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ropbox\Programming\_DevProjects\DeanTradingSystemCross\ExcelVisualizationCross\"/>
    </mc:Choice>
  </mc:AlternateContent>
  <bookViews>
    <workbookView xWindow="0" yWindow="0" windowWidth="23175" windowHeight="9540" activeTab="2"/>
  </bookViews>
  <sheets>
    <sheet name="StocksPasteForChart" sheetId="1" r:id="rId1"/>
    <sheet name="StocksChart" sheetId="2" r:id="rId2"/>
    <sheet name="StocksFormulaChecking" sheetId="3" r:id="rId3"/>
  </sheets>
  <definedNames>
    <definedName name="_xlnm._FilterDatabase" localSheetId="2" hidden="1">StocksFormulaChecking!$A$1:$AH$2541</definedName>
    <definedName name="_xlnm._FilterDatabase" localSheetId="0" hidden="1">StocksPasteForChart!$A$1:$T$2541</definedName>
  </definedNames>
  <calcPr calcId="152511"/>
</workbook>
</file>

<file path=xl/calcChain.xml><?xml version="1.0" encoding="utf-8"?>
<calcChain xmlns="http://schemas.openxmlformats.org/spreadsheetml/2006/main">
  <c r="AD691" i="3" l="1"/>
  <c r="AE691" i="3"/>
  <c r="AC691" i="3"/>
  <c r="AF9" i="3" l="1"/>
  <c r="AF10" i="3"/>
  <c r="AF11" i="3"/>
  <c r="AF12" i="3"/>
  <c r="AF13" i="3"/>
  <c r="AF14" i="3"/>
  <c r="AF15" i="3"/>
  <c r="AF16" i="3"/>
  <c r="AF17" i="3"/>
  <c r="AF18" i="3"/>
  <c r="AF19" i="3"/>
  <c r="AF20" i="3"/>
  <c r="AF21" i="3"/>
  <c r="AF22" i="3"/>
  <c r="AF23" i="3"/>
  <c r="AF24" i="3"/>
  <c r="AF25" i="3"/>
  <c r="AF26" i="3"/>
  <c r="AF27" i="3"/>
  <c r="AF28" i="3"/>
  <c r="AF29" i="3"/>
  <c r="AF30" i="3"/>
  <c r="AF31" i="3"/>
  <c r="AF32" i="3"/>
  <c r="AF33" i="3"/>
  <c r="AF34" i="3"/>
  <c r="AF35" i="3"/>
  <c r="AF36" i="3"/>
  <c r="AF37" i="3"/>
  <c r="AF38" i="3"/>
  <c r="AF39" i="3"/>
  <c r="AF40" i="3"/>
  <c r="AF41" i="3"/>
  <c r="AF42" i="3"/>
  <c r="AF43" i="3"/>
  <c r="AF44" i="3"/>
  <c r="AF45" i="3"/>
  <c r="AF46" i="3"/>
  <c r="AF47" i="3"/>
  <c r="AF48" i="3"/>
  <c r="AF49" i="3"/>
  <c r="AF50" i="3"/>
  <c r="AF51" i="3"/>
  <c r="AF52" i="3"/>
  <c r="AF53" i="3"/>
  <c r="AF54" i="3"/>
  <c r="AF55" i="3"/>
  <c r="AF56" i="3"/>
  <c r="AF57" i="3"/>
  <c r="AF58" i="3"/>
  <c r="AF59" i="3"/>
  <c r="AF60" i="3"/>
  <c r="AF61" i="3"/>
  <c r="AF62" i="3"/>
  <c r="AF63" i="3"/>
  <c r="AF64" i="3"/>
  <c r="AF65" i="3"/>
  <c r="AF66" i="3"/>
  <c r="AF67" i="3"/>
  <c r="AF68" i="3"/>
  <c r="AF69" i="3"/>
  <c r="AF70" i="3"/>
  <c r="AF71" i="3"/>
  <c r="AF72" i="3"/>
  <c r="AF73" i="3"/>
  <c r="AF74" i="3"/>
  <c r="AF75" i="3"/>
  <c r="AF76" i="3"/>
  <c r="AF77" i="3"/>
  <c r="AF78" i="3"/>
  <c r="AF79" i="3"/>
  <c r="AF80" i="3"/>
  <c r="AF81" i="3"/>
  <c r="AF82" i="3"/>
  <c r="AF83" i="3"/>
  <c r="AF84" i="3"/>
  <c r="AF85" i="3"/>
  <c r="AF86" i="3"/>
  <c r="AF87" i="3"/>
  <c r="AF88" i="3"/>
  <c r="AF89" i="3"/>
  <c r="AF90" i="3"/>
  <c r="AF91" i="3"/>
  <c r="AF92" i="3"/>
  <c r="AF93" i="3"/>
  <c r="AF94" i="3"/>
  <c r="AF95" i="3"/>
  <c r="AF96" i="3"/>
  <c r="AF97" i="3"/>
  <c r="AF98" i="3"/>
  <c r="AF99" i="3"/>
  <c r="AF100" i="3"/>
  <c r="AF101" i="3"/>
  <c r="AF102" i="3"/>
  <c r="AF103" i="3"/>
  <c r="AF104" i="3"/>
  <c r="AF105" i="3"/>
  <c r="AF106" i="3"/>
  <c r="AF107" i="3"/>
  <c r="AF108" i="3"/>
  <c r="AF109" i="3"/>
  <c r="AF110" i="3"/>
  <c r="AF111" i="3"/>
  <c r="AF112" i="3"/>
  <c r="AF113" i="3"/>
  <c r="AF114" i="3"/>
  <c r="AF115" i="3"/>
  <c r="AF116" i="3"/>
  <c r="AF117" i="3"/>
  <c r="AF118" i="3"/>
  <c r="AF119" i="3"/>
  <c r="AF120" i="3"/>
  <c r="AF121" i="3"/>
  <c r="AF122" i="3"/>
  <c r="AF123" i="3"/>
  <c r="AF124" i="3"/>
  <c r="AF125" i="3"/>
  <c r="AF126" i="3"/>
  <c r="AF127" i="3"/>
  <c r="AF128" i="3"/>
  <c r="AF129" i="3"/>
  <c r="AF130" i="3"/>
  <c r="AF131" i="3"/>
  <c r="AF132" i="3"/>
  <c r="AF133" i="3"/>
  <c r="AF134" i="3"/>
  <c r="AF135" i="3"/>
  <c r="AF136" i="3"/>
  <c r="AF137" i="3"/>
  <c r="AF138" i="3"/>
  <c r="AF139" i="3"/>
  <c r="AF140" i="3"/>
  <c r="AF141" i="3"/>
  <c r="AF142" i="3"/>
  <c r="AF143" i="3"/>
  <c r="AF144" i="3"/>
  <c r="AF145" i="3"/>
  <c r="AF146" i="3"/>
  <c r="AF147" i="3"/>
  <c r="AF148" i="3"/>
  <c r="AF149" i="3"/>
  <c r="AF150" i="3"/>
  <c r="AF151" i="3"/>
  <c r="AF152" i="3"/>
  <c r="AF153" i="3"/>
  <c r="AF154" i="3"/>
  <c r="AF155" i="3"/>
  <c r="AF156" i="3"/>
  <c r="AF157" i="3"/>
  <c r="AF158" i="3"/>
  <c r="AF159" i="3"/>
  <c r="AF160" i="3"/>
  <c r="AF161" i="3"/>
  <c r="AF162" i="3"/>
  <c r="AF163" i="3"/>
  <c r="AF164" i="3"/>
  <c r="AF165" i="3"/>
  <c r="AF166" i="3"/>
  <c r="AF167" i="3"/>
  <c r="AF168" i="3"/>
  <c r="AF169" i="3"/>
  <c r="AF170" i="3"/>
  <c r="AF171" i="3"/>
  <c r="AF172" i="3"/>
  <c r="AF173" i="3"/>
  <c r="AF174" i="3"/>
  <c r="AF175" i="3"/>
  <c r="AF176" i="3"/>
  <c r="AF177" i="3"/>
  <c r="AF178" i="3"/>
  <c r="AF179" i="3"/>
  <c r="AF180" i="3"/>
  <c r="AF181" i="3"/>
  <c r="AF182" i="3"/>
  <c r="AF183" i="3"/>
  <c r="AF184" i="3"/>
  <c r="AF185" i="3"/>
  <c r="AF186" i="3"/>
  <c r="AF187" i="3"/>
  <c r="AF188" i="3"/>
  <c r="AF189" i="3"/>
  <c r="AF190" i="3"/>
  <c r="AF191" i="3"/>
  <c r="AF192" i="3"/>
  <c r="AF193" i="3"/>
  <c r="AF194" i="3"/>
  <c r="AF195" i="3"/>
  <c r="AF196" i="3"/>
  <c r="AF197" i="3"/>
  <c r="AF198" i="3"/>
  <c r="AF199" i="3"/>
  <c r="AF200" i="3"/>
  <c r="AF201" i="3"/>
  <c r="AF202" i="3"/>
  <c r="AF203" i="3"/>
  <c r="AF204" i="3"/>
  <c r="AF205" i="3"/>
  <c r="AF206" i="3"/>
  <c r="AF207" i="3"/>
  <c r="AF208" i="3"/>
  <c r="AF209" i="3"/>
  <c r="AF210" i="3"/>
  <c r="AF211" i="3"/>
  <c r="AF212" i="3"/>
  <c r="AF213" i="3"/>
  <c r="AF214" i="3"/>
  <c r="AF215" i="3"/>
  <c r="AF216" i="3"/>
  <c r="AF217" i="3"/>
  <c r="AF218" i="3"/>
  <c r="AF219" i="3"/>
  <c r="AF220" i="3"/>
  <c r="AF221" i="3"/>
  <c r="AF222" i="3"/>
  <c r="AF223" i="3"/>
  <c r="AF224" i="3"/>
  <c r="AF225" i="3"/>
  <c r="AF226" i="3"/>
  <c r="AF227" i="3"/>
  <c r="AF228" i="3"/>
  <c r="AF229" i="3"/>
  <c r="AF230" i="3"/>
  <c r="AF231" i="3"/>
  <c r="AF232" i="3"/>
  <c r="AF233" i="3"/>
  <c r="AF234" i="3"/>
  <c r="AF235" i="3"/>
  <c r="AF236" i="3"/>
  <c r="AF237" i="3"/>
  <c r="AF238" i="3"/>
  <c r="AF239" i="3"/>
  <c r="AF240" i="3"/>
  <c r="AF241" i="3"/>
  <c r="AF242" i="3"/>
  <c r="AF243" i="3"/>
  <c r="AF244" i="3"/>
  <c r="AF245" i="3"/>
  <c r="AF246" i="3"/>
  <c r="AF247" i="3"/>
  <c r="AF248" i="3"/>
  <c r="AF249" i="3"/>
  <c r="AF250" i="3"/>
  <c r="AF251" i="3"/>
  <c r="AF252" i="3"/>
  <c r="AF253" i="3"/>
  <c r="AF254" i="3"/>
  <c r="AF255" i="3"/>
  <c r="AF256" i="3"/>
  <c r="AF257" i="3"/>
  <c r="AF258" i="3"/>
  <c r="AF259" i="3"/>
  <c r="AF260" i="3"/>
  <c r="AF261" i="3"/>
  <c r="AF262" i="3"/>
  <c r="AF263" i="3"/>
  <c r="AF264" i="3"/>
  <c r="AF265" i="3"/>
  <c r="AF266" i="3"/>
  <c r="AF267" i="3"/>
  <c r="AF268" i="3"/>
  <c r="AF269" i="3"/>
  <c r="AF270" i="3"/>
  <c r="AF271" i="3"/>
  <c r="AF272" i="3"/>
  <c r="AF273" i="3"/>
  <c r="AF274" i="3"/>
  <c r="AF275" i="3"/>
  <c r="AF276" i="3"/>
  <c r="AF277" i="3"/>
  <c r="AF278" i="3"/>
  <c r="AF279" i="3"/>
  <c r="AF280" i="3"/>
  <c r="AF281" i="3"/>
  <c r="AF282" i="3"/>
  <c r="AF283" i="3"/>
  <c r="AF284" i="3"/>
  <c r="AF285" i="3"/>
  <c r="AF286" i="3"/>
  <c r="AF287" i="3"/>
  <c r="AF288" i="3"/>
  <c r="AF289" i="3"/>
  <c r="AF290" i="3"/>
  <c r="AF291" i="3"/>
  <c r="AF292" i="3"/>
  <c r="AF293" i="3"/>
  <c r="AF294" i="3"/>
  <c r="AF295" i="3"/>
  <c r="AF296" i="3"/>
  <c r="AF297" i="3"/>
  <c r="AF298" i="3"/>
  <c r="AF299" i="3"/>
  <c r="AF300" i="3"/>
  <c r="AF301" i="3"/>
  <c r="AF302" i="3"/>
  <c r="AF303" i="3"/>
  <c r="AF304" i="3"/>
  <c r="AF305" i="3"/>
  <c r="AF306" i="3"/>
  <c r="AF307" i="3"/>
  <c r="AF308" i="3"/>
  <c r="AF309" i="3"/>
  <c r="AF310" i="3"/>
  <c r="AF311" i="3"/>
  <c r="AF312" i="3"/>
  <c r="AF313" i="3"/>
  <c r="AF314" i="3"/>
  <c r="AF315" i="3"/>
  <c r="AF316" i="3"/>
  <c r="AF317" i="3"/>
  <c r="AF318" i="3"/>
  <c r="AF319" i="3"/>
  <c r="AF320" i="3"/>
  <c r="AF321" i="3"/>
  <c r="AF322" i="3"/>
  <c r="AF323" i="3"/>
  <c r="AF324" i="3"/>
  <c r="AF325" i="3"/>
  <c r="AF326" i="3"/>
  <c r="AF327" i="3"/>
  <c r="AF328" i="3"/>
  <c r="AF329" i="3"/>
  <c r="AF330" i="3"/>
  <c r="AF331" i="3"/>
  <c r="AF332" i="3"/>
  <c r="AF333" i="3"/>
  <c r="AF334" i="3"/>
  <c r="AF335" i="3"/>
  <c r="AF336" i="3"/>
  <c r="AF337" i="3"/>
  <c r="AF338" i="3"/>
  <c r="AF339" i="3"/>
  <c r="AF340" i="3"/>
  <c r="AF341" i="3"/>
  <c r="AF342" i="3"/>
  <c r="AF343" i="3"/>
  <c r="AF344" i="3"/>
  <c r="AF345" i="3"/>
  <c r="AF346" i="3"/>
  <c r="AF347" i="3"/>
  <c r="AF348" i="3"/>
  <c r="AF349" i="3"/>
  <c r="AF350" i="3"/>
  <c r="AF351" i="3"/>
  <c r="AF352" i="3"/>
  <c r="AF353" i="3"/>
  <c r="AF354" i="3"/>
  <c r="AF355" i="3"/>
  <c r="AF356" i="3"/>
  <c r="AF357" i="3"/>
  <c r="AF358" i="3"/>
  <c r="AF359" i="3"/>
  <c r="AF360" i="3"/>
  <c r="AF361" i="3"/>
  <c r="AF362" i="3"/>
  <c r="AF363" i="3"/>
  <c r="AF364" i="3"/>
  <c r="AF365" i="3"/>
  <c r="AF366" i="3"/>
  <c r="AF367" i="3"/>
  <c r="AF368" i="3"/>
  <c r="AF369" i="3"/>
  <c r="AF370" i="3"/>
  <c r="AF371" i="3"/>
  <c r="AF372" i="3"/>
  <c r="AF373" i="3"/>
  <c r="AF374" i="3"/>
  <c r="AF375" i="3"/>
  <c r="AF376" i="3"/>
  <c r="AF377" i="3"/>
  <c r="AF378" i="3"/>
  <c r="AF379" i="3"/>
  <c r="AF380" i="3"/>
  <c r="AF381" i="3"/>
  <c r="AF382" i="3"/>
  <c r="AF383" i="3"/>
  <c r="AF384" i="3"/>
  <c r="AF385" i="3"/>
  <c r="AF386" i="3"/>
  <c r="AF387" i="3"/>
  <c r="AF388" i="3"/>
  <c r="AF389" i="3"/>
  <c r="AF390" i="3"/>
  <c r="AF391" i="3"/>
  <c r="AF392" i="3"/>
  <c r="AF393" i="3"/>
  <c r="AF394" i="3"/>
  <c r="AF395" i="3"/>
  <c r="AF396" i="3"/>
  <c r="AF397" i="3"/>
  <c r="AF398" i="3"/>
  <c r="AF399" i="3"/>
  <c r="AF400" i="3"/>
  <c r="AF401" i="3"/>
  <c r="AF402" i="3"/>
  <c r="AF403" i="3"/>
  <c r="AF404" i="3"/>
  <c r="AF405" i="3"/>
  <c r="AF406" i="3"/>
  <c r="AF407" i="3"/>
  <c r="AF408" i="3"/>
  <c r="AF409" i="3"/>
  <c r="AF410" i="3"/>
  <c r="AF411" i="3"/>
  <c r="AF412" i="3"/>
  <c r="AF413" i="3"/>
  <c r="AF414" i="3"/>
  <c r="AF415" i="3"/>
  <c r="AF416" i="3"/>
  <c r="AF417" i="3"/>
  <c r="AF418" i="3"/>
  <c r="AF419" i="3"/>
  <c r="AF420" i="3"/>
  <c r="AF421" i="3"/>
  <c r="AF422" i="3"/>
  <c r="AF423" i="3"/>
  <c r="AF424" i="3"/>
  <c r="AF425" i="3"/>
  <c r="AF426" i="3"/>
  <c r="AF427" i="3"/>
  <c r="AF428" i="3"/>
  <c r="AF429" i="3"/>
  <c r="AF430" i="3"/>
  <c r="AF431" i="3"/>
  <c r="AF432" i="3"/>
  <c r="AF433" i="3"/>
  <c r="AF434" i="3"/>
  <c r="AF435" i="3"/>
  <c r="AF436" i="3"/>
  <c r="AF437" i="3"/>
  <c r="AF438" i="3"/>
  <c r="AF439" i="3"/>
  <c r="AF440" i="3"/>
  <c r="AF441" i="3"/>
  <c r="AF442" i="3"/>
  <c r="AF443" i="3"/>
  <c r="AF444" i="3"/>
  <c r="AF445" i="3"/>
  <c r="AF446" i="3"/>
  <c r="AF447" i="3"/>
  <c r="AF448" i="3"/>
  <c r="AF449" i="3"/>
  <c r="AF450" i="3"/>
  <c r="AF451" i="3"/>
  <c r="AF452" i="3"/>
  <c r="AF453" i="3"/>
  <c r="AF454" i="3"/>
  <c r="AF455" i="3"/>
  <c r="AF456" i="3"/>
  <c r="AF457" i="3"/>
  <c r="AF458" i="3"/>
  <c r="AF459" i="3"/>
  <c r="AF460" i="3"/>
  <c r="AF461" i="3"/>
  <c r="AF462" i="3"/>
  <c r="AF463" i="3"/>
  <c r="AF464" i="3"/>
  <c r="AF465" i="3"/>
  <c r="AF466" i="3"/>
  <c r="AF467" i="3"/>
  <c r="AF468" i="3"/>
  <c r="AF469" i="3"/>
  <c r="AF470" i="3"/>
  <c r="AF471" i="3"/>
  <c r="AF472" i="3"/>
  <c r="AF473" i="3"/>
  <c r="AF474" i="3"/>
  <c r="AF475" i="3"/>
  <c r="AF476" i="3"/>
  <c r="AF477" i="3"/>
  <c r="AF478" i="3"/>
  <c r="AF479" i="3"/>
  <c r="AF480" i="3"/>
  <c r="AF481" i="3"/>
  <c r="AF482" i="3"/>
  <c r="AF483" i="3"/>
  <c r="AF484" i="3"/>
  <c r="AF485" i="3"/>
  <c r="AF486" i="3"/>
  <c r="AF487" i="3"/>
  <c r="AF488" i="3"/>
  <c r="AF489" i="3"/>
  <c r="AF490" i="3"/>
  <c r="AF491" i="3"/>
  <c r="AF492" i="3"/>
  <c r="AF493" i="3"/>
  <c r="AF494" i="3"/>
  <c r="AF495" i="3"/>
  <c r="AF496" i="3"/>
  <c r="AF497" i="3"/>
  <c r="AF498" i="3"/>
  <c r="AF499" i="3"/>
  <c r="AF500" i="3"/>
  <c r="AF501" i="3"/>
  <c r="AF502" i="3"/>
  <c r="AF503" i="3"/>
  <c r="AF504" i="3"/>
  <c r="AF505" i="3"/>
  <c r="AF506" i="3"/>
  <c r="AF507" i="3"/>
  <c r="AF508" i="3"/>
  <c r="AF509" i="3"/>
  <c r="AF510" i="3"/>
  <c r="AF511" i="3"/>
  <c r="AF512" i="3"/>
  <c r="AF513" i="3"/>
  <c r="AF514" i="3"/>
  <c r="AF515" i="3"/>
  <c r="AF516" i="3"/>
  <c r="AF517" i="3"/>
  <c r="AF518" i="3"/>
  <c r="AF519" i="3"/>
  <c r="AF520" i="3"/>
  <c r="AF521" i="3"/>
  <c r="AF522" i="3"/>
  <c r="AF523" i="3"/>
  <c r="AF524" i="3"/>
  <c r="AF525" i="3"/>
  <c r="AF526" i="3"/>
  <c r="AF527" i="3"/>
  <c r="AF528" i="3"/>
  <c r="AF529" i="3"/>
  <c r="AF530" i="3"/>
  <c r="AF531" i="3"/>
  <c r="AF532" i="3"/>
  <c r="AF533" i="3"/>
  <c r="AF534" i="3"/>
  <c r="AF535" i="3"/>
  <c r="AF536" i="3"/>
  <c r="AF537" i="3"/>
  <c r="AF538" i="3"/>
  <c r="AF539" i="3"/>
  <c r="AF540" i="3"/>
  <c r="AF541" i="3"/>
  <c r="AF542" i="3"/>
  <c r="AF543" i="3"/>
  <c r="AF544" i="3"/>
  <c r="AF545" i="3"/>
  <c r="AF546" i="3"/>
  <c r="AF547" i="3"/>
  <c r="AF548" i="3"/>
  <c r="AF549" i="3"/>
  <c r="AF550" i="3"/>
  <c r="AF551" i="3"/>
  <c r="AF552" i="3"/>
  <c r="AF553" i="3"/>
  <c r="AF554" i="3"/>
  <c r="AF555" i="3"/>
  <c r="AF556" i="3"/>
  <c r="AF557" i="3"/>
  <c r="AF558" i="3"/>
  <c r="AF559" i="3"/>
  <c r="AF560" i="3"/>
  <c r="AF561" i="3"/>
  <c r="AF562" i="3"/>
  <c r="AF563" i="3"/>
  <c r="AF564" i="3"/>
  <c r="AF565" i="3"/>
  <c r="AF566" i="3"/>
  <c r="AF567" i="3"/>
  <c r="AF568" i="3"/>
  <c r="AF569" i="3"/>
  <c r="AF570" i="3"/>
  <c r="AF571" i="3"/>
  <c r="AF572" i="3"/>
  <c r="AF573" i="3"/>
  <c r="AF574" i="3"/>
  <c r="AF575" i="3"/>
  <c r="AF576" i="3"/>
  <c r="AF577" i="3"/>
  <c r="AF578" i="3"/>
  <c r="AF579" i="3"/>
  <c r="AF580" i="3"/>
  <c r="AF581" i="3"/>
  <c r="AF582" i="3"/>
  <c r="AF583" i="3"/>
  <c r="AF584" i="3"/>
  <c r="AF585" i="3"/>
  <c r="AF586" i="3"/>
  <c r="AF587" i="3"/>
  <c r="AF588" i="3"/>
  <c r="AF589" i="3"/>
  <c r="AF590" i="3"/>
  <c r="AF591" i="3"/>
  <c r="AF592" i="3"/>
  <c r="AF593" i="3"/>
  <c r="AF594" i="3"/>
  <c r="AF595" i="3"/>
  <c r="AF596" i="3"/>
  <c r="AF597" i="3"/>
  <c r="AF598" i="3"/>
  <c r="AF599" i="3"/>
  <c r="AF600" i="3"/>
  <c r="AF601" i="3"/>
  <c r="AF602" i="3"/>
  <c r="AF603" i="3"/>
  <c r="AF604" i="3"/>
  <c r="AF605" i="3"/>
  <c r="AF606" i="3"/>
  <c r="AF607" i="3"/>
  <c r="AF608" i="3"/>
  <c r="AF609" i="3"/>
  <c r="AF610" i="3"/>
  <c r="AF611" i="3"/>
  <c r="AF612" i="3"/>
  <c r="AF613" i="3"/>
  <c r="AF614" i="3"/>
  <c r="AF615" i="3"/>
  <c r="AF616" i="3"/>
  <c r="AF617" i="3"/>
  <c r="AF618" i="3"/>
  <c r="AF619" i="3"/>
  <c r="AF620" i="3"/>
  <c r="AF621" i="3"/>
  <c r="AF622" i="3"/>
  <c r="AF623" i="3"/>
  <c r="AF624" i="3"/>
  <c r="AF625" i="3"/>
  <c r="AF626" i="3"/>
  <c r="AF627" i="3"/>
  <c r="AF628" i="3"/>
  <c r="AF629" i="3"/>
  <c r="AF630" i="3"/>
  <c r="AF631" i="3"/>
  <c r="AF632" i="3"/>
  <c r="AF633" i="3"/>
  <c r="AF634" i="3"/>
  <c r="AF635" i="3"/>
  <c r="AF636" i="3"/>
  <c r="AF637" i="3"/>
  <c r="AF638" i="3"/>
  <c r="AF639" i="3"/>
  <c r="AF640" i="3"/>
  <c r="AF641" i="3"/>
  <c r="AF642" i="3"/>
  <c r="AF643" i="3"/>
  <c r="AF644" i="3"/>
  <c r="AF645" i="3"/>
  <c r="AF646" i="3"/>
  <c r="AF647" i="3"/>
  <c r="AF648" i="3"/>
  <c r="AF649" i="3"/>
  <c r="AF650" i="3"/>
  <c r="AF651" i="3"/>
  <c r="AF652" i="3"/>
  <c r="AF653" i="3"/>
  <c r="AF654" i="3"/>
  <c r="AF655" i="3"/>
  <c r="AF656" i="3"/>
  <c r="AF657" i="3"/>
  <c r="AF658" i="3"/>
  <c r="AF659" i="3"/>
  <c r="AF660" i="3"/>
  <c r="AF661" i="3"/>
  <c r="AF662" i="3"/>
  <c r="AF663" i="3"/>
  <c r="AF664" i="3"/>
  <c r="AF665" i="3"/>
  <c r="AF666" i="3"/>
  <c r="AF667" i="3"/>
  <c r="AF668" i="3"/>
  <c r="AF669" i="3"/>
  <c r="AF670" i="3"/>
  <c r="AF671" i="3"/>
  <c r="AF672" i="3"/>
  <c r="AF673" i="3"/>
  <c r="AF674" i="3"/>
  <c r="AF675" i="3"/>
  <c r="AF676" i="3"/>
  <c r="AF677" i="3"/>
  <c r="AF678" i="3"/>
  <c r="AF679" i="3"/>
  <c r="AF680" i="3"/>
  <c r="AF681" i="3"/>
  <c r="AF682" i="3"/>
  <c r="AF683" i="3"/>
  <c r="AF684" i="3"/>
  <c r="AF685" i="3"/>
  <c r="AF686" i="3"/>
  <c r="AF687" i="3"/>
  <c r="AF688" i="3"/>
  <c r="AF689" i="3"/>
  <c r="AF690" i="3"/>
  <c r="AF691" i="3"/>
  <c r="AF692" i="3"/>
  <c r="AF693" i="3"/>
  <c r="AF694" i="3"/>
  <c r="AF695" i="3"/>
  <c r="AF696" i="3"/>
  <c r="AF697" i="3"/>
  <c r="AF698" i="3"/>
  <c r="AF699" i="3"/>
  <c r="AF700" i="3"/>
  <c r="AF701" i="3"/>
  <c r="AF702" i="3"/>
  <c r="AF703" i="3"/>
  <c r="AF704" i="3"/>
  <c r="AF705" i="3"/>
  <c r="AF706" i="3"/>
  <c r="AF707" i="3"/>
  <c r="AF708" i="3"/>
  <c r="AF709" i="3"/>
  <c r="AF710" i="3"/>
  <c r="AF711" i="3"/>
  <c r="AF712" i="3"/>
  <c r="AF713" i="3"/>
  <c r="AF714" i="3"/>
  <c r="AF715" i="3"/>
  <c r="AF716" i="3"/>
  <c r="AF717" i="3"/>
  <c r="AF718" i="3"/>
  <c r="AF719" i="3"/>
  <c r="AF720" i="3"/>
  <c r="AF721" i="3"/>
  <c r="AF722" i="3"/>
  <c r="AF723" i="3"/>
  <c r="AF724" i="3"/>
  <c r="AF725" i="3"/>
  <c r="AF726" i="3"/>
  <c r="AF727" i="3"/>
  <c r="AF728" i="3"/>
  <c r="AF729" i="3"/>
  <c r="AF730" i="3"/>
  <c r="AF731" i="3"/>
  <c r="AF732" i="3"/>
  <c r="AF733" i="3"/>
  <c r="AF734" i="3"/>
  <c r="AF735" i="3"/>
  <c r="AF736" i="3"/>
  <c r="AF737" i="3"/>
  <c r="AF738" i="3"/>
  <c r="AF739" i="3"/>
  <c r="AF740" i="3"/>
  <c r="AF741" i="3"/>
  <c r="AF742" i="3"/>
  <c r="AF743" i="3"/>
  <c r="AF744" i="3"/>
  <c r="AF745" i="3"/>
  <c r="AF746" i="3"/>
  <c r="AF747" i="3"/>
  <c r="AF748" i="3"/>
  <c r="AF749" i="3"/>
  <c r="AF750" i="3"/>
  <c r="AF751" i="3"/>
  <c r="AF752" i="3"/>
  <c r="AF753" i="3"/>
  <c r="AF754" i="3"/>
  <c r="AF755" i="3"/>
  <c r="AF756" i="3"/>
  <c r="AF757" i="3"/>
  <c r="AF758" i="3"/>
  <c r="AF759" i="3"/>
  <c r="AF760" i="3"/>
  <c r="AF761" i="3"/>
  <c r="AF762" i="3"/>
  <c r="AF763" i="3"/>
  <c r="AF764" i="3"/>
  <c r="AF765" i="3"/>
  <c r="AF766" i="3"/>
  <c r="AF767" i="3"/>
  <c r="AF768" i="3"/>
  <c r="AF769" i="3"/>
  <c r="AF770" i="3"/>
  <c r="AF771" i="3"/>
  <c r="AF772" i="3"/>
  <c r="AF773" i="3"/>
  <c r="AF774" i="3"/>
  <c r="AF775" i="3"/>
  <c r="AF776" i="3"/>
  <c r="AF777" i="3"/>
  <c r="AF778" i="3"/>
  <c r="AF779" i="3"/>
  <c r="AF780" i="3"/>
  <c r="AF781" i="3"/>
  <c r="AF782" i="3"/>
  <c r="AF783" i="3"/>
  <c r="AF784" i="3"/>
  <c r="AF785" i="3"/>
  <c r="AF786" i="3"/>
  <c r="AF787" i="3"/>
  <c r="AF788" i="3"/>
  <c r="AF789" i="3"/>
  <c r="AF790" i="3"/>
  <c r="AF791" i="3"/>
  <c r="AF792" i="3"/>
  <c r="AF793" i="3"/>
  <c r="AF794" i="3"/>
  <c r="AF795" i="3"/>
  <c r="AF796" i="3"/>
  <c r="AF797" i="3"/>
  <c r="AF798" i="3"/>
  <c r="AF799" i="3"/>
  <c r="AF800" i="3"/>
  <c r="AF801" i="3"/>
  <c r="AF802" i="3"/>
  <c r="AF803" i="3"/>
  <c r="AF804" i="3"/>
  <c r="AF805" i="3"/>
  <c r="AF806" i="3"/>
  <c r="AF807" i="3"/>
  <c r="AF808" i="3"/>
  <c r="AF809" i="3"/>
  <c r="AF810" i="3"/>
  <c r="AF811" i="3"/>
  <c r="AF812" i="3"/>
  <c r="AF813" i="3"/>
  <c r="AF814" i="3"/>
  <c r="AF815" i="3"/>
  <c r="AF816" i="3"/>
  <c r="AF817" i="3"/>
  <c r="AF818" i="3"/>
  <c r="AF819" i="3"/>
  <c r="AF820" i="3"/>
  <c r="AF821" i="3"/>
  <c r="AF822" i="3"/>
  <c r="AF823" i="3"/>
  <c r="AF824" i="3"/>
  <c r="AF825" i="3"/>
  <c r="AF826" i="3"/>
  <c r="AF827" i="3"/>
  <c r="AF828" i="3"/>
  <c r="AF829" i="3"/>
  <c r="AF830" i="3"/>
  <c r="AF831" i="3"/>
  <c r="AF832" i="3"/>
  <c r="AF833" i="3"/>
  <c r="AF834" i="3"/>
  <c r="AF835" i="3"/>
  <c r="AF836" i="3"/>
  <c r="AF837" i="3"/>
  <c r="AF838" i="3"/>
  <c r="AF839" i="3"/>
  <c r="AF840" i="3"/>
  <c r="AF841" i="3"/>
  <c r="AF842" i="3"/>
  <c r="AF843" i="3"/>
  <c r="AF844" i="3"/>
  <c r="AF845" i="3"/>
  <c r="AF846" i="3"/>
  <c r="AF847" i="3"/>
  <c r="AF848" i="3"/>
  <c r="AF849" i="3"/>
  <c r="AF850" i="3"/>
  <c r="AF851" i="3"/>
  <c r="AF852" i="3"/>
  <c r="AF853" i="3"/>
  <c r="AF854" i="3"/>
  <c r="AF855" i="3"/>
  <c r="AF856" i="3"/>
  <c r="AF857" i="3"/>
  <c r="AF858" i="3"/>
  <c r="AF859" i="3"/>
  <c r="AF860" i="3"/>
  <c r="AF861" i="3"/>
  <c r="AF862" i="3"/>
  <c r="AF863" i="3"/>
  <c r="AF864" i="3"/>
  <c r="AF865" i="3"/>
  <c r="AF866" i="3"/>
  <c r="AF867" i="3"/>
  <c r="AF868" i="3"/>
  <c r="AF869" i="3"/>
  <c r="AF870" i="3"/>
  <c r="AF871" i="3"/>
  <c r="AF872" i="3"/>
  <c r="AF873" i="3"/>
  <c r="AF874" i="3"/>
  <c r="AF875" i="3"/>
  <c r="AF876" i="3"/>
  <c r="AF877" i="3"/>
  <c r="AF878" i="3"/>
  <c r="AF879" i="3"/>
  <c r="AF880" i="3"/>
  <c r="AF881" i="3"/>
  <c r="AF882" i="3"/>
  <c r="AF883" i="3"/>
  <c r="AF884" i="3"/>
  <c r="AF885" i="3"/>
  <c r="AF886" i="3"/>
  <c r="AF887" i="3"/>
  <c r="AF888" i="3"/>
  <c r="AF889" i="3"/>
  <c r="AF890" i="3"/>
  <c r="AF891" i="3"/>
  <c r="AF892" i="3"/>
  <c r="AF893" i="3"/>
  <c r="AF894" i="3"/>
  <c r="AF895" i="3"/>
  <c r="AF896" i="3"/>
  <c r="AF897" i="3"/>
  <c r="AF898" i="3"/>
  <c r="AF899" i="3"/>
  <c r="AF900" i="3"/>
  <c r="AF901" i="3"/>
  <c r="AF902" i="3"/>
  <c r="AF903" i="3"/>
  <c r="AF904" i="3"/>
  <c r="AF905" i="3"/>
  <c r="AF906" i="3"/>
  <c r="AF907" i="3"/>
  <c r="AF908" i="3"/>
  <c r="AF909" i="3"/>
  <c r="AF910" i="3"/>
  <c r="AF911" i="3"/>
  <c r="AF912" i="3"/>
  <c r="AF913" i="3"/>
  <c r="AF914" i="3"/>
  <c r="AF915" i="3"/>
  <c r="AF916" i="3"/>
  <c r="AF917" i="3"/>
  <c r="AF918" i="3"/>
  <c r="AF919" i="3"/>
  <c r="AF920" i="3"/>
  <c r="AF921" i="3"/>
  <c r="AF922" i="3"/>
  <c r="AF923" i="3"/>
  <c r="AF924" i="3"/>
  <c r="AF925" i="3"/>
  <c r="AF926" i="3"/>
  <c r="AF927" i="3"/>
  <c r="AF928" i="3"/>
  <c r="AF929" i="3"/>
  <c r="AF930" i="3"/>
  <c r="AF931" i="3"/>
  <c r="AF932" i="3"/>
  <c r="AF933" i="3"/>
  <c r="AF934" i="3"/>
  <c r="AF935" i="3"/>
  <c r="AF936" i="3"/>
  <c r="AF937" i="3"/>
  <c r="AF938" i="3"/>
  <c r="AF939" i="3"/>
  <c r="AF940" i="3"/>
  <c r="AF941" i="3"/>
  <c r="AF942" i="3"/>
  <c r="AF943" i="3"/>
  <c r="AF944" i="3"/>
  <c r="AF945" i="3"/>
  <c r="AF946" i="3"/>
  <c r="AF947" i="3"/>
  <c r="AF948" i="3"/>
  <c r="AF949" i="3"/>
  <c r="AF950" i="3"/>
  <c r="AF951" i="3"/>
  <c r="AF952" i="3"/>
  <c r="AF953" i="3"/>
  <c r="AF954" i="3"/>
  <c r="AF955" i="3"/>
  <c r="AF956" i="3"/>
  <c r="AF957" i="3"/>
  <c r="AF958" i="3"/>
  <c r="AF959" i="3"/>
  <c r="AF960" i="3"/>
  <c r="AF961" i="3"/>
  <c r="AF962" i="3"/>
  <c r="AF963" i="3"/>
  <c r="AF964" i="3"/>
  <c r="AF965" i="3"/>
  <c r="AF966" i="3"/>
  <c r="AF967" i="3"/>
  <c r="AF968" i="3"/>
  <c r="AF969" i="3"/>
  <c r="AF970" i="3"/>
  <c r="AF971" i="3"/>
  <c r="AF972" i="3"/>
  <c r="AF973" i="3"/>
  <c r="AF974" i="3"/>
  <c r="AF975" i="3"/>
  <c r="AF976" i="3"/>
  <c r="AF977" i="3"/>
  <c r="AF978" i="3"/>
  <c r="AF979" i="3"/>
  <c r="AF980" i="3"/>
  <c r="AF981" i="3"/>
  <c r="AF982" i="3"/>
  <c r="AF983" i="3"/>
  <c r="AF984" i="3"/>
  <c r="AF985" i="3"/>
  <c r="AF986" i="3"/>
  <c r="AF987" i="3"/>
  <c r="AF988" i="3"/>
  <c r="AF989" i="3"/>
  <c r="AF990" i="3"/>
  <c r="AF991" i="3"/>
  <c r="AF992" i="3"/>
  <c r="AF993" i="3"/>
  <c r="AF994" i="3"/>
  <c r="AF995" i="3"/>
  <c r="AF996" i="3"/>
  <c r="AF997" i="3"/>
  <c r="AF998" i="3"/>
  <c r="AF999" i="3"/>
  <c r="AF1000" i="3"/>
  <c r="AF1001" i="3"/>
  <c r="AF1002" i="3"/>
  <c r="AF1003" i="3"/>
  <c r="AF1004" i="3"/>
  <c r="AF1005" i="3"/>
  <c r="AF1006" i="3"/>
  <c r="AF1007" i="3"/>
  <c r="AF1008" i="3"/>
  <c r="AF1009" i="3"/>
  <c r="AF1010" i="3"/>
  <c r="AF1011" i="3"/>
  <c r="AF1012" i="3"/>
  <c r="AF1013" i="3"/>
  <c r="AF1014" i="3"/>
  <c r="AF1015" i="3"/>
  <c r="AF1016" i="3"/>
  <c r="AF1017" i="3"/>
  <c r="AF1018" i="3"/>
  <c r="AF1019" i="3"/>
  <c r="AF1020" i="3"/>
  <c r="AF1021" i="3"/>
  <c r="AF1022" i="3"/>
  <c r="AF1023" i="3"/>
  <c r="AF1024" i="3"/>
  <c r="AF1025" i="3"/>
  <c r="AF1026" i="3"/>
  <c r="AF1027" i="3"/>
  <c r="AF1028" i="3"/>
  <c r="AF1029" i="3"/>
  <c r="AF1030" i="3"/>
  <c r="AF1031" i="3"/>
  <c r="AF1032" i="3"/>
  <c r="AF1033" i="3"/>
  <c r="AF1034" i="3"/>
  <c r="AF1035" i="3"/>
  <c r="AF1036" i="3"/>
  <c r="AF1037" i="3"/>
  <c r="AF1038" i="3"/>
  <c r="AF1039" i="3"/>
  <c r="AF1040" i="3"/>
  <c r="AF1041" i="3"/>
  <c r="AF1042" i="3"/>
  <c r="AF1043" i="3"/>
  <c r="AF1044" i="3"/>
  <c r="AF1045" i="3"/>
  <c r="AF1046" i="3"/>
  <c r="AF1047" i="3"/>
  <c r="AF1048" i="3"/>
  <c r="AF1049" i="3"/>
  <c r="AF1050" i="3"/>
  <c r="AF1051" i="3"/>
  <c r="AF1052" i="3"/>
  <c r="AF1053" i="3"/>
  <c r="AF1054" i="3"/>
  <c r="AF1055" i="3"/>
  <c r="AF1056" i="3"/>
  <c r="AF1057" i="3"/>
  <c r="AF1058" i="3"/>
  <c r="AF1059" i="3"/>
  <c r="AF1060" i="3"/>
  <c r="AF1061" i="3"/>
  <c r="AF1062" i="3"/>
  <c r="AF1063" i="3"/>
  <c r="AF1064" i="3"/>
  <c r="AF1065" i="3"/>
  <c r="AF1066" i="3"/>
  <c r="AF1067" i="3"/>
  <c r="AF1068" i="3"/>
  <c r="AF1069" i="3"/>
  <c r="AF1070" i="3"/>
  <c r="AF1071" i="3"/>
  <c r="AF1072" i="3"/>
  <c r="AF1073" i="3"/>
  <c r="AF1074" i="3"/>
  <c r="AF1075" i="3"/>
  <c r="AF1076" i="3"/>
  <c r="AF1077" i="3"/>
  <c r="AF1078" i="3"/>
  <c r="AF1079" i="3"/>
  <c r="AF1080" i="3"/>
  <c r="AF1081" i="3"/>
  <c r="AF1082" i="3"/>
  <c r="AF1083" i="3"/>
  <c r="AF1084" i="3"/>
  <c r="AF1085" i="3"/>
  <c r="AF1086" i="3"/>
  <c r="AF1087" i="3"/>
  <c r="AF1088" i="3"/>
  <c r="AF1089" i="3"/>
  <c r="AF1090" i="3"/>
  <c r="AF1091" i="3"/>
  <c r="AF1092" i="3"/>
  <c r="AF1093" i="3"/>
  <c r="AF1094" i="3"/>
  <c r="AF1095" i="3"/>
  <c r="AF1096" i="3"/>
  <c r="AF1097" i="3"/>
  <c r="AF1098" i="3"/>
  <c r="AF1099" i="3"/>
  <c r="AF1100" i="3"/>
  <c r="AF1101" i="3"/>
  <c r="AF1102" i="3"/>
  <c r="AF1103" i="3"/>
  <c r="AF1104" i="3"/>
  <c r="AF1105" i="3"/>
  <c r="AF1106" i="3"/>
  <c r="AF1107" i="3"/>
  <c r="AF1108" i="3"/>
  <c r="AF1109" i="3"/>
  <c r="AF1110" i="3"/>
  <c r="AF1111" i="3"/>
  <c r="AF1112" i="3"/>
  <c r="AF1113" i="3"/>
  <c r="AF1114" i="3"/>
  <c r="AF1115" i="3"/>
  <c r="AF1116" i="3"/>
  <c r="AF1117" i="3"/>
  <c r="AF1118" i="3"/>
  <c r="AF1119" i="3"/>
  <c r="AF1120" i="3"/>
  <c r="AF1121" i="3"/>
  <c r="AF1122" i="3"/>
  <c r="AF1123" i="3"/>
  <c r="AF1124" i="3"/>
  <c r="AF1125" i="3"/>
  <c r="AF1126" i="3"/>
  <c r="AF1127" i="3"/>
  <c r="AF1128" i="3"/>
  <c r="AF1129" i="3"/>
  <c r="AF1130" i="3"/>
  <c r="AF1131" i="3"/>
  <c r="AF1132" i="3"/>
  <c r="AF1133" i="3"/>
  <c r="AF1134" i="3"/>
  <c r="AF1135" i="3"/>
  <c r="AF1136" i="3"/>
  <c r="AF1137" i="3"/>
  <c r="AF1138" i="3"/>
  <c r="AF1139" i="3"/>
  <c r="AF1140" i="3"/>
  <c r="AF1141" i="3"/>
  <c r="AF1142" i="3"/>
  <c r="AF1143" i="3"/>
  <c r="AF1144" i="3"/>
  <c r="AF1145" i="3"/>
  <c r="AF1146" i="3"/>
  <c r="AF1147" i="3"/>
  <c r="AF1148" i="3"/>
  <c r="AF1149" i="3"/>
  <c r="AF1150" i="3"/>
  <c r="AF1151" i="3"/>
  <c r="AF1152" i="3"/>
  <c r="AF1153" i="3"/>
  <c r="AF1154" i="3"/>
  <c r="AF1155" i="3"/>
  <c r="AF1156" i="3"/>
  <c r="AF1157" i="3"/>
  <c r="AF1158" i="3"/>
  <c r="AF1159" i="3"/>
  <c r="AF1160" i="3"/>
  <c r="AF1161" i="3"/>
  <c r="AF1162" i="3"/>
  <c r="AF1163" i="3"/>
  <c r="AF1164" i="3"/>
  <c r="AF1165" i="3"/>
  <c r="AF1166" i="3"/>
  <c r="AF1167" i="3"/>
  <c r="AF1168" i="3"/>
  <c r="AF1169" i="3"/>
  <c r="AF1170" i="3"/>
  <c r="AF1171" i="3"/>
  <c r="AF1172" i="3"/>
  <c r="AF1173" i="3"/>
  <c r="AF1174" i="3"/>
  <c r="AF1175" i="3"/>
  <c r="AF1176" i="3"/>
  <c r="AF1177" i="3"/>
  <c r="AF1178" i="3"/>
  <c r="AF1179" i="3"/>
  <c r="AF1180" i="3"/>
  <c r="AF1181" i="3"/>
  <c r="AF1182" i="3"/>
  <c r="AF1183" i="3"/>
  <c r="AF1184" i="3"/>
  <c r="AF1185" i="3"/>
  <c r="AF1186" i="3"/>
  <c r="AF1187" i="3"/>
  <c r="AF1188" i="3"/>
  <c r="AF1189" i="3"/>
  <c r="AF1190" i="3"/>
  <c r="AF1191" i="3"/>
  <c r="AF1192" i="3"/>
  <c r="AF1193" i="3"/>
  <c r="AF1194" i="3"/>
  <c r="AF1195" i="3"/>
  <c r="AF1196" i="3"/>
  <c r="AF1197" i="3"/>
  <c r="AF1198" i="3"/>
  <c r="AF1199" i="3"/>
  <c r="AF1200" i="3"/>
  <c r="AF1201" i="3"/>
  <c r="AF1202" i="3"/>
  <c r="AF1203" i="3"/>
  <c r="AF1204" i="3"/>
  <c r="AF1205" i="3"/>
  <c r="AF1206" i="3"/>
  <c r="AF1207" i="3"/>
  <c r="AF1208" i="3"/>
  <c r="AF1209" i="3"/>
  <c r="AF1210" i="3"/>
  <c r="AF1211" i="3"/>
  <c r="AF1212" i="3"/>
  <c r="AF1213" i="3"/>
  <c r="AF1214" i="3"/>
  <c r="AF1215" i="3"/>
  <c r="AF1216" i="3"/>
  <c r="AF1217" i="3"/>
  <c r="AF1218" i="3"/>
  <c r="AF1219" i="3"/>
  <c r="AF1220" i="3"/>
  <c r="AF1221" i="3"/>
  <c r="AF1222" i="3"/>
  <c r="AF1223" i="3"/>
  <c r="AF1224" i="3"/>
  <c r="AF1225" i="3"/>
  <c r="AF1226" i="3"/>
  <c r="AF1227" i="3"/>
  <c r="AF1228" i="3"/>
  <c r="AF1229" i="3"/>
  <c r="AF1230" i="3"/>
  <c r="AF1231" i="3"/>
  <c r="AF1232" i="3"/>
  <c r="AF1233" i="3"/>
  <c r="AF1234" i="3"/>
  <c r="AF1235" i="3"/>
  <c r="AF1236" i="3"/>
  <c r="AF1237" i="3"/>
  <c r="AF1238" i="3"/>
  <c r="AF1239" i="3"/>
  <c r="AF1240" i="3"/>
  <c r="AF1241" i="3"/>
  <c r="AF1242" i="3"/>
  <c r="AF1243" i="3"/>
  <c r="AF1244" i="3"/>
  <c r="AF1245" i="3"/>
  <c r="AF1246" i="3"/>
  <c r="AF1247" i="3"/>
  <c r="AF1248" i="3"/>
  <c r="AF1249" i="3"/>
  <c r="AF1250" i="3"/>
  <c r="AF1251" i="3"/>
  <c r="AF1252" i="3"/>
  <c r="AF1253" i="3"/>
  <c r="AF1254" i="3"/>
  <c r="AF1255" i="3"/>
  <c r="AF1256" i="3"/>
  <c r="AF1257" i="3"/>
  <c r="AF1258" i="3"/>
  <c r="AF1259" i="3"/>
  <c r="AF1260" i="3"/>
  <c r="AF1261" i="3"/>
  <c r="AF1262" i="3"/>
  <c r="AF1263" i="3"/>
  <c r="AF1264" i="3"/>
  <c r="AF1265" i="3"/>
  <c r="AF1266" i="3"/>
  <c r="AF1267" i="3"/>
  <c r="AF1268" i="3"/>
  <c r="AF1269" i="3"/>
  <c r="AF1270" i="3"/>
  <c r="AF1271" i="3"/>
  <c r="AF1272" i="3"/>
  <c r="AF1273" i="3"/>
  <c r="AF1274" i="3"/>
  <c r="AF1275" i="3"/>
  <c r="AF1276" i="3"/>
  <c r="AF1277" i="3"/>
  <c r="AF1278" i="3"/>
  <c r="AF1279" i="3"/>
  <c r="AF1280" i="3"/>
  <c r="AF1281" i="3"/>
  <c r="AF1282" i="3"/>
  <c r="AF1283" i="3"/>
  <c r="AF1284" i="3"/>
  <c r="AF1285" i="3"/>
  <c r="AF1286" i="3"/>
  <c r="AF1287" i="3"/>
  <c r="AF1288" i="3"/>
  <c r="AF1289" i="3"/>
  <c r="AF1290" i="3"/>
  <c r="AF1291" i="3"/>
  <c r="AF1292" i="3"/>
  <c r="AF1293" i="3"/>
  <c r="AF1294" i="3"/>
  <c r="AF1295" i="3"/>
  <c r="AF1296" i="3"/>
  <c r="AF1297" i="3"/>
  <c r="AF1298" i="3"/>
  <c r="AF1299" i="3"/>
  <c r="AF1300" i="3"/>
  <c r="AF1301" i="3"/>
  <c r="AF1302" i="3"/>
  <c r="AF1303" i="3"/>
  <c r="AF1304" i="3"/>
  <c r="AF1305" i="3"/>
  <c r="AF1306" i="3"/>
  <c r="AF1307" i="3"/>
  <c r="AF1308" i="3"/>
  <c r="AF1309" i="3"/>
  <c r="AF1310" i="3"/>
  <c r="AF1311" i="3"/>
  <c r="AF1312" i="3"/>
  <c r="AF1313" i="3"/>
  <c r="AF1314" i="3"/>
  <c r="AF1315" i="3"/>
  <c r="AF1316" i="3"/>
  <c r="AF1317" i="3"/>
  <c r="AF1318" i="3"/>
  <c r="AF1319" i="3"/>
  <c r="AF1320" i="3"/>
  <c r="AF1321" i="3"/>
  <c r="AF1322" i="3"/>
  <c r="AF1323" i="3"/>
  <c r="AF1324" i="3"/>
  <c r="AF1325" i="3"/>
  <c r="AF1326" i="3"/>
  <c r="AF1327" i="3"/>
  <c r="AF1328" i="3"/>
  <c r="AF1329" i="3"/>
  <c r="AF1330" i="3"/>
  <c r="AF1331" i="3"/>
  <c r="AF1332" i="3"/>
  <c r="AF1333" i="3"/>
  <c r="AF1334" i="3"/>
  <c r="AF1335" i="3"/>
  <c r="AF1336" i="3"/>
  <c r="AF1337" i="3"/>
  <c r="AF1338" i="3"/>
  <c r="AF1339" i="3"/>
  <c r="AF1340" i="3"/>
  <c r="AF1341" i="3"/>
  <c r="AF1342" i="3"/>
  <c r="AF1343" i="3"/>
  <c r="AF1344" i="3"/>
  <c r="AF1345" i="3"/>
  <c r="AF1346" i="3"/>
  <c r="AF1347" i="3"/>
  <c r="AF1348" i="3"/>
  <c r="AF1349" i="3"/>
  <c r="AF1350" i="3"/>
  <c r="AF1351" i="3"/>
  <c r="AF1352" i="3"/>
  <c r="AF1353" i="3"/>
  <c r="AF1354" i="3"/>
  <c r="AF1355" i="3"/>
  <c r="AF1356" i="3"/>
  <c r="AF1357" i="3"/>
  <c r="AF1358" i="3"/>
  <c r="AF1359" i="3"/>
  <c r="AF1360" i="3"/>
  <c r="AF1361" i="3"/>
  <c r="AF1362" i="3"/>
  <c r="AF1363" i="3"/>
  <c r="AF1364" i="3"/>
  <c r="AF1365" i="3"/>
  <c r="AF1366" i="3"/>
  <c r="AF1367" i="3"/>
  <c r="AF1368" i="3"/>
  <c r="AF1369" i="3"/>
  <c r="AF1370" i="3"/>
  <c r="AF1371" i="3"/>
  <c r="AF1372" i="3"/>
  <c r="AF1373" i="3"/>
  <c r="AF1374" i="3"/>
  <c r="AF1375" i="3"/>
  <c r="AF1376" i="3"/>
  <c r="AF1377" i="3"/>
  <c r="AF1378" i="3"/>
  <c r="AF1379" i="3"/>
  <c r="AF1380" i="3"/>
  <c r="AF1381" i="3"/>
  <c r="AF1382" i="3"/>
  <c r="AF1383" i="3"/>
  <c r="AF1384" i="3"/>
  <c r="AF1385" i="3"/>
  <c r="AF1386" i="3"/>
  <c r="AF1387" i="3"/>
  <c r="AF1388" i="3"/>
  <c r="AF1389" i="3"/>
  <c r="AF1390" i="3"/>
  <c r="AF1391" i="3"/>
  <c r="AF1392" i="3"/>
  <c r="AF1393" i="3"/>
  <c r="AF1394" i="3"/>
  <c r="AF1395" i="3"/>
  <c r="AF1396" i="3"/>
  <c r="AF1397" i="3"/>
  <c r="AF1398" i="3"/>
  <c r="AF1399" i="3"/>
  <c r="AF1400" i="3"/>
  <c r="AF1401" i="3"/>
  <c r="AF1402" i="3"/>
  <c r="AF1403" i="3"/>
  <c r="AF1404" i="3"/>
  <c r="AF1405" i="3"/>
  <c r="AF1406" i="3"/>
  <c r="AF1407" i="3"/>
  <c r="AF1408" i="3"/>
  <c r="AF1409" i="3"/>
  <c r="AF1410" i="3"/>
  <c r="AF1411" i="3"/>
  <c r="AF1412" i="3"/>
  <c r="AF1413" i="3"/>
  <c r="AF1414" i="3"/>
  <c r="AF1415" i="3"/>
  <c r="AF1416" i="3"/>
  <c r="AF1417" i="3"/>
  <c r="AF1418" i="3"/>
  <c r="AF1419" i="3"/>
  <c r="AF1420" i="3"/>
  <c r="AF1421" i="3"/>
  <c r="AF1422" i="3"/>
  <c r="AF1423" i="3"/>
  <c r="AF1424" i="3"/>
  <c r="AF1425" i="3"/>
  <c r="AF1426" i="3"/>
  <c r="AF1427" i="3"/>
  <c r="AF1428" i="3"/>
  <c r="AF1429" i="3"/>
  <c r="AF1430" i="3"/>
  <c r="AF1431" i="3"/>
  <c r="AF1432" i="3"/>
  <c r="AF1433" i="3"/>
  <c r="AF1434" i="3"/>
  <c r="AF1435" i="3"/>
  <c r="AF1436" i="3"/>
  <c r="AF1437" i="3"/>
  <c r="AF1438" i="3"/>
  <c r="AF1439" i="3"/>
  <c r="AF1440" i="3"/>
  <c r="AF1441" i="3"/>
  <c r="AF1442" i="3"/>
  <c r="AF1443" i="3"/>
  <c r="AF1444" i="3"/>
  <c r="AF1445" i="3"/>
  <c r="AF1446" i="3"/>
  <c r="AF1447" i="3"/>
  <c r="AF1448" i="3"/>
  <c r="AF1449" i="3"/>
  <c r="AF1450" i="3"/>
  <c r="AF1451" i="3"/>
  <c r="AF1452" i="3"/>
  <c r="AF1453" i="3"/>
  <c r="AF1454" i="3"/>
  <c r="AF1455" i="3"/>
  <c r="AF1456" i="3"/>
  <c r="AF1457" i="3"/>
  <c r="AF1458" i="3"/>
  <c r="AF1459" i="3"/>
  <c r="AF1460" i="3"/>
  <c r="AF1461" i="3"/>
  <c r="AF1462" i="3"/>
  <c r="AF1463" i="3"/>
  <c r="AF1464" i="3"/>
  <c r="AF1465" i="3"/>
  <c r="AF1466" i="3"/>
  <c r="AF1467" i="3"/>
  <c r="AF1468" i="3"/>
  <c r="AF1469" i="3"/>
  <c r="AF1470" i="3"/>
  <c r="AF1471" i="3"/>
  <c r="AF1472" i="3"/>
  <c r="AF1473" i="3"/>
  <c r="AF1474" i="3"/>
  <c r="AF1475" i="3"/>
  <c r="AF1476" i="3"/>
  <c r="AF1477" i="3"/>
  <c r="AF1478" i="3"/>
  <c r="AF1479" i="3"/>
  <c r="AF1480" i="3"/>
  <c r="AF1481" i="3"/>
  <c r="AF1482" i="3"/>
  <c r="AF1483" i="3"/>
  <c r="AF1484" i="3"/>
  <c r="AF1485" i="3"/>
  <c r="AF1486" i="3"/>
  <c r="AF1487" i="3"/>
  <c r="AF1488" i="3"/>
  <c r="AF1489" i="3"/>
  <c r="AF1490" i="3"/>
  <c r="AF1491" i="3"/>
  <c r="AF1492" i="3"/>
  <c r="AF1493" i="3"/>
  <c r="AF1494" i="3"/>
  <c r="AF1495" i="3"/>
  <c r="AF1496" i="3"/>
  <c r="AF1497" i="3"/>
  <c r="AF1498" i="3"/>
  <c r="AF1499" i="3"/>
  <c r="AF1500" i="3"/>
  <c r="AF1501" i="3"/>
  <c r="AF1502" i="3"/>
  <c r="AF1503" i="3"/>
  <c r="AF1504" i="3"/>
  <c r="AF1505" i="3"/>
  <c r="AF1506" i="3"/>
  <c r="AF1507" i="3"/>
  <c r="AF1508" i="3"/>
  <c r="AF1509" i="3"/>
  <c r="AF1510" i="3"/>
  <c r="AF1511" i="3"/>
  <c r="AF1512" i="3"/>
  <c r="AF1513" i="3"/>
  <c r="AF1514" i="3"/>
  <c r="AF1515" i="3"/>
  <c r="AF1516" i="3"/>
  <c r="AF1517" i="3"/>
  <c r="AF1518" i="3"/>
  <c r="AF1519" i="3"/>
  <c r="AF1520" i="3"/>
  <c r="AF1521" i="3"/>
  <c r="AF1522" i="3"/>
  <c r="AF1523" i="3"/>
  <c r="AF1524" i="3"/>
  <c r="AF1525" i="3"/>
  <c r="AF1526" i="3"/>
  <c r="AF1527" i="3"/>
  <c r="AF1528" i="3"/>
  <c r="AF1529" i="3"/>
  <c r="AF1530" i="3"/>
  <c r="AF1531" i="3"/>
  <c r="AF1532" i="3"/>
  <c r="AF1533" i="3"/>
  <c r="AF1534" i="3"/>
  <c r="AF1535" i="3"/>
  <c r="AF1536" i="3"/>
  <c r="AF1537" i="3"/>
  <c r="AF1538" i="3"/>
  <c r="AF1539" i="3"/>
  <c r="AF1540" i="3"/>
  <c r="AF1541" i="3"/>
  <c r="AF1542" i="3"/>
  <c r="AF1543" i="3"/>
  <c r="AF1544" i="3"/>
  <c r="AF1545" i="3"/>
  <c r="AF1546" i="3"/>
  <c r="AF1547" i="3"/>
  <c r="AF1548" i="3"/>
  <c r="AF1549" i="3"/>
  <c r="AF1550" i="3"/>
  <c r="AF1551" i="3"/>
  <c r="AF1552" i="3"/>
  <c r="AF1553" i="3"/>
  <c r="AF1554" i="3"/>
  <c r="AF1555" i="3"/>
  <c r="AF1556" i="3"/>
  <c r="AF1557" i="3"/>
  <c r="AF1558" i="3"/>
  <c r="AF1559" i="3"/>
  <c r="AF1560" i="3"/>
  <c r="AF1561" i="3"/>
  <c r="AF1562" i="3"/>
  <c r="AF1563" i="3"/>
  <c r="AF1564" i="3"/>
  <c r="AF1565" i="3"/>
  <c r="AF1566" i="3"/>
  <c r="AF1567" i="3"/>
  <c r="AF1568" i="3"/>
  <c r="AF1569" i="3"/>
  <c r="AF1570" i="3"/>
  <c r="AF1571" i="3"/>
  <c r="AF1572" i="3"/>
  <c r="AF1573" i="3"/>
  <c r="AF1574" i="3"/>
  <c r="AF1575" i="3"/>
  <c r="AF1576" i="3"/>
  <c r="AF1577" i="3"/>
  <c r="AF1578" i="3"/>
  <c r="AF1579" i="3"/>
  <c r="AF1580" i="3"/>
  <c r="AF1581" i="3"/>
  <c r="AF1582" i="3"/>
  <c r="AF1583" i="3"/>
  <c r="AF1584" i="3"/>
  <c r="AF1585" i="3"/>
  <c r="AF1586" i="3"/>
  <c r="AF1587" i="3"/>
  <c r="AF1588" i="3"/>
  <c r="AF1589" i="3"/>
  <c r="AF1590" i="3"/>
  <c r="AF1591" i="3"/>
  <c r="AF1592" i="3"/>
  <c r="AF1593" i="3"/>
  <c r="AF1594" i="3"/>
  <c r="AF1595" i="3"/>
  <c r="AF1596" i="3"/>
  <c r="AF1597" i="3"/>
  <c r="AF1598" i="3"/>
  <c r="AF1599" i="3"/>
  <c r="AF1600" i="3"/>
  <c r="AF1601" i="3"/>
  <c r="AF1602" i="3"/>
  <c r="AF1603" i="3"/>
  <c r="AF1604" i="3"/>
  <c r="AF1605" i="3"/>
  <c r="AF1606" i="3"/>
  <c r="AF1607" i="3"/>
  <c r="AF1608" i="3"/>
  <c r="AF1609" i="3"/>
  <c r="AF1610" i="3"/>
  <c r="AF1611" i="3"/>
  <c r="AF1612" i="3"/>
  <c r="AF1613" i="3"/>
  <c r="AF1614" i="3"/>
  <c r="AF1615" i="3"/>
  <c r="AF1616" i="3"/>
  <c r="AF1617" i="3"/>
  <c r="AF1618" i="3"/>
  <c r="AF1619" i="3"/>
  <c r="AF1620" i="3"/>
  <c r="AF1621" i="3"/>
  <c r="AF1622" i="3"/>
  <c r="AF1623" i="3"/>
  <c r="AF1624" i="3"/>
  <c r="AF1625" i="3"/>
  <c r="AF1626" i="3"/>
  <c r="AF1627" i="3"/>
  <c r="AF1628" i="3"/>
  <c r="AF1629" i="3"/>
  <c r="AF1630" i="3"/>
  <c r="AF1631" i="3"/>
  <c r="AF1632" i="3"/>
  <c r="AF1633" i="3"/>
  <c r="AF1634" i="3"/>
  <c r="AF1635" i="3"/>
  <c r="AF1636" i="3"/>
  <c r="AF1637" i="3"/>
  <c r="AF1638" i="3"/>
  <c r="AF1639" i="3"/>
  <c r="AF1640" i="3"/>
  <c r="AF1641" i="3"/>
  <c r="AF1642" i="3"/>
  <c r="AF1643" i="3"/>
  <c r="AF1644" i="3"/>
  <c r="AF1645" i="3"/>
  <c r="AF1646" i="3"/>
  <c r="AF1647" i="3"/>
  <c r="AF1648" i="3"/>
  <c r="AF1649" i="3"/>
  <c r="AF1650" i="3"/>
  <c r="AF1651" i="3"/>
  <c r="AF1652" i="3"/>
  <c r="AF1653" i="3"/>
  <c r="AF1654" i="3"/>
  <c r="AF1655" i="3"/>
  <c r="AF1656" i="3"/>
  <c r="AF1657" i="3"/>
  <c r="AF1658" i="3"/>
  <c r="AF1659" i="3"/>
  <c r="AF1660" i="3"/>
  <c r="AF1661" i="3"/>
  <c r="AF1662" i="3"/>
  <c r="AF1663" i="3"/>
  <c r="AF1664" i="3"/>
  <c r="AF1665" i="3"/>
  <c r="AF1666" i="3"/>
  <c r="AF1667" i="3"/>
  <c r="AF1668" i="3"/>
  <c r="AF1669" i="3"/>
  <c r="AF1670" i="3"/>
  <c r="AF1671" i="3"/>
  <c r="AF1672" i="3"/>
  <c r="AF1673" i="3"/>
  <c r="AF1674" i="3"/>
  <c r="AF1675" i="3"/>
  <c r="AF1676" i="3"/>
  <c r="AF1677" i="3"/>
  <c r="AF1678" i="3"/>
  <c r="AF1679" i="3"/>
  <c r="AF1680" i="3"/>
  <c r="AF1681" i="3"/>
  <c r="AF1682" i="3"/>
  <c r="AF1683" i="3"/>
  <c r="AF1684" i="3"/>
  <c r="AF1685" i="3"/>
  <c r="AF1686" i="3"/>
  <c r="AF1687" i="3"/>
  <c r="AF1688" i="3"/>
  <c r="AF1689" i="3"/>
  <c r="AF1690" i="3"/>
  <c r="AF1691" i="3"/>
  <c r="AF1692" i="3"/>
  <c r="AF1693" i="3"/>
  <c r="AF1694" i="3"/>
  <c r="AF1695" i="3"/>
  <c r="AF1696" i="3"/>
  <c r="AF1697" i="3"/>
  <c r="AF1698" i="3"/>
  <c r="AF1699" i="3"/>
  <c r="AF1700" i="3"/>
  <c r="AF1701" i="3"/>
  <c r="AF1702" i="3"/>
  <c r="AF1703" i="3"/>
  <c r="AF1704" i="3"/>
  <c r="AF1705" i="3"/>
  <c r="AF1706" i="3"/>
  <c r="AF1707" i="3"/>
  <c r="AF1708" i="3"/>
  <c r="AF1709" i="3"/>
  <c r="AF1710" i="3"/>
  <c r="AF1711" i="3"/>
  <c r="AF1712" i="3"/>
  <c r="AF1713" i="3"/>
  <c r="AF1714" i="3"/>
  <c r="AF1715" i="3"/>
  <c r="AF1716" i="3"/>
  <c r="AF1717" i="3"/>
  <c r="AF1718" i="3"/>
  <c r="AF1719" i="3"/>
  <c r="AF1720" i="3"/>
  <c r="AF1721" i="3"/>
  <c r="AF1722" i="3"/>
  <c r="AF1723" i="3"/>
  <c r="AF1724" i="3"/>
  <c r="AF1725" i="3"/>
  <c r="AF1726" i="3"/>
  <c r="AF1727" i="3"/>
  <c r="AF1728" i="3"/>
  <c r="AF1729" i="3"/>
  <c r="AF1730" i="3"/>
  <c r="AF1731" i="3"/>
  <c r="AF1732" i="3"/>
  <c r="AF1733" i="3"/>
  <c r="AF1734" i="3"/>
  <c r="AF1735" i="3"/>
  <c r="AF1736" i="3"/>
  <c r="AF1737" i="3"/>
  <c r="AF1738" i="3"/>
  <c r="AF1739" i="3"/>
  <c r="AF1740" i="3"/>
  <c r="AF1741" i="3"/>
  <c r="AF1742" i="3"/>
  <c r="AF1743" i="3"/>
  <c r="AF1744" i="3"/>
  <c r="AF1745" i="3"/>
  <c r="AF1746" i="3"/>
  <c r="AF1747" i="3"/>
  <c r="AF1748" i="3"/>
  <c r="AF1749" i="3"/>
  <c r="AF1750" i="3"/>
  <c r="AF1751" i="3"/>
  <c r="AF1752" i="3"/>
  <c r="AF1753" i="3"/>
  <c r="AF1754" i="3"/>
  <c r="AF1755" i="3"/>
  <c r="AF1756" i="3"/>
  <c r="AF1757" i="3"/>
  <c r="AF1758" i="3"/>
  <c r="AF1759" i="3"/>
  <c r="AF1760" i="3"/>
  <c r="AF1761" i="3"/>
  <c r="AF1762" i="3"/>
  <c r="AF1763" i="3"/>
  <c r="AF1764" i="3"/>
  <c r="AF1765" i="3"/>
  <c r="AF1766" i="3"/>
  <c r="AF1767" i="3"/>
  <c r="AF1768" i="3"/>
  <c r="AF1769" i="3"/>
  <c r="AF1770" i="3"/>
  <c r="AF1771" i="3"/>
  <c r="AF1772" i="3"/>
  <c r="AF1773" i="3"/>
  <c r="AF1774" i="3"/>
  <c r="AF1775" i="3"/>
  <c r="AF1776" i="3"/>
  <c r="AF1777" i="3"/>
  <c r="AF1778" i="3"/>
  <c r="AF1779" i="3"/>
  <c r="AF1780" i="3"/>
  <c r="AF1781" i="3"/>
  <c r="AF1782" i="3"/>
  <c r="AF1783" i="3"/>
  <c r="AF1784" i="3"/>
  <c r="AF1785" i="3"/>
  <c r="AF1786" i="3"/>
  <c r="AF1787" i="3"/>
  <c r="AF1788" i="3"/>
  <c r="AF1789" i="3"/>
  <c r="AF1790" i="3"/>
  <c r="AF1791" i="3"/>
  <c r="AF1792" i="3"/>
  <c r="AF1793" i="3"/>
  <c r="AF1794" i="3"/>
  <c r="AF1795" i="3"/>
  <c r="AF1796" i="3"/>
  <c r="AF1797" i="3"/>
  <c r="AF1798" i="3"/>
  <c r="AF1799" i="3"/>
  <c r="AF1800" i="3"/>
  <c r="AF1801" i="3"/>
  <c r="AF1802" i="3"/>
  <c r="AF1803" i="3"/>
  <c r="AF1804" i="3"/>
  <c r="AF1805" i="3"/>
  <c r="AF1806" i="3"/>
  <c r="AF1807" i="3"/>
  <c r="AF1808" i="3"/>
  <c r="AF1809" i="3"/>
  <c r="AF1810" i="3"/>
  <c r="AF1811" i="3"/>
  <c r="AF1812" i="3"/>
  <c r="AF1813" i="3"/>
  <c r="AF1814" i="3"/>
  <c r="AF1815" i="3"/>
  <c r="AF1816" i="3"/>
  <c r="AF1817" i="3"/>
  <c r="AF1818" i="3"/>
  <c r="AF1819" i="3"/>
  <c r="AF1820" i="3"/>
  <c r="AF1821" i="3"/>
  <c r="AF1822" i="3"/>
  <c r="AF1823" i="3"/>
  <c r="AF1824" i="3"/>
  <c r="AF1825" i="3"/>
  <c r="AF1826" i="3"/>
  <c r="AF1827" i="3"/>
  <c r="AF1828" i="3"/>
  <c r="AF1829" i="3"/>
  <c r="AF1830" i="3"/>
  <c r="AF1831" i="3"/>
  <c r="AF1832" i="3"/>
  <c r="AF1833" i="3"/>
  <c r="AF1834" i="3"/>
  <c r="AF1835" i="3"/>
  <c r="AF1836" i="3"/>
  <c r="AF1837" i="3"/>
  <c r="AF1838" i="3"/>
  <c r="AF1839" i="3"/>
  <c r="AF1840" i="3"/>
  <c r="AF1841" i="3"/>
  <c r="AF1842" i="3"/>
  <c r="AF1843" i="3"/>
  <c r="AF1844" i="3"/>
  <c r="AF1845" i="3"/>
  <c r="AF1846" i="3"/>
  <c r="AF1847" i="3"/>
  <c r="AF1848" i="3"/>
  <c r="AF1849" i="3"/>
  <c r="AF1850" i="3"/>
  <c r="AF1851" i="3"/>
  <c r="AF1852" i="3"/>
  <c r="AF1853" i="3"/>
  <c r="AF1854" i="3"/>
  <c r="AF1855" i="3"/>
  <c r="AF1856" i="3"/>
  <c r="AF1857" i="3"/>
  <c r="AF1858" i="3"/>
  <c r="AF1859" i="3"/>
  <c r="AF1860" i="3"/>
  <c r="AF1861" i="3"/>
  <c r="AF1862" i="3"/>
  <c r="AF1863" i="3"/>
  <c r="AF1864" i="3"/>
  <c r="AF1865" i="3"/>
  <c r="AF1866" i="3"/>
  <c r="AF1867" i="3"/>
  <c r="AF1868" i="3"/>
  <c r="AF1869" i="3"/>
  <c r="AF1870" i="3"/>
  <c r="AF1871" i="3"/>
  <c r="AF1872" i="3"/>
  <c r="AF1873" i="3"/>
  <c r="AF1874" i="3"/>
  <c r="AF1875" i="3"/>
  <c r="AF1876" i="3"/>
  <c r="AF1877" i="3"/>
  <c r="AF1878" i="3"/>
  <c r="AF1879" i="3"/>
  <c r="AF1880" i="3"/>
  <c r="AF1881" i="3"/>
  <c r="AF1882" i="3"/>
  <c r="AF1883" i="3"/>
  <c r="AF1884" i="3"/>
  <c r="AF1885" i="3"/>
  <c r="AF1886" i="3"/>
  <c r="AF1887" i="3"/>
  <c r="AF1888" i="3"/>
  <c r="AF1889" i="3"/>
  <c r="AF1890" i="3"/>
  <c r="AF1891" i="3"/>
  <c r="AF1892" i="3"/>
  <c r="AF1893" i="3"/>
  <c r="AF1894" i="3"/>
  <c r="AF1895" i="3"/>
  <c r="AF1896" i="3"/>
  <c r="AF1897" i="3"/>
  <c r="AF1898" i="3"/>
  <c r="AF1899" i="3"/>
  <c r="AF1900" i="3"/>
  <c r="AF1901" i="3"/>
  <c r="AF1902" i="3"/>
  <c r="AF1903" i="3"/>
  <c r="AF1904" i="3"/>
  <c r="AF1905" i="3"/>
  <c r="AF1906" i="3"/>
  <c r="AF1907" i="3"/>
  <c r="AF1908" i="3"/>
  <c r="AF1909" i="3"/>
  <c r="AF1910" i="3"/>
  <c r="AF1911" i="3"/>
  <c r="AF1912" i="3"/>
  <c r="AF1913" i="3"/>
  <c r="AF1914" i="3"/>
  <c r="AF1915" i="3"/>
  <c r="AF1916" i="3"/>
  <c r="AF1917" i="3"/>
  <c r="AF1918" i="3"/>
  <c r="AF1919" i="3"/>
  <c r="AF1920" i="3"/>
  <c r="AF1921" i="3"/>
  <c r="AF1922" i="3"/>
  <c r="AF1923" i="3"/>
  <c r="AF1924" i="3"/>
  <c r="AF1925" i="3"/>
  <c r="AF1926" i="3"/>
  <c r="AF1927" i="3"/>
  <c r="AF1928" i="3"/>
  <c r="AF1929" i="3"/>
  <c r="AF1930" i="3"/>
  <c r="AF1931" i="3"/>
  <c r="AF1932" i="3"/>
  <c r="AF1933" i="3"/>
  <c r="AF1934" i="3"/>
  <c r="AF1935" i="3"/>
  <c r="AF1936" i="3"/>
  <c r="AF1937" i="3"/>
  <c r="AF1938" i="3"/>
  <c r="AF1939" i="3"/>
  <c r="AF1940" i="3"/>
  <c r="AF1941" i="3"/>
  <c r="AF1942" i="3"/>
  <c r="AF1943" i="3"/>
  <c r="AF1944" i="3"/>
  <c r="AF1945" i="3"/>
  <c r="AF1946" i="3"/>
  <c r="AF1947" i="3"/>
  <c r="AF1948" i="3"/>
  <c r="AF1949" i="3"/>
  <c r="AF1950" i="3"/>
  <c r="AF1951" i="3"/>
  <c r="AF1952" i="3"/>
  <c r="AF1953" i="3"/>
  <c r="AF1954" i="3"/>
  <c r="AF1955" i="3"/>
  <c r="AF1956" i="3"/>
  <c r="AF1957" i="3"/>
  <c r="AF1958" i="3"/>
  <c r="AF1959" i="3"/>
  <c r="AF1960" i="3"/>
  <c r="AF1961" i="3"/>
  <c r="AF1962" i="3"/>
  <c r="AF1963" i="3"/>
  <c r="AF1964" i="3"/>
  <c r="AF1965" i="3"/>
  <c r="AF1966" i="3"/>
  <c r="AF1967" i="3"/>
  <c r="AF1968" i="3"/>
  <c r="AF1969" i="3"/>
  <c r="AF1970" i="3"/>
  <c r="AF1971" i="3"/>
  <c r="AF1972" i="3"/>
  <c r="AF1973" i="3"/>
  <c r="AF1974" i="3"/>
  <c r="AF1975" i="3"/>
  <c r="AF1976" i="3"/>
  <c r="AF1977" i="3"/>
  <c r="AF1978" i="3"/>
  <c r="AF1979" i="3"/>
  <c r="AF1980" i="3"/>
  <c r="AF1981" i="3"/>
  <c r="AF1982" i="3"/>
  <c r="AF1983" i="3"/>
  <c r="AF1984" i="3"/>
  <c r="AF1985" i="3"/>
  <c r="AF1986" i="3"/>
  <c r="AF1987" i="3"/>
  <c r="AF1988" i="3"/>
  <c r="AF1989" i="3"/>
  <c r="AF1990" i="3"/>
  <c r="AF1991" i="3"/>
  <c r="AF1992" i="3"/>
  <c r="AF1993" i="3"/>
  <c r="AF1994" i="3"/>
  <c r="AF1995" i="3"/>
  <c r="AF1996" i="3"/>
  <c r="AF1997" i="3"/>
  <c r="AF1998" i="3"/>
  <c r="AF1999" i="3"/>
  <c r="AF2000" i="3"/>
  <c r="AF2001" i="3"/>
  <c r="AF2002" i="3"/>
  <c r="AF2003" i="3"/>
  <c r="AF2004" i="3"/>
  <c r="AF2005" i="3"/>
  <c r="AF2006" i="3"/>
  <c r="AF2007" i="3"/>
  <c r="AF2008" i="3"/>
  <c r="AF2009" i="3"/>
  <c r="AF2010" i="3"/>
  <c r="AF2011" i="3"/>
  <c r="AF2012" i="3"/>
  <c r="AF2013" i="3"/>
  <c r="AF2014" i="3"/>
  <c r="AF2015" i="3"/>
  <c r="AF2016" i="3"/>
  <c r="AF2017" i="3"/>
  <c r="AF2018" i="3"/>
  <c r="AF2019" i="3"/>
  <c r="AF2020" i="3"/>
  <c r="AF2021" i="3"/>
  <c r="AF2022" i="3"/>
  <c r="AF2023" i="3"/>
  <c r="AF2024" i="3"/>
  <c r="AF2025" i="3"/>
  <c r="AF2026" i="3"/>
  <c r="AF2027" i="3"/>
  <c r="AF2028" i="3"/>
  <c r="AF2029" i="3"/>
  <c r="AF2030" i="3"/>
  <c r="AF2031" i="3"/>
  <c r="AF2032" i="3"/>
  <c r="AF2033" i="3"/>
  <c r="AF2034" i="3"/>
  <c r="AF2035" i="3"/>
  <c r="AF2036" i="3"/>
  <c r="AF2037" i="3"/>
  <c r="AF2038" i="3"/>
  <c r="AF2039" i="3"/>
  <c r="AF2040" i="3"/>
  <c r="AF2041" i="3"/>
  <c r="AF2042" i="3"/>
  <c r="AF2043" i="3"/>
  <c r="AF2044" i="3"/>
  <c r="AF2045" i="3"/>
  <c r="AF2046" i="3"/>
  <c r="AF2047" i="3"/>
  <c r="AF2048" i="3"/>
  <c r="AF2049" i="3"/>
  <c r="AF2050" i="3"/>
  <c r="AF2051" i="3"/>
  <c r="AF2052" i="3"/>
  <c r="AF2053" i="3"/>
  <c r="AF2054" i="3"/>
  <c r="AF2055" i="3"/>
  <c r="AF2056" i="3"/>
  <c r="AF2057" i="3"/>
  <c r="AF2058" i="3"/>
  <c r="AF2059" i="3"/>
  <c r="AF2060" i="3"/>
  <c r="AF2061" i="3"/>
  <c r="AF2062" i="3"/>
  <c r="AF2063" i="3"/>
  <c r="AF2064" i="3"/>
  <c r="AF2065" i="3"/>
  <c r="AF2066" i="3"/>
  <c r="AF2067" i="3"/>
  <c r="AF2068" i="3"/>
  <c r="AF2069" i="3"/>
  <c r="AF2070" i="3"/>
  <c r="AF2071" i="3"/>
  <c r="AF2072" i="3"/>
  <c r="AF2073" i="3"/>
  <c r="AF2074" i="3"/>
  <c r="AF2075" i="3"/>
  <c r="AF2076" i="3"/>
  <c r="AF2077" i="3"/>
  <c r="AF2078" i="3"/>
  <c r="AF2079" i="3"/>
  <c r="AF2080" i="3"/>
  <c r="AF2081" i="3"/>
  <c r="AF2082" i="3"/>
  <c r="AF2083" i="3"/>
  <c r="AF2084" i="3"/>
  <c r="AF2085" i="3"/>
  <c r="AF2086" i="3"/>
  <c r="AF2087" i="3"/>
  <c r="AF2088" i="3"/>
  <c r="AF2089" i="3"/>
  <c r="AF2090" i="3"/>
  <c r="AF2091" i="3"/>
  <c r="AF2092" i="3"/>
  <c r="AF2093" i="3"/>
  <c r="AF2094" i="3"/>
  <c r="AF2095" i="3"/>
  <c r="AF2096" i="3"/>
  <c r="AF2097" i="3"/>
  <c r="AF2098" i="3"/>
  <c r="AF2099" i="3"/>
  <c r="AF2100" i="3"/>
  <c r="AF2101" i="3"/>
  <c r="AF2102" i="3"/>
  <c r="AF2103" i="3"/>
  <c r="AF2104" i="3"/>
  <c r="AF2105" i="3"/>
  <c r="AF2106" i="3"/>
  <c r="AF2107" i="3"/>
  <c r="AF2108" i="3"/>
  <c r="AF2109" i="3"/>
  <c r="AF2110" i="3"/>
  <c r="AF2111" i="3"/>
  <c r="AF2112" i="3"/>
  <c r="AF2113" i="3"/>
  <c r="AF2114" i="3"/>
  <c r="AF2115" i="3"/>
  <c r="AF2116" i="3"/>
  <c r="AF2117" i="3"/>
  <c r="AF2118" i="3"/>
  <c r="AF2119" i="3"/>
  <c r="AF2120" i="3"/>
  <c r="AF2121" i="3"/>
  <c r="AF2122" i="3"/>
  <c r="AF2123" i="3"/>
  <c r="AF2124" i="3"/>
  <c r="AF2125" i="3"/>
  <c r="AF2126" i="3"/>
  <c r="AF2127" i="3"/>
  <c r="AF2128" i="3"/>
  <c r="AF2129" i="3"/>
  <c r="AF2130" i="3"/>
  <c r="AF2131" i="3"/>
  <c r="AF2132" i="3"/>
  <c r="AF2133" i="3"/>
  <c r="AF2134" i="3"/>
  <c r="AF2135" i="3"/>
  <c r="AF2136" i="3"/>
  <c r="AF2137" i="3"/>
  <c r="AF2138" i="3"/>
  <c r="AF2139" i="3"/>
  <c r="AF2140" i="3"/>
  <c r="AF2141" i="3"/>
  <c r="AF2142" i="3"/>
  <c r="AF2143" i="3"/>
  <c r="AF2144" i="3"/>
  <c r="AF2145" i="3"/>
  <c r="AF2146" i="3"/>
  <c r="AF2147" i="3"/>
  <c r="AF2148" i="3"/>
  <c r="AF2149" i="3"/>
  <c r="AF2150" i="3"/>
  <c r="AF2151" i="3"/>
  <c r="AF2152" i="3"/>
  <c r="AF2153" i="3"/>
  <c r="AF2154" i="3"/>
  <c r="AF2155" i="3"/>
  <c r="AF2156" i="3"/>
  <c r="AF2157" i="3"/>
  <c r="AF2158" i="3"/>
  <c r="AF2159" i="3"/>
  <c r="AF2160" i="3"/>
  <c r="AF2161" i="3"/>
  <c r="AF2162" i="3"/>
  <c r="AF2163" i="3"/>
  <c r="AF2164" i="3"/>
  <c r="AF2165" i="3"/>
  <c r="AF2166" i="3"/>
  <c r="AF2167" i="3"/>
  <c r="AF2168" i="3"/>
  <c r="AF2169" i="3"/>
  <c r="AF2170" i="3"/>
  <c r="AF2171" i="3"/>
  <c r="AF2172" i="3"/>
  <c r="AF2173" i="3"/>
  <c r="AF2174" i="3"/>
  <c r="AF2175" i="3"/>
  <c r="AF2176" i="3"/>
  <c r="AF2177" i="3"/>
  <c r="AF2178" i="3"/>
  <c r="AF2179" i="3"/>
  <c r="AF2180" i="3"/>
  <c r="AF2181" i="3"/>
  <c r="AF2182" i="3"/>
  <c r="AF2183" i="3"/>
  <c r="AF2184" i="3"/>
  <c r="AF2185" i="3"/>
  <c r="AF2186" i="3"/>
  <c r="AF2187" i="3"/>
  <c r="AF2188" i="3"/>
  <c r="AF2189" i="3"/>
  <c r="AF2190" i="3"/>
  <c r="AF2191" i="3"/>
  <c r="AF2192" i="3"/>
  <c r="AF2193" i="3"/>
  <c r="AF2194" i="3"/>
  <c r="AF2195" i="3"/>
  <c r="AF2196" i="3"/>
  <c r="AF2197" i="3"/>
  <c r="AF2198" i="3"/>
  <c r="AF2199" i="3"/>
  <c r="AF2200" i="3"/>
  <c r="AF2201" i="3"/>
  <c r="AF2202" i="3"/>
  <c r="AF2203" i="3"/>
  <c r="AF2204" i="3"/>
  <c r="AF2205" i="3"/>
  <c r="AF2206" i="3"/>
  <c r="AF2207" i="3"/>
  <c r="AF2208" i="3"/>
  <c r="AF2209" i="3"/>
  <c r="AF2210" i="3"/>
  <c r="AF2211" i="3"/>
  <c r="AF2212" i="3"/>
  <c r="AF2213" i="3"/>
  <c r="AF2214" i="3"/>
  <c r="AF2215" i="3"/>
  <c r="AF2216" i="3"/>
  <c r="AF2217" i="3"/>
  <c r="AF2218" i="3"/>
  <c r="AF2219" i="3"/>
  <c r="AF2220" i="3"/>
  <c r="AF2221" i="3"/>
  <c r="AF2222" i="3"/>
  <c r="AF2223" i="3"/>
  <c r="AF2224" i="3"/>
  <c r="AF2225" i="3"/>
  <c r="AF2226" i="3"/>
  <c r="AF2227" i="3"/>
  <c r="AF2228" i="3"/>
  <c r="AF2229" i="3"/>
  <c r="AF2230" i="3"/>
  <c r="AF2231" i="3"/>
  <c r="AF2232" i="3"/>
  <c r="AF2233" i="3"/>
  <c r="AF2234" i="3"/>
  <c r="AF2235" i="3"/>
  <c r="AF2236" i="3"/>
  <c r="AF2237" i="3"/>
  <c r="AF2238" i="3"/>
  <c r="AF2239" i="3"/>
  <c r="AF2240" i="3"/>
  <c r="AF2241" i="3"/>
  <c r="AF2242" i="3"/>
  <c r="AF2243" i="3"/>
  <c r="AF2244" i="3"/>
  <c r="AF2245" i="3"/>
  <c r="AF2246" i="3"/>
  <c r="AF2247" i="3"/>
  <c r="AF2248" i="3"/>
  <c r="AF2249" i="3"/>
  <c r="AF2250" i="3"/>
  <c r="AF2251" i="3"/>
  <c r="AF2252" i="3"/>
  <c r="AF2253" i="3"/>
  <c r="AF2254" i="3"/>
  <c r="AF2255" i="3"/>
  <c r="AF2256" i="3"/>
  <c r="AF2257" i="3"/>
  <c r="AF2258" i="3"/>
  <c r="AF2259" i="3"/>
  <c r="AF2260" i="3"/>
  <c r="AF2261" i="3"/>
  <c r="AF2262" i="3"/>
  <c r="AF2263" i="3"/>
  <c r="AF2264" i="3"/>
  <c r="AF2265" i="3"/>
  <c r="AF2266" i="3"/>
  <c r="AF2267" i="3"/>
  <c r="AF2268" i="3"/>
  <c r="AF2269" i="3"/>
  <c r="AF2270" i="3"/>
  <c r="AF2271" i="3"/>
  <c r="AF2272" i="3"/>
  <c r="AF2273" i="3"/>
  <c r="AF2274" i="3"/>
  <c r="AF2275" i="3"/>
  <c r="AF2276" i="3"/>
  <c r="AF2277" i="3"/>
  <c r="AF2278" i="3"/>
  <c r="AF2279" i="3"/>
  <c r="AF2280" i="3"/>
  <c r="AF2281" i="3"/>
  <c r="AF2282" i="3"/>
  <c r="AF2283" i="3"/>
  <c r="AF2284" i="3"/>
  <c r="AF2285" i="3"/>
  <c r="AF2286" i="3"/>
  <c r="AF2287" i="3"/>
  <c r="AF2288" i="3"/>
  <c r="AF2289" i="3"/>
  <c r="AF2290" i="3"/>
  <c r="AF2291" i="3"/>
  <c r="AF2292" i="3"/>
  <c r="AF2293" i="3"/>
  <c r="AF2294" i="3"/>
  <c r="AF2295" i="3"/>
  <c r="AF2296" i="3"/>
  <c r="AF2297" i="3"/>
  <c r="AF2298" i="3"/>
  <c r="AF2299" i="3"/>
  <c r="AF2300" i="3"/>
  <c r="AF2301" i="3"/>
  <c r="AF2302" i="3"/>
  <c r="AF2303" i="3"/>
  <c r="AF2304" i="3"/>
  <c r="AF2305" i="3"/>
  <c r="AF2306" i="3"/>
  <c r="AF2307" i="3"/>
  <c r="AF2308" i="3"/>
  <c r="AF2309" i="3"/>
  <c r="AF2310" i="3"/>
  <c r="AF2311" i="3"/>
  <c r="AF2312" i="3"/>
  <c r="AF2313" i="3"/>
  <c r="AF2314" i="3"/>
  <c r="AF2315" i="3"/>
  <c r="AF2316" i="3"/>
  <c r="AF2317" i="3"/>
  <c r="AF2318" i="3"/>
  <c r="AF2319" i="3"/>
  <c r="AF2320" i="3"/>
  <c r="AF2321" i="3"/>
  <c r="AF2322" i="3"/>
  <c r="AF2323" i="3"/>
  <c r="AF2324" i="3"/>
  <c r="AF2325" i="3"/>
  <c r="AF2326" i="3"/>
  <c r="AF2327" i="3"/>
  <c r="AF2328" i="3"/>
  <c r="AF2329" i="3"/>
  <c r="AF2330" i="3"/>
  <c r="AF2331" i="3"/>
  <c r="AF2332" i="3"/>
  <c r="AF2333" i="3"/>
  <c r="AF2334" i="3"/>
  <c r="AF2335" i="3"/>
  <c r="AF2336" i="3"/>
  <c r="AF2337" i="3"/>
  <c r="AF2338" i="3"/>
  <c r="AF2339" i="3"/>
  <c r="AF2340" i="3"/>
  <c r="AF2341" i="3"/>
  <c r="AF2342" i="3"/>
  <c r="AF2343" i="3"/>
  <c r="AF2344" i="3"/>
  <c r="AF2345" i="3"/>
  <c r="AF2346" i="3"/>
  <c r="AF2347" i="3"/>
  <c r="AF2348" i="3"/>
  <c r="AF2349" i="3"/>
  <c r="AF2350" i="3"/>
  <c r="AF2351" i="3"/>
  <c r="AF2352" i="3"/>
  <c r="AF2353" i="3"/>
  <c r="AF2354" i="3"/>
  <c r="AF2355" i="3"/>
  <c r="AF2356" i="3"/>
  <c r="AF2357" i="3"/>
  <c r="AF2358" i="3"/>
  <c r="AF2359" i="3"/>
  <c r="AF2360" i="3"/>
  <c r="AF2361" i="3"/>
  <c r="AF2362" i="3"/>
  <c r="AF2363" i="3"/>
  <c r="AF2364" i="3"/>
  <c r="AF2365" i="3"/>
  <c r="AF2366" i="3"/>
  <c r="AF2367" i="3"/>
  <c r="AF2368" i="3"/>
  <c r="AF2369" i="3"/>
  <c r="AF2370" i="3"/>
  <c r="AF2371" i="3"/>
  <c r="AF2372" i="3"/>
  <c r="AF2373" i="3"/>
  <c r="AF2374" i="3"/>
  <c r="AF2375" i="3"/>
  <c r="AF2376" i="3"/>
  <c r="AF2377" i="3"/>
  <c r="AF2378" i="3"/>
  <c r="AF2379" i="3"/>
  <c r="AF2380" i="3"/>
  <c r="AF2381" i="3"/>
  <c r="AF2382" i="3"/>
  <c r="AF2383" i="3"/>
  <c r="AF2384" i="3"/>
  <c r="AF2385" i="3"/>
  <c r="AF2386" i="3"/>
  <c r="AF2387" i="3"/>
  <c r="AF2388" i="3"/>
  <c r="AF2389" i="3"/>
  <c r="AF2390" i="3"/>
  <c r="AF2391" i="3"/>
  <c r="AF2392" i="3"/>
  <c r="AF2393" i="3"/>
  <c r="AF2394" i="3"/>
  <c r="AF2395" i="3"/>
  <c r="AF2396" i="3"/>
  <c r="AF2397" i="3"/>
  <c r="AF2398" i="3"/>
  <c r="AF2399" i="3"/>
  <c r="AF2400" i="3"/>
  <c r="AF2401" i="3"/>
  <c r="AF2402" i="3"/>
  <c r="AF2403" i="3"/>
  <c r="AF2404" i="3"/>
  <c r="AF2405" i="3"/>
  <c r="AF2406" i="3"/>
  <c r="AF2407" i="3"/>
  <c r="AF2408" i="3"/>
  <c r="AF2409" i="3"/>
  <c r="AF2410" i="3"/>
  <c r="AF2411" i="3"/>
  <c r="AF2412" i="3"/>
  <c r="AF2413" i="3"/>
  <c r="AF2414" i="3"/>
  <c r="AF2415" i="3"/>
  <c r="AF2416" i="3"/>
  <c r="AF2417" i="3"/>
  <c r="AF2418" i="3"/>
  <c r="AF2419" i="3"/>
  <c r="AF2420" i="3"/>
  <c r="AF2421" i="3"/>
  <c r="AF2422" i="3"/>
  <c r="AF2423" i="3"/>
  <c r="AF2424" i="3"/>
  <c r="AF2425" i="3"/>
  <c r="AF2426" i="3"/>
  <c r="AF2427" i="3"/>
  <c r="AF2428" i="3"/>
  <c r="AF2429" i="3"/>
  <c r="AF2430" i="3"/>
  <c r="AF2431" i="3"/>
  <c r="AF2432" i="3"/>
  <c r="AF2433" i="3"/>
  <c r="AF2434" i="3"/>
  <c r="AF2435" i="3"/>
  <c r="AF2436" i="3"/>
  <c r="AF2437" i="3"/>
  <c r="AF2438" i="3"/>
  <c r="AF2439" i="3"/>
  <c r="AF2440" i="3"/>
  <c r="AF2441" i="3"/>
  <c r="AF2442" i="3"/>
  <c r="AF2443" i="3"/>
  <c r="AF2444" i="3"/>
  <c r="AF2445" i="3"/>
  <c r="AF2446" i="3"/>
  <c r="AF2447" i="3"/>
  <c r="AF2448" i="3"/>
  <c r="AF2449" i="3"/>
  <c r="AF2450" i="3"/>
  <c r="AF2451" i="3"/>
  <c r="AF2452" i="3"/>
  <c r="AF2453" i="3"/>
  <c r="AF2454" i="3"/>
  <c r="AF2455" i="3"/>
  <c r="AF2456" i="3"/>
  <c r="AF2457" i="3"/>
  <c r="AF2458" i="3"/>
  <c r="AF2459" i="3"/>
  <c r="AF2460" i="3"/>
  <c r="AF2461" i="3"/>
  <c r="AF2462" i="3"/>
  <c r="AF2463" i="3"/>
  <c r="AF2464" i="3"/>
  <c r="AF2465" i="3"/>
  <c r="AF2466" i="3"/>
  <c r="AF2467" i="3"/>
  <c r="AF2468" i="3"/>
  <c r="AF2469" i="3"/>
  <c r="AF2470" i="3"/>
  <c r="AF2471" i="3"/>
  <c r="AF2472" i="3"/>
  <c r="AF2473" i="3"/>
  <c r="AF2474" i="3"/>
  <c r="AF2475" i="3"/>
  <c r="AF2476" i="3"/>
  <c r="AF2477" i="3"/>
  <c r="AF2478" i="3"/>
  <c r="AF2479" i="3"/>
  <c r="AF2480" i="3"/>
  <c r="AF2481" i="3"/>
  <c r="AF2482" i="3"/>
  <c r="AF2483" i="3"/>
  <c r="AF2484" i="3"/>
  <c r="AF2485" i="3"/>
  <c r="AF2486" i="3"/>
  <c r="AF2487" i="3"/>
  <c r="AF2488" i="3"/>
  <c r="AF2489" i="3"/>
  <c r="AF2490" i="3"/>
  <c r="AF2491" i="3"/>
  <c r="AF2492" i="3"/>
  <c r="AF2493" i="3"/>
  <c r="AF2494" i="3"/>
  <c r="AF2495" i="3"/>
  <c r="AF2496" i="3"/>
  <c r="AF2497" i="3"/>
  <c r="AF2498" i="3"/>
  <c r="AF2499" i="3"/>
  <c r="AF2500" i="3"/>
  <c r="AF2501" i="3"/>
  <c r="AF2502" i="3"/>
  <c r="AF2503" i="3"/>
  <c r="AF2504" i="3"/>
  <c r="AF2505" i="3"/>
  <c r="AF2506" i="3"/>
  <c r="AF2507" i="3"/>
  <c r="AF2508" i="3"/>
  <c r="AF2509" i="3"/>
  <c r="AF2510" i="3"/>
  <c r="AF2511" i="3"/>
  <c r="AF2512" i="3"/>
  <c r="AF2513" i="3"/>
  <c r="AF2514" i="3"/>
  <c r="AF2515" i="3"/>
  <c r="AF2516" i="3"/>
  <c r="AF2517" i="3"/>
  <c r="AF2518" i="3"/>
  <c r="AF2519" i="3"/>
  <c r="AF2520" i="3"/>
  <c r="AF2521" i="3"/>
  <c r="AF2522" i="3"/>
  <c r="AF2523" i="3"/>
  <c r="AF2524" i="3"/>
  <c r="AF2525" i="3"/>
  <c r="AF2526" i="3"/>
  <c r="AF2527" i="3"/>
  <c r="AF2528" i="3"/>
  <c r="AF2529" i="3"/>
  <c r="AF2530" i="3"/>
  <c r="AF2531" i="3"/>
  <c r="AF2532" i="3"/>
  <c r="AF2533" i="3"/>
  <c r="AF2534" i="3"/>
  <c r="AF2535" i="3"/>
  <c r="AF2536" i="3"/>
  <c r="AF2537" i="3"/>
  <c r="AF2538" i="3"/>
  <c r="AF2539" i="3"/>
  <c r="AF2540" i="3"/>
  <c r="AF2541" i="3"/>
  <c r="AF3" i="3"/>
  <c r="AF4" i="3"/>
  <c r="AF5" i="3"/>
  <c r="AF6" i="3"/>
  <c r="AF7" i="3"/>
  <c r="AF8" i="3"/>
  <c r="AC10" i="3"/>
  <c r="AD10" i="3"/>
  <c r="AC11" i="3"/>
  <c r="AD11" i="3"/>
  <c r="AC12" i="3"/>
  <c r="AD12" i="3"/>
  <c r="AC13" i="3"/>
  <c r="AD13" i="3"/>
  <c r="AC14" i="3"/>
  <c r="AD14" i="3"/>
  <c r="AC15" i="3"/>
  <c r="AD15" i="3"/>
  <c r="AC16" i="3"/>
  <c r="AD16" i="3"/>
  <c r="AC17" i="3"/>
  <c r="AD17" i="3"/>
  <c r="AC18" i="3"/>
  <c r="AD18" i="3"/>
  <c r="AC19" i="3"/>
  <c r="AD19" i="3"/>
  <c r="AC20" i="3"/>
  <c r="AD20" i="3"/>
  <c r="AC21" i="3"/>
  <c r="AD21" i="3"/>
  <c r="AC22" i="3"/>
  <c r="AD22" i="3"/>
  <c r="AC23" i="3"/>
  <c r="AD23" i="3"/>
  <c r="AC24" i="3"/>
  <c r="AD24" i="3"/>
  <c r="AC25" i="3"/>
  <c r="AD25" i="3"/>
  <c r="AC26" i="3"/>
  <c r="AD26" i="3"/>
  <c r="AC27" i="3"/>
  <c r="AD27" i="3"/>
  <c r="AC28" i="3"/>
  <c r="AD28" i="3"/>
  <c r="AC29" i="3"/>
  <c r="AD29" i="3"/>
  <c r="AC30" i="3"/>
  <c r="AD30" i="3"/>
  <c r="AC31" i="3"/>
  <c r="AD31" i="3"/>
  <c r="AC32" i="3"/>
  <c r="AD32" i="3"/>
  <c r="AC33" i="3"/>
  <c r="AD33" i="3"/>
  <c r="AC34" i="3"/>
  <c r="AD34" i="3"/>
  <c r="AC35" i="3"/>
  <c r="AD35" i="3"/>
  <c r="AC36" i="3"/>
  <c r="AD36" i="3"/>
  <c r="AC37" i="3"/>
  <c r="AD37" i="3"/>
  <c r="AC38" i="3"/>
  <c r="AD38" i="3"/>
  <c r="AC39" i="3"/>
  <c r="AD39" i="3"/>
  <c r="AC40" i="3"/>
  <c r="AD40" i="3"/>
  <c r="AC41" i="3"/>
  <c r="AD41" i="3"/>
  <c r="AC42" i="3"/>
  <c r="AD42" i="3"/>
  <c r="AC43" i="3"/>
  <c r="AD43" i="3"/>
  <c r="AC44" i="3"/>
  <c r="AD44" i="3"/>
  <c r="AC45" i="3"/>
  <c r="AD45" i="3"/>
  <c r="AC46" i="3"/>
  <c r="AD46" i="3"/>
  <c r="AC47" i="3"/>
  <c r="AD47" i="3"/>
  <c r="AC48" i="3"/>
  <c r="AD48" i="3"/>
  <c r="AC49" i="3"/>
  <c r="AD49" i="3"/>
  <c r="AC50" i="3"/>
  <c r="AD50" i="3"/>
  <c r="AC51" i="3"/>
  <c r="AD51" i="3"/>
  <c r="AC52" i="3"/>
  <c r="AD52" i="3"/>
  <c r="AC53" i="3"/>
  <c r="AD53" i="3"/>
  <c r="AC54" i="3"/>
  <c r="AD54" i="3"/>
  <c r="AC55" i="3"/>
  <c r="AD55" i="3"/>
  <c r="AC56" i="3"/>
  <c r="AD56" i="3"/>
  <c r="AC57" i="3"/>
  <c r="AD57" i="3"/>
  <c r="AC58" i="3"/>
  <c r="AD58" i="3"/>
  <c r="AC59" i="3"/>
  <c r="AD59" i="3"/>
  <c r="AC60" i="3"/>
  <c r="AD60" i="3"/>
  <c r="AC61" i="3"/>
  <c r="AD61" i="3"/>
  <c r="AC62" i="3"/>
  <c r="AD62" i="3"/>
  <c r="AC63" i="3"/>
  <c r="AD63" i="3"/>
  <c r="AC64" i="3"/>
  <c r="AD64" i="3"/>
  <c r="AC65" i="3"/>
  <c r="AD65" i="3"/>
  <c r="AC66" i="3"/>
  <c r="AD66" i="3"/>
  <c r="AC67" i="3"/>
  <c r="AD67" i="3"/>
  <c r="AC68" i="3"/>
  <c r="AD68" i="3"/>
  <c r="AC69" i="3"/>
  <c r="AD69" i="3"/>
  <c r="AC70" i="3"/>
  <c r="AD70" i="3"/>
  <c r="AC71" i="3"/>
  <c r="AD71" i="3"/>
  <c r="AC72" i="3"/>
  <c r="AD72" i="3"/>
  <c r="AC73" i="3"/>
  <c r="AD73" i="3"/>
  <c r="AC74" i="3"/>
  <c r="AD74" i="3"/>
  <c r="AC75" i="3"/>
  <c r="AD75" i="3"/>
  <c r="AC76" i="3"/>
  <c r="AD76" i="3"/>
  <c r="AC77" i="3"/>
  <c r="AD77" i="3"/>
  <c r="AC78" i="3"/>
  <c r="AD78" i="3"/>
  <c r="AC79" i="3"/>
  <c r="AD79" i="3"/>
  <c r="AC80" i="3"/>
  <c r="AD80" i="3"/>
  <c r="AC81" i="3"/>
  <c r="AD81" i="3"/>
  <c r="AC82" i="3"/>
  <c r="AD82" i="3"/>
  <c r="AC83" i="3"/>
  <c r="AD83" i="3"/>
  <c r="AC84" i="3"/>
  <c r="AD84" i="3"/>
  <c r="AC85" i="3"/>
  <c r="AD85" i="3"/>
  <c r="AC86" i="3"/>
  <c r="AD86" i="3"/>
  <c r="AC87" i="3"/>
  <c r="AD87" i="3"/>
  <c r="AC88" i="3"/>
  <c r="AD88" i="3"/>
  <c r="AC89" i="3"/>
  <c r="AD89" i="3"/>
  <c r="AC90" i="3"/>
  <c r="AD90" i="3"/>
  <c r="AC91" i="3"/>
  <c r="AD91" i="3"/>
  <c r="AC92" i="3"/>
  <c r="AD92" i="3"/>
  <c r="AC93" i="3"/>
  <c r="AD93" i="3"/>
  <c r="AC94" i="3"/>
  <c r="AD94" i="3"/>
  <c r="AC95" i="3"/>
  <c r="AD95" i="3"/>
  <c r="AC96" i="3"/>
  <c r="AD96" i="3"/>
  <c r="AC97" i="3"/>
  <c r="AD97" i="3"/>
  <c r="AC98" i="3"/>
  <c r="AD98" i="3"/>
  <c r="AC99" i="3"/>
  <c r="AD99" i="3"/>
  <c r="AC100" i="3"/>
  <c r="AD100" i="3"/>
  <c r="AC101" i="3"/>
  <c r="AD101" i="3"/>
  <c r="AC102" i="3"/>
  <c r="AD102" i="3"/>
  <c r="AC103" i="3"/>
  <c r="AD103" i="3"/>
  <c r="AC104" i="3"/>
  <c r="AD104" i="3"/>
  <c r="AC105" i="3"/>
  <c r="AD105" i="3"/>
  <c r="AC106" i="3"/>
  <c r="AD106" i="3"/>
  <c r="AC107" i="3"/>
  <c r="AD107" i="3"/>
  <c r="AC108" i="3"/>
  <c r="AD108" i="3"/>
  <c r="AC109" i="3"/>
  <c r="AD109" i="3"/>
  <c r="AC110" i="3"/>
  <c r="AD110" i="3"/>
  <c r="AC111" i="3"/>
  <c r="AD111" i="3"/>
  <c r="AC112" i="3"/>
  <c r="AD112" i="3"/>
  <c r="AC113" i="3"/>
  <c r="AD113" i="3"/>
  <c r="AC114" i="3"/>
  <c r="AD114" i="3"/>
  <c r="AC115" i="3"/>
  <c r="AD115" i="3"/>
  <c r="AC116" i="3"/>
  <c r="AD116" i="3"/>
  <c r="AC117" i="3"/>
  <c r="AD117" i="3"/>
  <c r="AC118" i="3"/>
  <c r="AD118" i="3"/>
  <c r="AC119" i="3"/>
  <c r="AD119" i="3"/>
  <c r="AC120" i="3"/>
  <c r="AD120" i="3"/>
  <c r="AC121" i="3"/>
  <c r="AD121" i="3"/>
  <c r="AC122" i="3"/>
  <c r="AD122" i="3"/>
  <c r="AC123" i="3"/>
  <c r="AD123" i="3"/>
  <c r="AC124" i="3"/>
  <c r="AD124" i="3"/>
  <c r="AC125" i="3"/>
  <c r="AD125" i="3"/>
  <c r="AC126" i="3"/>
  <c r="AD126" i="3"/>
  <c r="AC127" i="3"/>
  <c r="AD127" i="3"/>
  <c r="AC128" i="3"/>
  <c r="AD128" i="3"/>
  <c r="AC129" i="3"/>
  <c r="AD129" i="3"/>
  <c r="AC130" i="3"/>
  <c r="AD130" i="3"/>
  <c r="AC131" i="3"/>
  <c r="AD131" i="3"/>
  <c r="AC132" i="3"/>
  <c r="AD132" i="3"/>
  <c r="AC133" i="3"/>
  <c r="AD133" i="3"/>
  <c r="AC134" i="3"/>
  <c r="AD134" i="3"/>
  <c r="AC135" i="3"/>
  <c r="AD135" i="3"/>
  <c r="AC136" i="3"/>
  <c r="AD136" i="3"/>
  <c r="AC137" i="3"/>
  <c r="AD137" i="3"/>
  <c r="AC138" i="3"/>
  <c r="AD138" i="3"/>
  <c r="AC139" i="3"/>
  <c r="AD139" i="3"/>
  <c r="AC140" i="3"/>
  <c r="AD140" i="3"/>
  <c r="AC141" i="3"/>
  <c r="AD141" i="3"/>
  <c r="AC142" i="3"/>
  <c r="AD142" i="3"/>
  <c r="AC143" i="3"/>
  <c r="AD143" i="3"/>
  <c r="AC144" i="3"/>
  <c r="AD144" i="3"/>
  <c r="AC145" i="3"/>
  <c r="AD145" i="3"/>
  <c r="AC146" i="3"/>
  <c r="AD146" i="3"/>
  <c r="AC147" i="3"/>
  <c r="AD147" i="3"/>
  <c r="AC148" i="3"/>
  <c r="AD148" i="3"/>
  <c r="AC149" i="3"/>
  <c r="AD149" i="3"/>
  <c r="AC150" i="3"/>
  <c r="AD150" i="3"/>
  <c r="AC151" i="3"/>
  <c r="AD151" i="3"/>
  <c r="AC152" i="3"/>
  <c r="AD152" i="3"/>
  <c r="AC153" i="3"/>
  <c r="AD153" i="3"/>
  <c r="AC154" i="3"/>
  <c r="AD154" i="3"/>
  <c r="AC155" i="3"/>
  <c r="AD155" i="3"/>
  <c r="AC156" i="3"/>
  <c r="AD156" i="3"/>
  <c r="AC157" i="3"/>
  <c r="AD157" i="3"/>
  <c r="AC158" i="3"/>
  <c r="AD158" i="3"/>
  <c r="AC159" i="3"/>
  <c r="AD159" i="3"/>
  <c r="AC160" i="3"/>
  <c r="AD160" i="3"/>
  <c r="AC161" i="3"/>
  <c r="AD161" i="3"/>
  <c r="AC162" i="3"/>
  <c r="AD162" i="3"/>
  <c r="AC163" i="3"/>
  <c r="AD163" i="3"/>
  <c r="AC164" i="3"/>
  <c r="AD164" i="3"/>
  <c r="AC165" i="3"/>
  <c r="AD165" i="3"/>
  <c r="AC166" i="3"/>
  <c r="AD166" i="3"/>
  <c r="AC167" i="3"/>
  <c r="AD167" i="3"/>
  <c r="AC168" i="3"/>
  <c r="AD168" i="3"/>
  <c r="AC169" i="3"/>
  <c r="AD169" i="3"/>
  <c r="AC170" i="3"/>
  <c r="AD170" i="3"/>
  <c r="AC171" i="3"/>
  <c r="AD171" i="3"/>
  <c r="AC172" i="3"/>
  <c r="AD172" i="3"/>
  <c r="AC173" i="3"/>
  <c r="AD173" i="3"/>
  <c r="AC174" i="3"/>
  <c r="AD174" i="3"/>
  <c r="AC175" i="3"/>
  <c r="AD175" i="3"/>
  <c r="AC176" i="3"/>
  <c r="AD176" i="3"/>
  <c r="AC177" i="3"/>
  <c r="AD177" i="3"/>
  <c r="AC178" i="3"/>
  <c r="AD178" i="3"/>
  <c r="AC179" i="3"/>
  <c r="AD179" i="3"/>
  <c r="AC180" i="3"/>
  <c r="AD180" i="3"/>
  <c r="AC181" i="3"/>
  <c r="AD181" i="3"/>
  <c r="AC182" i="3"/>
  <c r="AD182" i="3"/>
  <c r="AC183" i="3"/>
  <c r="AD183" i="3"/>
  <c r="AC184" i="3"/>
  <c r="AD184" i="3"/>
  <c r="AC185" i="3"/>
  <c r="AD185" i="3"/>
  <c r="AC186" i="3"/>
  <c r="AD186" i="3"/>
  <c r="AC187" i="3"/>
  <c r="AD187" i="3"/>
  <c r="AC188" i="3"/>
  <c r="AD188" i="3"/>
  <c r="AC189" i="3"/>
  <c r="AD189" i="3"/>
  <c r="AC190" i="3"/>
  <c r="AD190" i="3"/>
  <c r="AC191" i="3"/>
  <c r="AD191" i="3"/>
  <c r="AC192" i="3"/>
  <c r="AD192" i="3"/>
  <c r="AC193" i="3"/>
  <c r="AD193" i="3"/>
  <c r="AC194" i="3"/>
  <c r="AD194" i="3"/>
  <c r="AC195" i="3"/>
  <c r="AD195" i="3"/>
  <c r="AC196" i="3"/>
  <c r="AD196" i="3"/>
  <c r="AC197" i="3"/>
  <c r="AD197" i="3"/>
  <c r="AC198" i="3"/>
  <c r="AD198" i="3"/>
  <c r="AC199" i="3"/>
  <c r="AD199" i="3"/>
  <c r="AC200" i="3"/>
  <c r="AD200" i="3"/>
  <c r="AC201" i="3"/>
  <c r="AD201" i="3"/>
  <c r="AC202" i="3"/>
  <c r="AD202" i="3"/>
  <c r="AC203" i="3"/>
  <c r="AD203" i="3"/>
  <c r="AC204" i="3"/>
  <c r="AD204" i="3"/>
  <c r="AC205" i="3"/>
  <c r="AD205" i="3"/>
  <c r="AC206" i="3"/>
  <c r="AD206" i="3"/>
  <c r="AC207" i="3"/>
  <c r="AD207" i="3"/>
  <c r="AC208" i="3"/>
  <c r="AD208" i="3"/>
  <c r="AC209" i="3"/>
  <c r="AD209" i="3"/>
  <c r="AC210" i="3"/>
  <c r="AD210" i="3"/>
  <c r="AC211" i="3"/>
  <c r="AD211" i="3"/>
  <c r="AC212" i="3"/>
  <c r="AD212" i="3"/>
  <c r="AC213" i="3"/>
  <c r="AD213" i="3"/>
  <c r="AC214" i="3"/>
  <c r="AD214" i="3"/>
  <c r="AC215" i="3"/>
  <c r="AD215" i="3"/>
  <c r="AC216" i="3"/>
  <c r="AD216" i="3"/>
  <c r="AC217" i="3"/>
  <c r="AD217" i="3"/>
  <c r="AC218" i="3"/>
  <c r="AD218" i="3"/>
  <c r="AC219" i="3"/>
  <c r="AD219" i="3"/>
  <c r="AC220" i="3"/>
  <c r="AD220" i="3"/>
  <c r="AC221" i="3"/>
  <c r="AD221" i="3"/>
  <c r="AC222" i="3"/>
  <c r="AD222" i="3"/>
  <c r="AC223" i="3"/>
  <c r="AD223" i="3"/>
  <c r="AC224" i="3"/>
  <c r="AD224" i="3"/>
  <c r="AC225" i="3"/>
  <c r="AD225" i="3"/>
  <c r="AC226" i="3"/>
  <c r="AD226" i="3"/>
  <c r="AC227" i="3"/>
  <c r="AD227" i="3"/>
  <c r="AC228" i="3"/>
  <c r="AD228" i="3"/>
  <c r="AC229" i="3"/>
  <c r="AD229" i="3"/>
  <c r="AC230" i="3"/>
  <c r="AD230" i="3"/>
  <c r="AC231" i="3"/>
  <c r="AD231" i="3"/>
  <c r="AC232" i="3"/>
  <c r="AD232" i="3"/>
  <c r="AC233" i="3"/>
  <c r="AD233" i="3"/>
  <c r="AC234" i="3"/>
  <c r="AD234" i="3"/>
  <c r="AC235" i="3"/>
  <c r="AD235" i="3"/>
  <c r="AC236" i="3"/>
  <c r="AD236" i="3"/>
  <c r="AC237" i="3"/>
  <c r="AD237" i="3"/>
  <c r="AC238" i="3"/>
  <c r="AD238" i="3"/>
  <c r="AC239" i="3"/>
  <c r="AD239" i="3"/>
  <c r="AC240" i="3"/>
  <c r="AD240" i="3"/>
  <c r="AC241" i="3"/>
  <c r="AD241" i="3"/>
  <c r="AC242" i="3"/>
  <c r="AD242" i="3"/>
  <c r="AC243" i="3"/>
  <c r="AD243" i="3"/>
  <c r="AC244" i="3"/>
  <c r="AD244" i="3"/>
  <c r="AC245" i="3"/>
  <c r="AD245" i="3"/>
  <c r="AC246" i="3"/>
  <c r="AD246" i="3"/>
  <c r="AC247" i="3"/>
  <c r="AD247" i="3"/>
  <c r="AC248" i="3"/>
  <c r="AD248" i="3"/>
  <c r="AC249" i="3"/>
  <c r="AD249" i="3"/>
  <c r="AC250" i="3"/>
  <c r="AD250" i="3"/>
  <c r="AC251" i="3"/>
  <c r="AD251" i="3"/>
  <c r="AC252" i="3"/>
  <c r="AD252" i="3"/>
  <c r="AC253" i="3"/>
  <c r="AD253" i="3"/>
  <c r="AC254" i="3"/>
  <c r="AD254" i="3"/>
  <c r="AC255" i="3"/>
  <c r="AD255" i="3"/>
  <c r="AC256" i="3"/>
  <c r="AD256" i="3"/>
  <c r="AC257" i="3"/>
  <c r="AD257" i="3"/>
  <c r="AC258" i="3"/>
  <c r="AD258" i="3"/>
  <c r="AC259" i="3"/>
  <c r="AD259" i="3"/>
  <c r="AC260" i="3"/>
  <c r="AD260" i="3"/>
  <c r="AC261" i="3"/>
  <c r="AD261" i="3"/>
  <c r="AC262" i="3"/>
  <c r="AD262" i="3"/>
  <c r="AC263" i="3"/>
  <c r="AD263" i="3"/>
  <c r="AC264" i="3"/>
  <c r="AD264" i="3"/>
  <c r="AC265" i="3"/>
  <c r="AD265" i="3"/>
  <c r="AC266" i="3"/>
  <c r="AD266" i="3"/>
  <c r="AC267" i="3"/>
  <c r="AD267" i="3"/>
  <c r="AC268" i="3"/>
  <c r="AD268" i="3"/>
  <c r="AC269" i="3"/>
  <c r="AD269" i="3"/>
  <c r="AC270" i="3"/>
  <c r="AD270" i="3"/>
  <c r="AC271" i="3"/>
  <c r="AD271" i="3"/>
  <c r="AC272" i="3"/>
  <c r="AD272" i="3"/>
  <c r="AC273" i="3"/>
  <c r="AD273" i="3"/>
  <c r="AC274" i="3"/>
  <c r="AD274" i="3"/>
  <c r="AC275" i="3"/>
  <c r="AD275" i="3"/>
  <c r="AC276" i="3"/>
  <c r="AD276" i="3"/>
  <c r="AC277" i="3"/>
  <c r="AD277" i="3"/>
  <c r="AC278" i="3"/>
  <c r="AD278" i="3"/>
  <c r="AC279" i="3"/>
  <c r="AD279" i="3"/>
  <c r="AC280" i="3"/>
  <c r="AD280" i="3"/>
  <c r="AC281" i="3"/>
  <c r="AD281" i="3"/>
  <c r="AC282" i="3"/>
  <c r="AD282" i="3"/>
  <c r="AC283" i="3"/>
  <c r="AD283" i="3"/>
  <c r="AC284" i="3"/>
  <c r="AD284" i="3"/>
  <c r="AC285" i="3"/>
  <c r="AD285" i="3"/>
  <c r="AC286" i="3"/>
  <c r="AD286" i="3"/>
  <c r="AC287" i="3"/>
  <c r="AD287" i="3"/>
  <c r="AC288" i="3"/>
  <c r="AD288" i="3"/>
  <c r="AC289" i="3"/>
  <c r="AD289" i="3"/>
  <c r="AC290" i="3"/>
  <c r="AD290" i="3"/>
  <c r="AC291" i="3"/>
  <c r="AD291" i="3"/>
  <c r="AC292" i="3"/>
  <c r="AD292" i="3"/>
  <c r="AC293" i="3"/>
  <c r="AD293" i="3"/>
  <c r="AC294" i="3"/>
  <c r="AD294" i="3"/>
  <c r="AC295" i="3"/>
  <c r="AD295" i="3"/>
  <c r="AC296" i="3"/>
  <c r="AD296" i="3"/>
  <c r="AC297" i="3"/>
  <c r="AD297" i="3"/>
  <c r="AC298" i="3"/>
  <c r="AD298" i="3"/>
  <c r="AC299" i="3"/>
  <c r="AD299" i="3"/>
  <c r="AC300" i="3"/>
  <c r="AD300" i="3"/>
  <c r="AC301" i="3"/>
  <c r="AD301" i="3"/>
  <c r="AC302" i="3"/>
  <c r="AD302" i="3"/>
  <c r="AC303" i="3"/>
  <c r="AD303" i="3"/>
  <c r="AC304" i="3"/>
  <c r="AD304" i="3"/>
  <c r="AC305" i="3"/>
  <c r="AD305" i="3"/>
  <c r="AC306" i="3"/>
  <c r="AD306" i="3"/>
  <c r="AC307" i="3"/>
  <c r="AD307" i="3"/>
  <c r="AC308" i="3"/>
  <c r="AD308" i="3"/>
  <c r="AC309" i="3"/>
  <c r="AD309" i="3"/>
  <c r="AC310" i="3"/>
  <c r="AD310" i="3"/>
  <c r="AC311" i="3"/>
  <c r="AD311" i="3"/>
  <c r="AC312" i="3"/>
  <c r="AD312" i="3"/>
  <c r="AC313" i="3"/>
  <c r="AD313" i="3"/>
  <c r="AC314" i="3"/>
  <c r="AD314" i="3"/>
  <c r="AC315" i="3"/>
  <c r="AD315" i="3"/>
  <c r="AC316" i="3"/>
  <c r="AD316" i="3"/>
  <c r="AC317" i="3"/>
  <c r="AD317" i="3"/>
  <c r="AC318" i="3"/>
  <c r="AD318" i="3"/>
  <c r="AC319" i="3"/>
  <c r="AD319" i="3"/>
  <c r="AC320" i="3"/>
  <c r="AD320" i="3"/>
  <c r="AC321" i="3"/>
  <c r="AD321" i="3"/>
  <c r="AC322" i="3"/>
  <c r="AD322" i="3"/>
  <c r="AC323" i="3"/>
  <c r="AD323" i="3"/>
  <c r="AC324" i="3"/>
  <c r="AD324" i="3"/>
  <c r="AC325" i="3"/>
  <c r="AD325" i="3"/>
  <c r="AC326" i="3"/>
  <c r="AD326" i="3"/>
  <c r="AC327" i="3"/>
  <c r="AD327" i="3"/>
  <c r="AC328" i="3"/>
  <c r="AD328" i="3"/>
  <c r="AC329" i="3"/>
  <c r="AD329" i="3"/>
  <c r="AC330" i="3"/>
  <c r="AD330" i="3"/>
  <c r="AC331" i="3"/>
  <c r="AD331" i="3"/>
  <c r="AC332" i="3"/>
  <c r="AD332" i="3"/>
  <c r="AC333" i="3"/>
  <c r="AD333" i="3"/>
  <c r="AC334" i="3"/>
  <c r="AD334" i="3"/>
  <c r="AC335" i="3"/>
  <c r="AD335" i="3"/>
  <c r="AC336" i="3"/>
  <c r="AD336" i="3"/>
  <c r="AC337" i="3"/>
  <c r="AD337" i="3"/>
  <c r="AC338" i="3"/>
  <c r="AD338" i="3"/>
  <c r="AC339" i="3"/>
  <c r="AD339" i="3"/>
  <c r="AC340" i="3"/>
  <c r="AD340" i="3"/>
  <c r="AC341" i="3"/>
  <c r="AD341" i="3"/>
  <c r="AC342" i="3"/>
  <c r="AD342" i="3"/>
  <c r="AC343" i="3"/>
  <c r="AD343" i="3"/>
  <c r="AC344" i="3"/>
  <c r="AD344" i="3"/>
  <c r="AC345" i="3"/>
  <c r="AD345" i="3"/>
  <c r="AC346" i="3"/>
  <c r="AD346" i="3"/>
  <c r="AC347" i="3"/>
  <c r="AD347" i="3"/>
  <c r="AC348" i="3"/>
  <c r="AD348" i="3"/>
  <c r="AC349" i="3"/>
  <c r="AD349" i="3"/>
  <c r="AC350" i="3"/>
  <c r="AD350" i="3"/>
  <c r="AC351" i="3"/>
  <c r="AD351" i="3"/>
  <c r="AC352" i="3"/>
  <c r="AD352" i="3"/>
  <c r="AC353" i="3"/>
  <c r="AD353" i="3"/>
  <c r="AC354" i="3"/>
  <c r="AD354" i="3"/>
  <c r="AC355" i="3"/>
  <c r="AD355" i="3"/>
  <c r="AC356" i="3"/>
  <c r="AD356" i="3"/>
  <c r="AC357" i="3"/>
  <c r="AD357" i="3"/>
  <c r="AC358" i="3"/>
  <c r="AD358" i="3"/>
  <c r="AC359" i="3"/>
  <c r="AD359" i="3"/>
  <c r="AC360" i="3"/>
  <c r="AD360" i="3"/>
  <c r="AC361" i="3"/>
  <c r="AD361" i="3"/>
  <c r="AC362" i="3"/>
  <c r="AD362" i="3"/>
  <c r="AC363" i="3"/>
  <c r="AD363" i="3"/>
  <c r="AC364" i="3"/>
  <c r="AD364" i="3"/>
  <c r="AC365" i="3"/>
  <c r="AD365" i="3"/>
  <c r="AC366" i="3"/>
  <c r="AD366" i="3"/>
  <c r="AC367" i="3"/>
  <c r="AD367" i="3"/>
  <c r="AC368" i="3"/>
  <c r="AD368" i="3"/>
  <c r="AC369" i="3"/>
  <c r="AD369" i="3"/>
  <c r="AC370" i="3"/>
  <c r="AD370" i="3"/>
  <c r="AC371" i="3"/>
  <c r="AD371" i="3"/>
  <c r="AC372" i="3"/>
  <c r="AD372" i="3"/>
  <c r="AC373" i="3"/>
  <c r="AD373" i="3"/>
  <c r="AC374" i="3"/>
  <c r="AD374" i="3"/>
  <c r="AC375" i="3"/>
  <c r="AD375" i="3"/>
  <c r="AC376" i="3"/>
  <c r="AD376" i="3"/>
  <c r="AC377" i="3"/>
  <c r="AD377" i="3"/>
  <c r="AC378" i="3"/>
  <c r="AD378" i="3"/>
  <c r="AC379" i="3"/>
  <c r="AD379" i="3"/>
  <c r="AC380" i="3"/>
  <c r="AD380" i="3"/>
  <c r="AC381" i="3"/>
  <c r="AD381" i="3"/>
  <c r="AC382" i="3"/>
  <c r="AD382" i="3"/>
  <c r="AC383" i="3"/>
  <c r="AD383" i="3"/>
  <c r="AC384" i="3"/>
  <c r="AD384" i="3"/>
  <c r="AC385" i="3"/>
  <c r="AD385" i="3"/>
  <c r="AC386" i="3"/>
  <c r="AD386" i="3"/>
  <c r="AC387" i="3"/>
  <c r="AD387" i="3"/>
  <c r="AC388" i="3"/>
  <c r="AD388" i="3"/>
  <c r="AC389" i="3"/>
  <c r="AD389" i="3"/>
  <c r="AC390" i="3"/>
  <c r="AD390" i="3"/>
  <c r="AC391" i="3"/>
  <c r="AD391" i="3"/>
  <c r="AC392" i="3"/>
  <c r="AD392" i="3"/>
  <c r="AC393" i="3"/>
  <c r="AD393" i="3"/>
  <c r="AC394" i="3"/>
  <c r="AD394" i="3"/>
  <c r="AC395" i="3"/>
  <c r="AD395" i="3"/>
  <c r="AC396" i="3"/>
  <c r="AD396" i="3"/>
  <c r="AC397" i="3"/>
  <c r="AD397" i="3"/>
  <c r="AC398" i="3"/>
  <c r="AD398" i="3"/>
  <c r="AC399" i="3"/>
  <c r="AD399" i="3"/>
  <c r="AC400" i="3"/>
  <c r="AD400" i="3"/>
  <c r="AC401" i="3"/>
  <c r="AD401" i="3"/>
  <c r="AC402" i="3"/>
  <c r="AD402" i="3"/>
  <c r="AC403" i="3"/>
  <c r="AD403" i="3"/>
  <c r="AC404" i="3"/>
  <c r="AD404" i="3"/>
  <c r="AC405" i="3"/>
  <c r="AD405" i="3"/>
  <c r="AC406" i="3"/>
  <c r="AD406" i="3"/>
  <c r="AC407" i="3"/>
  <c r="AD407" i="3"/>
  <c r="AC408" i="3"/>
  <c r="AD408" i="3"/>
  <c r="AC409" i="3"/>
  <c r="AD409" i="3"/>
  <c r="AC410" i="3"/>
  <c r="AD410" i="3"/>
  <c r="AC411" i="3"/>
  <c r="AD411" i="3"/>
  <c r="AC412" i="3"/>
  <c r="AD412" i="3"/>
  <c r="AC413" i="3"/>
  <c r="AD413" i="3"/>
  <c r="AC414" i="3"/>
  <c r="AD414" i="3"/>
  <c r="AC415" i="3"/>
  <c r="AD415" i="3"/>
  <c r="AC416" i="3"/>
  <c r="AD416" i="3"/>
  <c r="AC417" i="3"/>
  <c r="AD417" i="3"/>
  <c r="AC418" i="3"/>
  <c r="AD418" i="3"/>
  <c r="AC419" i="3"/>
  <c r="AD419" i="3"/>
  <c r="AC420" i="3"/>
  <c r="AD420" i="3"/>
  <c r="AC421" i="3"/>
  <c r="AD421" i="3"/>
  <c r="AC422" i="3"/>
  <c r="AD422" i="3"/>
  <c r="AC423" i="3"/>
  <c r="AD423" i="3"/>
  <c r="AC424" i="3"/>
  <c r="AD424" i="3"/>
  <c r="AC425" i="3"/>
  <c r="AD425" i="3"/>
  <c r="AC426" i="3"/>
  <c r="AD426" i="3"/>
  <c r="AC427" i="3"/>
  <c r="AD427" i="3"/>
  <c r="AC428" i="3"/>
  <c r="AD428" i="3"/>
  <c r="AC429" i="3"/>
  <c r="AD429" i="3"/>
  <c r="AC430" i="3"/>
  <c r="AD430" i="3"/>
  <c r="AC431" i="3"/>
  <c r="AD431" i="3"/>
  <c r="AC432" i="3"/>
  <c r="AD432" i="3"/>
  <c r="AC433" i="3"/>
  <c r="AD433" i="3"/>
  <c r="AC434" i="3"/>
  <c r="AD434" i="3"/>
  <c r="AC435" i="3"/>
  <c r="AD435" i="3"/>
  <c r="AC436" i="3"/>
  <c r="AD436" i="3"/>
  <c r="AC437" i="3"/>
  <c r="AD437" i="3"/>
  <c r="AC438" i="3"/>
  <c r="AD438" i="3"/>
  <c r="AC439" i="3"/>
  <c r="AD439" i="3"/>
  <c r="AC440" i="3"/>
  <c r="AD440" i="3"/>
  <c r="AC441" i="3"/>
  <c r="AD441" i="3"/>
  <c r="AC442" i="3"/>
  <c r="AD442" i="3"/>
  <c r="AC443" i="3"/>
  <c r="AD443" i="3"/>
  <c r="AC444" i="3"/>
  <c r="AD444" i="3"/>
  <c r="AC445" i="3"/>
  <c r="AD445" i="3"/>
  <c r="AC446" i="3"/>
  <c r="AD446" i="3"/>
  <c r="AC447" i="3"/>
  <c r="AD447" i="3"/>
  <c r="AC448" i="3"/>
  <c r="AD448" i="3"/>
  <c r="AC449" i="3"/>
  <c r="AD449" i="3"/>
  <c r="AC450" i="3"/>
  <c r="AD450" i="3"/>
  <c r="AC451" i="3"/>
  <c r="AD451" i="3"/>
  <c r="AC452" i="3"/>
  <c r="AD452" i="3"/>
  <c r="AC453" i="3"/>
  <c r="AD453" i="3"/>
  <c r="AC454" i="3"/>
  <c r="AD454" i="3"/>
  <c r="AC455" i="3"/>
  <c r="AD455" i="3"/>
  <c r="AC456" i="3"/>
  <c r="AD456" i="3"/>
  <c r="AC457" i="3"/>
  <c r="AD457" i="3"/>
  <c r="AC458" i="3"/>
  <c r="AD458" i="3"/>
  <c r="AC459" i="3"/>
  <c r="AD459" i="3"/>
  <c r="AC460" i="3"/>
  <c r="AD460" i="3"/>
  <c r="AC461" i="3"/>
  <c r="AD461" i="3"/>
  <c r="AC462" i="3"/>
  <c r="AD462" i="3"/>
  <c r="AC463" i="3"/>
  <c r="AD463" i="3"/>
  <c r="AC464" i="3"/>
  <c r="AD464" i="3"/>
  <c r="AC465" i="3"/>
  <c r="AD465" i="3"/>
  <c r="AC466" i="3"/>
  <c r="AD466" i="3"/>
  <c r="AC467" i="3"/>
  <c r="AD467" i="3"/>
  <c r="AC468" i="3"/>
  <c r="AD468" i="3"/>
  <c r="AC469" i="3"/>
  <c r="AD469" i="3"/>
  <c r="AC470" i="3"/>
  <c r="AD470" i="3"/>
  <c r="AC471" i="3"/>
  <c r="AD471" i="3"/>
  <c r="AC472" i="3"/>
  <c r="AD472" i="3"/>
  <c r="AC473" i="3"/>
  <c r="AD473" i="3"/>
  <c r="AC474" i="3"/>
  <c r="AD474" i="3"/>
  <c r="AC475" i="3"/>
  <c r="AD475" i="3"/>
  <c r="AC476" i="3"/>
  <c r="AD476" i="3"/>
  <c r="AC477" i="3"/>
  <c r="AD477" i="3"/>
  <c r="AC478" i="3"/>
  <c r="AD478" i="3"/>
  <c r="AC479" i="3"/>
  <c r="AD479" i="3"/>
  <c r="AC480" i="3"/>
  <c r="AD480" i="3"/>
  <c r="AC481" i="3"/>
  <c r="AD481" i="3"/>
  <c r="AC482" i="3"/>
  <c r="AD482" i="3"/>
  <c r="AC483" i="3"/>
  <c r="AD483" i="3"/>
  <c r="AC484" i="3"/>
  <c r="AD484" i="3"/>
  <c r="AC485" i="3"/>
  <c r="AD485" i="3"/>
  <c r="AC486" i="3"/>
  <c r="AD486" i="3"/>
  <c r="AC487" i="3"/>
  <c r="AD487" i="3"/>
  <c r="AC488" i="3"/>
  <c r="AD488" i="3"/>
  <c r="AC489" i="3"/>
  <c r="AD489" i="3"/>
  <c r="AC490" i="3"/>
  <c r="AD490" i="3"/>
  <c r="AC491" i="3"/>
  <c r="AD491" i="3"/>
  <c r="AC492" i="3"/>
  <c r="AD492" i="3"/>
  <c r="AC493" i="3"/>
  <c r="AD493" i="3"/>
  <c r="AC494" i="3"/>
  <c r="AD494" i="3"/>
  <c r="AC495" i="3"/>
  <c r="AD495" i="3"/>
  <c r="AC496" i="3"/>
  <c r="AD496" i="3"/>
  <c r="AC497" i="3"/>
  <c r="AD497" i="3"/>
  <c r="AC498" i="3"/>
  <c r="AD498" i="3"/>
  <c r="AC499" i="3"/>
  <c r="AD499" i="3"/>
  <c r="AC500" i="3"/>
  <c r="AD500" i="3"/>
  <c r="AC501" i="3"/>
  <c r="AD501" i="3"/>
  <c r="AC502" i="3"/>
  <c r="AD502" i="3"/>
  <c r="AC503" i="3"/>
  <c r="AD503" i="3"/>
  <c r="AC504" i="3"/>
  <c r="AD504" i="3"/>
  <c r="AC505" i="3"/>
  <c r="AD505" i="3"/>
  <c r="AC506" i="3"/>
  <c r="AD506" i="3"/>
  <c r="AC507" i="3"/>
  <c r="AD507" i="3"/>
  <c r="AC508" i="3"/>
  <c r="AD508" i="3"/>
  <c r="AC509" i="3"/>
  <c r="AD509" i="3"/>
  <c r="AC510" i="3"/>
  <c r="AD510" i="3"/>
  <c r="AC511" i="3"/>
  <c r="AD511" i="3"/>
  <c r="AC512" i="3"/>
  <c r="AD512" i="3"/>
  <c r="AC513" i="3"/>
  <c r="AD513" i="3"/>
  <c r="AC514" i="3"/>
  <c r="AD514" i="3"/>
  <c r="AC515" i="3"/>
  <c r="AD515" i="3"/>
  <c r="AC516" i="3"/>
  <c r="AD516" i="3"/>
  <c r="AC517" i="3"/>
  <c r="AD517" i="3"/>
  <c r="AC518" i="3"/>
  <c r="AD518" i="3"/>
  <c r="AC519" i="3"/>
  <c r="AD519" i="3"/>
  <c r="AC520" i="3"/>
  <c r="AD520" i="3"/>
  <c r="AC521" i="3"/>
  <c r="AD521" i="3"/>
  <c r="AC522" i="3"/>
  <c r="AD522" i="3"/>
  <c r="AC523" i="3"/>
  <c r="AD523" i="3"/>
  <c r="AC524" i="3"/>
  <c r="AD524" i="3"/>
  <c r="AC525" i="3"/>
  <c r="AD525" i="3"/>
  <c r="AC526" i="3"/>
  <c r="AD526" i="3"/>
  <c r="AC527" i="3"/>
  <c r="AD527" i="3"/>
  <c r="AC528" i="3"/>
  <c r="AD528" i="3"/>
  <c r="AC529" i="3"/>
  <c r="AD529" i="3"/>
  <c r="AC530" i="3"/>
  <c r="AD530" i="3"/>
  <c r="AC531" i="3"/>
  <c r="AD531" i="3"/>
  <c r="AC532" i="3"/>
  <c r="AD532" i="3"/>
  <c r="AC533" i="3"/>
  <c r="AD533" i="3"/>
  <c r="AC534" i="3"/>
  <c r="AD534" i="3"/>
  <c r="AC535" i="3"/>
  <c r="AD535" i="3"/>
  <c r="AC536" i="3"/>
  <c r="AD536" i="3"/>
  <c r="AC537" i="3"/>
  <c r="AD537" i="3"/>
  <c r="AC538" i="3"/>
  <c r="AD538" i="3"/>
  <c r="AC539" i="3"/>
  <c r="AD539" i="3"/>
  <c r="AC540" i="3"/>
  <c r="AD540" i="3"/>
  <c r="AC541" i="3"/>
  <c r="AD541" i="3"/>
  <c r="AC542" i="3"/>
  <c r="AD542" i="3"/>
  <c r="AC543" i="3"/>
  <c r="AD543" i="3"/>
  <c r="AC544" i="3"/>
  <c r="AD544" i="3"/>
  <c r="AC545" i="3"/>
  <c r="AD545" i="3"/>
  <c r="AC546" i="3"/>
  <c r="AD546" i="3"/>
  <c r="AC547" i="3"/>
  <c r="AD547" i="3"/>
  <c r="AC548" i="3"/>
  <c r="AD548" i="3"/>
  <c r="AC549" i="3"/>
  <c r="AD549" i="3"/>
  <c r="AC550" i="3"/>
  <c r="AD550" i="3"/>
  <c r="AC551" i="3"/>
  <c r="AD551" i="3"/>
  <c r="AC552" i="3"/>
  <c r="AD552" i="3"/>
  <c r="AC553" i="3"/>
  <c r="AD553" i="3"/>
  <c r="AC554" i="3"/>
  <c r="AD554" i="3"/>
  <c r="AC555" i="3"/>
  <c r="AD555" i="3"/>
  <c r="AC556" i="3"/>
  <c r="AD556" i="3"/>
  <c r="AC557" i="3"/>
  <c r="AD557" i="3"/>
  <c r="AC558" i="3"/>
  <c r="AD558" i="3"/>
  <c r="AC559" i="3"/>
  <c r="AD559" i="3"/>
  <c r="AC560" i="3"/>
  <c r="AD560" i="3"/>
  <c r="AC561" i="3"/>
  <c r="AD561" i="3"/>
  <c r="AC562" i="3"/>
  <c r="AD562" i="3"/>
  <c r="AC563" i="3"/>
  <c r="AD563" i="3"/>
  <c r="AC564" i="3"/>
  <c r="AD564" i="3"/>
  <c r="AC565" i="3"/>
  <c r="AD565" i="3"/>
  <c r="AC566" i="3"/>
  <c r="AD566" i="3"/>
  <c r="AC567" i="3"/>
  <c r="AD567" i="3"/>
  <c r="AC568" i="3"/>
  <c r="AD568" i="3"/>
  <c r="AC569" i="3"/>
  <c r="AD569" i="3"/>
  <c r="AC570" i="3"/>
  <c r="AD570" i="3"/>
  <c r="AC571" i="3"/>
  <c r="AD571" i="3"/>
  <c r="AC572" i="3"/>
  <c r="AD572" i="3"/>
  <c r="AC573" i="3"/>
  <c r="AD573" i="3"/>
  <c r="AC574" i="3"/>
  <c r="AD574" i="3"/>
  <c r="AC575" i="3"/>
  <c r="AD575" i="3"/>
  <c r="AC576" i="3"/>
  <c r="AD576" i="3"/>
  <c r="AC577" i="3"/>
  <c r="AD577" i="3"/>
  <c r="AC578" i="3"/>
  <c r="AD578" i="3"/>
  <c r="AC579" i="3"/>
  <c r="AD579" i="3"/>
  <c r="AC580" i="3"/>
  <c r="AD580" i="3"/>
  <c r="AC581" i="3"/>
  <c r="AD581" i="3"/>
  <c r="AC582" i="3"/>
  <c r="AD582" i="3"/>
  <c r="AC583" i="3"/>
  <c r="AD583" i="3"/>
  <c r="AC584" i="3"/>
  <c r="AD584" i="3"/>
  <c r="AC585" i="3"/>
  <c r="AD585" i="3"/>
  <c r="AC586" i="3"/>
  <c r="AD586" i="3"/>
  <c r="AC587" i="3"/>
  <c r="AD587" i="3"/>
  <c r="AC588" i="3"/>
  <c r="AD588" i="3"/>
  <c r="AC589" i="3"/>
  <c r="AD589" i="3"/>
  <c r="AC590" i="3"/>
  <c r="AD590" i="3"/>
  <c r="AC591" i="3"/>
  <c r="AD591" i="3"/>
  <c r="AC592" i="3"/>
  <c r="AD592" i="3"/>
  <c r="AC593" i="3"/>
  <c r="AD593" i="3"/>
  <c r="AC594" i="3"/>
  <c r="AD594" i="3"/>
  <c r="AC595" i="3"/>
  <c r="AD595" i="3"/>
  <c r="AC596" i="3"/>
  <c r="AD596" i="3"/>
  <c r="AC597" i="3"/>
  <c r="AD597" i="3"/>
  <c r="AC598" i="3"/>
  <c r="AD598" i="3"/>
  <c r="AC599" i="3"/>
  <c r="AD599" i="3"/>
  <c r="AC600" i="3"/>
  <c r="AD600" i="3"/>
  <c r="AC601" i="3"/>
  <c r="AD601" i="3"/>
  <c r="AC602" i="3"/>
  <c r="AD602" i="3"/>
  <c r="AC603" i="3"/>
  <c r="AD603" i="3"/>
  <c r="AC604" i="3"/>
  <c r="AD604" i="3"/>
  <c r="AC605" i="3"/>
  <c r="AD605" i="3"/>
  <c r="AC606" i="3"/>
  <c r="AD606" i="3"/>
  <c r="AC607" i="3"/>
  <c r="AD607" i="3"/>
  <c r="AC608" i="3"/>
  <c r="AD608" i="3"/>
  <c r="AC609" i="3"/>
  <c r="AD609" i="3"/>
  <c r="AC610" i="3"/>
  <c r="AD610" i="3"/>
  <c r="AC611" i="3"/>
  <c r="AD611" i="3"/>
  <c r="AC612" i="3"/>
  <c r="AD612" i="3"/>
  <c r="AC613" i="3"/>
  <c r="AD613" i="3"/>
  <c r="AC614" i="3"/>
  <c r="AD614" i="3"/>
  <c r="AC615" i="3"/>
  <c r="AD615" i="3"/>
  <c r="AC616" i="3"/>
  <c r="AD616" i="3"/>
  <c r="AC617" i="3"/>
  <c r="AD617" i="3"/>
  <c r="AC618" i="3"/>
  <c r="AD618" i="3"/>
  <c r="AC619" i="3"/>
  <c r="AD619" i="3"/>
  <c r="AC620" i="3"/>
  <c r="AD620" i="3"/>
  <c r="AC621" i="3"/>
  <c r="AD621" i="3"/>
  <c r="AC622" i="3"/>
  <c r="AD622" i="3"/>
  <c r="AC623" i="3"/>
  <c r="AD623" i="3"/>
  <c r="AC624" i="3"/>
  <c r="AD624" i="3"/>
  <c r="AC625" i="3"/>
  <c r="AD625" i="3"/>
  <c r="AC626" i="3"/>
  <c r="AD626" i="3"/>
  <c r="AC627" i="3"/>
  <c r="AD627" i="3"/>
  <c r="AC628" i="3"/>
  <c r="AD628" i="3"/>
  <c r="AC629" i="3"/>
  <c r="AD629" i="3"/>
  <c r="AC630" i="3"/>
  <c r="AD630" i="3"/>
  <c r="AC631" i="3"/>
  <c r="AD631" i="3"/>
  <c r="AC632" i="3"/>
  <c r="AD632" i="3"/>
  <c r="AC633" i="3"/>
  <c r="AD633" i="3"/>
  <c r="AC634" i="3"/>
  <c r="AD634" i="3"/>
  <c r="AC635" i="3"/>
  <c r="AD635" i="3"/>
  <c r="AC636" i="3"/>
  <c r="AD636" i="3"/>
  <c r="AC637" i="3"/>
  <c r="AD637" i="3"/>
  <c r="AC638" i="3"/>
  <c r="AD638" i="3"/>
  <c r="AC639" i="3"/>
  <c r="AD639" i="3"/>
  <c r="AC640" i="3"/>
  <c r="AD640" i="3"/>
  <c r="AC641" i="3"/>
  <c r="AD641" i="3"/>
  <c r="AC642" i="3"/>
  <c r="AD642" i="3"/>
  <c r="AC643" i="3"/>
  <c r="AD643" i="3"/>
  <c r="AC644" i="3"/>
  <c r="AD644" i="3"/>
  <c r="AC645" i="3"/>
  <c r="AD645" i="3"/>
  <c r="AC646" i="3"/>
  <c r="AD646" i="3"/>
  <c r="AC647" i="3"/>
  <c r="AD647" i="3"/>
  <c r="AC648" i="3"/>
  <c r="AD648" i="3"/>
  <c r="AC649" i="3"/>
  <c r="AD649" i="3"/>
  <c r="AC650" i="3"/>
  <c r="AD650" i="3"/>
  <c r="AC651" i="3"/>
  <c r="AD651" i="3"/>
  <c r="AC652" i="3"/>
  <c r="AD652" i="3"/>
  <c r="AC653" i="3"/>
  <c r="AD653" i="3"/>
  <c r="AC654" i="3"/>
  <c r="AD654" i="3"/>
  <c r="AC655" i="3"/>
  <c r="AD655" i="3"/>
  <c r="AC656" i="3"/>
  <c r="AD656" i="3"/>
  <c r="AC657" i="3"/>
  <c r="AD657" i="3"/>
  <c r="AC658" i="3"/>
  <c r="AD658" i="3"/>
  <c r="AC659" i="3"/>
  <c r="AD659" i="3"/>
  <c r="AC660" i="3"/>
  <c r="AD660" i="3"/>
  <c r="AC661" i="3"/>
  <c r="AD661" i="3"/>
  <c r="AC662" i="3"/>
  <c r="AD662" i="3"/>
  <c r="AC663" i="3"/>
  <c r="AD663" i="3"/>
  <c r="AC664" i="3"/>
  <c r="AD664" i="3"/>
  <c r="AC665" i="3"/>
  <c r="AD665" i="3"/>
  <c r="AC666" i="3"/>
  <c r="AD666" i="3"/>
  <c r="AC667" i="3"/>
  <c r="AD667" i="3"/>
  <c r="AC668" i="3"/>
  <c r="AD668" i="3"/>
  <c r="AC669" i="3"/>
  <c r="AD669" i="3"/>
  <c r="AC670" i="3"/>
  <c r="AD670" i="3"/>
  <c r="AC671" i="3"/>
  <c r="AD671" i="3"/>
  <c r="AC672" i="3"/>
  <c r="AD672" i="3"/>
  <c r="AC673" i="3"/>
  <c r="AD673" i="3"/>
  <c r="AC674" i="3"/>
  <c r="AD674" i="3"/>
  <c r="AC675" i="3"/>
  <c r="AD675" i="3"/>
  <c r="AC676" i="3"/>
  <c r="AD676" i="3"/>
  <c r="AC677" i="3"/>
  <c r="AD677" i="3"/>
  <c r="AC678" i="3"/>
  <c r="AD678" i="3"/>
  <c r="AC679" i="3"/>
  <c r="AD679" i="3"/>
  <c r="AC680" i="3"/>
  <c r="AD680" i="3"/>
  <c r="AC681" i="3"/>
  <c r="AD681" i="3"/>
  <c r="AC682" i="3"/>
  <c r="AD682" i="3"/>
  <c r="AC683" i="3"/>
  <c r="AD683" i="3"/>
  <c r="AC684" i="3"/>
  <c r="AD684" i="3"/>
  <c r="AC685" i="3"/>
  <c r="AD685" i="3"/>
  <c r="AC686" i="3"/>
  <c r="AD686" i="3"/>
  <c r="AC687" i="3"/>
  <c r="AD687" i="3"/>
  <c r="AC688" i="3"/>
  <c r="AD688" i="3"/>
  <c r="AC689" i="3"/>
  <c r="AD689" i="3"/>
  <c r="AC690" i="3"/>
  <c r="AD690" i="3"/>
  <c r="AC692" i="3"/>
  <c r="AD692" i="3"/>
  <c r="AC693" i="3"/>
  <c r="AD693" i="3"/>
  <c r="AC694" i="3"/>
  <c r="AD694" i="3"/>
  <c r="AC695" i="3"/>
  <c r="AD695" i="3"/>
  <c r="AC696" i="3"/>
  <c r="AD696" i="3"/>
  <c r="AC697" i="3"/>
  <c r="AD697" i="3"/>
  <c r="AC698" i="3"/>
  <c r="AD698" i="3"/>
  <c r="AC699" i="3"/>
  <c r="AD699" i="3"/>
  <c r="AC700" i="3"/>
  <c r="AD700" i="3"/>
  <c r="AC701" i="3"/>
  <c r="AD701" i="3"/>
  <c r="AC702" i="3"/>
  <c r="AD702" i="3"/>
  <c r="AC703" i="3"/>
  <c r="AD703" i="3"/>
  <c r="AC704" i="3"/>
  <c r="AD704" i="3"/>
  <c r="AC705" i="3"/>
  <c r="AD705" i="3"/>
  <c r="AC706" i="3"/>
  <c r="AD706" i="3"/>
  <c r="AC707" i="3"/>
  <c r="AD707" i="3"/>
  <c r="AC708" i="3"/>
  <c r="AD708" i="3"/>
  <c r="AC709" i="3"/>
  <c r="AD709" i="3"/>
  <c r="AC710" i="3"/>
  <c r="AD710" i="3"/>
  <c r="AC711" i="3"/>
  <c r="AD711" i="3"/>
  <c r="AC712" i="3"/>
  <c r="AD712" i="3"/>
  <c r="AC713" i="3"/>
  <c r="AD713" i="3"/>
  <c r="AC714" i="3"/>
  <c r="AD714" i="3"/>
  <c r="AC715" i="3"/>
  <c r="AD715" i="3"/>
  <c r="AC716" i="3"/>
  <c r="AD716" i="3"/>
  <c r="AC717" i="3"/>
  <c r="AD717" i="3"/>
  <c r="AC718" i="3"/>
  <c r="AD718" i="3"/>
  <c r="AC719" i="3"/>
  <c r="AD719" i="3"/>
  <c r="AC720" i="3"/>
  <c r="AD720" i="3"/>
  <c r="AC721" i="3"/>
  <c r="AD721" i="3"/>
  <c r="AC722" i="3"/>
  <c r="AD722" i="3"/>
  <c r="AC723" i="3"/>
  <c r="AD723" i="3"/>
  <c r="AC724" i="3"/>
  <c r="AD724" i="3"/>
  <c r="AC725" i="3"/>
  <c r="AD725" i="3"/>
  <c r="AC726" i="3"/>
  <c r="AD726" i="3"/>
  <c r="AC727" i="3"/>
  <c r="AD727" i="3"/>
  <c r="AC728" i="3"/>
  <c r="AD728" i="3"/>
  <c r="AC729" i="3"/>
  <c r="AD729" i="3"/>
  <c r="AC730" i="3"/>
  <c r="AD730" i="3"/>
  <c r="AC731" i="3"/>
  <c r="AD731" i="3"/>
  <c r="AC732" i="3"/>
  <c r="AD732" i="3"/>
  <c r="AC733" i="3"/>
  <c r="AD733" i="3"/>
  <c r="AC734" i="3"/>
  <c r="AD734" i="3"/>
  <c r="AC735" i="3"/>
  <c r="AD735" i="3"/>
  <c r="AC736" i="3"/>
  <c r="AD736" i="3"/>
  <c r="AC737" i="3"/>
  <c r="AD737" i="3"/>
  <c r="AC738" i="3"/>
  <c r="AD738" i="3"/>
  <c r="AC739" i="3"/>
  <c r="AD739" i="3"/>
  <c r="AC740" i="3"/>
  <c r="AD740" i="3"/>
  <c r="AC741" i="3"/>
  <c r="AD741" i="3"/>
  <c r="AC742" i="3"/>
  <c r="AD742" i="3"/>
  <c r="AC743" i="3"/>
  <c r="AD743" i="3"/>
  <c r="AC744" i="3"/>
  <c r="AD744" i="3"/>
  <c r="AC745" i="3"/>
  <c r="AD745" i="3"/>
  <c r="AC746" i="3"/>
  <c r="AD746" i="3"/>
  <c r="AC747" i="3"/>
  <c r="AD747" i="3"/>
  <c r="AC748" i="3"/>
  <c r="AD748" i="3"/>
  <c r="AC749" i="3"/>
  <c r="AD749" i="3"/>
  <c r="AC750" i="3"/>
  <c r="AD750" i="3"/>
  <c r="AC751" i="3"/>
  <c r="AD751" i="3"/>
  <c r="AC752" i="3"/>
  <c r="AD752" i="3"/>
  <c r="AC753" i="3"/>
  <c r="AD753" i="3"/>
  <c r="AC754" i="3"/>
  <c r="AD754" i="3"/>
  <c r="AC755" i="3"/>
  <c r="AD755" i="3"/>
  <c r="AC756" i="3"/>
  <c r="AD756" i="3"/>
  <c r="AC757" i="3"/>
  <c r="AD757" i="3"/>
  <c r="AC758" i="3"/>
  <c r="AD758" i="3"/>
  <c r="AC759" i="3"/>
  <c r="AD759" i="3"/>
  <c r="AC760" i="3"/>
  <c r="AD760" i="3"/>
  <c r="AC761" i="3"/>
  <c r="AD761" i="3"/>
  <c r="AC762" i="3"/>
  <c r="AD762" i="3"/>
  <c r="AC763" i="3"/>
  <c r="AD763" i="3"/>
  <c r="AC764" i="3"/>
  <c r="AD764" i="3"/>
  <c r="AC765" i="3"/>
  <c r="AD765" i="3"/>
  <c r="AC766" i="3"/>
  <c r="AD766" i="3"/>
  <c r="AC767" i="3"/>
  <c r="AD767" i="3"/>
  <c r="AC768" i="3"/>
  <c r="AD768" i="3"/>
  <c r="AC769" i="3"/>
  <c r="AD769" i="3"/>
  <c r="AC770" i="3"/>
  <c r="AD770" i="3"/>
  <c r="AC771" i="3"/>
  <c r="AD771" i="3"/>
  <c r="AC772" i="3"/>
  <c r="AD772" i="3"/>
  <c r="AC773" i="3"/>
  <c r="AD773" i="3"/>
  <c r="AC774" i="3"/>
  <c r="AD774" i="3"/>
  <c r="AC775" i="3"/>
  <c r="AD775" i="3"/>
  <c r="AC776" i="3"/>
  <c r="AD776" i="3"/>
  <c r="AC777" i="3"/>
  <c r="AD777" i="3"/>
  <c r="AC778" i="3"/>
  <c r="AD778" i="3"/>
  <c r="AC779" i="3"/>
  <c r="AD779" i="3"/>
  <c r="AC780" i="3"/>
  <c r="AD780" i="3"/>
  <c r="AC781" i="3"/>
  <c r="AD781" i="3"/>
  <c r="AC782" i="3"/>
  <c r="AD782" i="3"/>
  <c r="AC783" i="3"/>
  <c r="AD783" i="3"/>
  <c r="AC784" i="3"/>
  <c r="AD784" i="3"/>
  <c r="AC785" i="3"/>
  <c r="AD785" i="3"/>
  <c r="AC786" i="3"/>
  <c r="AD786" i="3"/>
  <c r="AC787" i="3"/>
  <c r="AD787" i="3"/>
  <c r="AC788" i="3"/>
  <c r="AD788" i="3"/>
  <c r="AC789" i="3"/>
  <c r="AD789" i="3"/>
  <c r="AC790" i="3"/>
  <c r="AD790" i="3"/>
  <c r="AC791" i="3"/>
  <c r="AD791" i="3"/>
  <c r="AC792" i="3"/>
  <c r="AD792" i="3"/>
  <c r="AC793" i="3"/>
  <c r="AD793" i="3"/>
  <c r="AC794" i="3"/>
  <c r="AD794" i="3"/>
  <c r="AC795" i="3"/>
  <c r="AD795" i="3"/>
  <c r="AC796" i="3"/>
  <c r="AD796" i="3"/>
  <c r="AC797" i="3"/>
  <c r="AD797" i="3"/>
  <c r="AC798" i="3"/>
  <c r="AD798" i="3"/>
  <c r="AC799" i="3"/>
  <c r="AD799" i="3"/>
  <c r="AC800" i="3"/>
  <c r="AD800" i="3"/>
  <c r="AC801" i="3"/>
  <c r="AD801" i="3"/>
  <c r="AC802" i="3"/>
  <c r="AD802" i="3"/>
  <c r="AC803" i="3"/>
  <c r="AD803" i="3"/>
  <c r="AC804" i="3"/>
  <c r="AD804" i="3"/>
  <c r="AC805" i="3"/>
  <c r="AD805" i="3"/>
  <c r="AC806" i="3"/>
  <c r="AD806" i="3"/>
  <c r="AC807" i="3"/>
  <c r="AD807" i="3"/>
  <c r="AC808" i="3"/>
  <c r="AD808" i="3"/>
  <c r="AC809" i="3"/>
  <c r="AD809" i="3"/>
  <c r="AC810" i="3"/>
  <c r="AD810" i="3"/>
  <c r="AC811" i="3"/>
  <c r="AD811" i="3"/>
  <c r="AC812" i="3"/>
  <c r="AD812" i="3"/>
  <c r="AC813" i="3"/>
  <c r="AD813" i="3"/>
  <c r="AC814" i="3"/>
  <c r="AD814" i="3"/>
  <c r="AC815" i="3"/>
  <c r="AD815" i="3"/>
  <c r="AC816" i="3"/>
  <c r="AD816" i="3"/>
  <c r="AC817" i="3"/>
  <c r="AD817" i="3"/>
  <c r="AC818" i="3"/>
  <c r="AD818" i="3"/>
  <c r="AC819" i="3"/>
  <c r="AD819" i="3"/>
  <c r="AC820" i="3"/>
  <c r="AD820" i="3"/>
  <c r="AC821" i="3"/>
  <c r="AD821" i="3"/>
  <c r="AC822" i="3"/>
  <c r="AD822" i="3"/>
  <c r="AC823" i="3"/>
  <c r="AD823" i="3"/>
  <c r="AC824" i="3"/>
  <c r="AD824" i="3"/>
  <c r="AC825" i="3"/>
  <c r="AD825" i="3"/>
  <c r="AC826" i="3"/>
  <c r="AD826" i="3"/>
  <c r="AC827" i="3"/>
  <c r="AD827" i="3"/>
  <c r="AC828" i="3"/>
  <c r="AD828" i="3"/>
  <c r="AC829" i="3"/>
  <c r="AD829" i="3"/>
  <c r="AC830" i="3"/>
  <c r="AD830" i="3"/>
  <c r="AC831" i="3"/>
  <c r="AD831" i="3"/>
  <c r="AC832" i="3"/>
  <c r="AD832" i="3"/>
  <c r="AC833" i="3"/>
  <c r="AD833" i="3"/>
  <c r="AC834" i="3"/>
  <c r="AD834" i="3"/>
  <c r="AC835" i="3"/>
  <c r="AD835" i="3"/>
  <c r="AC836" i="3"/>
  <c r="AD836" i="3"/>
  <c r="AC837" i="3"/>
  <c r="AD837" i="3"/>
  <c r="AC838" i="3"/>
  <c r="AD838" i="3"/>
  <c r="AC839" i="3"/>
  <c r="AD839" i="3"/>
  <c r="AC840" i="3"/>
  <c r="AD840" i="3"/>
  <c r="AC841" i="3"/>
  <c r="AD841" i="3"/>
  <c r="AC842" i="3"/>
  <c r="AD842" i="3"/>
  <c r="AC843" i="3"/>
  <c r="AD843" i="3"/>
  <c r="AC844" i="3"/>
  <c r="AD844" i="3"/>
  <c r="AC845" i="3"/>
  <c r="AD845" i="3"/>
  <c r="AC846" i="3"/>
  <c r="AD846" i="3"/>
  <c r="AC847" i="3"/>
  <c r="AD847" i="3"/>
  <c r="AC848" i="3"/>
  <c r="AD848" i="3"/>
  <c r="AC849" i="3"/>
  <c r="AD849" i="3"/>
  <c r="AC850" i="3"/>
  <c r="AD850" i="3"/>
  <c r="AC851" i="3"/>
  <c r="AD851" i="3"/>
  <c r="AC852" i="3"/>
  <c r="AD852" i="3"/>
  <c r="AC853" i="3"/>
  <c r="AD853" i="3"/>
  <c r="AC854" i="3"/>
  <c r="AD854" i="3"/>
  <c r="AC855" i="3"/>
  <c r="AD855" i="3"/>
  <c r="AC856" i="3"/>
  <c r="AD856" i="3"/>
  <c r="AC857" i="3"/>
  <c r="AD857" i="3"/>
  <c r="AC858" i="3"/>
  <c r="AD858" i="3"/>
  <c r="AC859" i="3"/>
  <c r="AD859" i="3"/>
  <c r="AC860" i="3"/>
  <c r="AD860" i="3"/>
  <c r="AC861" i="3"/>
  <c r="AD861" i="3"/>
  <c r="AC862" i="3"/>
  <c r="AD862" i="3"/>
  <c r="AC863" i="3"/>
  <c r="AD863" i="3"/>
  <c r="AC864" i="3"/>
  <c r="AD864" i="3"/>
  <c r="AC865" i="3"/>
  <c r="AD865" i="3"/>
  <c r="AC866" i="3"/>
  <c r="AD866" i="3"/>
  <c r="AC867" i="3"/>
  <c r="AD867" i="3"/>
  <c r="AC868" i="3"/>
  <c r="AD868" i="3"/>
  <c r="AC869" i="3"/>
  <c r="AD869" i="3"/>
  <c r="AC870" i="3"/>
  <c r="AD870" i="3"/>
  <c r="AC871" i="3"/>
  <c r="AD871" i="3"/>
  <c r="AC872" i="3"/>
  <c r="AD872" i="3"/>
  <c r="AC873" i="3"/>
  <c r="AD873" i="3"/>
  <c r="AC874" i="3"/>
  <c r="AD874" i="3"/>
  <c r="AC875" i="3"/>
  <c r="AD875" i="3"/>
  <c r="AC876" i="3"/>
  <c r="AD876" i="3"/>
  <c r="AC877" i="3"/>
  <c r="AD877" i="3"/>
  <c r="AC878" i="3"/>
  <c r="AD878" i="3"/>
  <c r="AC879" i="3"/>
  <c r="AD879" i="3"/>
  <c r="AC880" i="3"/>
  <c r="AD880" i="3"/>
  <c r="AC881" i="3"/>
  <c r="AD881" i="3"/>
  <c r="AC882" i="3"/>
  <c r="AD882" i="3"/>
  <c r="AC883" i="3"/>
  <c r="AD883" i="3"/>
  <c r="AC884" i="3"/>
  <c r="AD884" i="3"/>
  <c r="AC885" i="3"/>
  <c r="AD885" i="3"/>
  <c r="AC886" i="3"/>
  <c r="AD886" i="3"/>
  <c r="AC887" i="3"/>
  <c r="AD887" i="3"/>
  <c r="AC888" i="3"/>
  <c r="AD888" i="3"/>
  <c r="AC889" i="3"/>
  <c r="AD889" i="3"/>
  <c r="AC890" i="3"/>
  <c r="AD890" i="3"/>
  <c r="AC891" i="3"/>
  <c r="AD891" i="3"/>
  <c r="AC892" i="3"/>
  <c r="AD892" i="3"/>
  <c r="AC893" i="3"/>
  <c r="AD893" i="3"/>
  <c r="AC894" i="3"/>
  <c r="AD894" i="3"/>
  <c r="AC895" i="3"/>
  <c r="AD895" i="3"/>
  <c r="AC896" i="3"/>
  <c r="AD896" i="3"/>
  <c r="AC897" i="3"/>
  <c r="AD897" i="3"/>
  <c r="AC898" i="3"/>
  <c r="AD898" i="3"/>
  <c r="AC899" i="3"/>
  <c r="AD899" i="3"/>
  <c r="AC900" i="3"/>
  <c r="AD900" i="3"/>
  <c r="AC901" i="3"/>
  <c r="AD901" i="3"/>
  <c r="AC902" i="3"/>
  <c r="AD902" i="3"/>
  <c r="AC903" i="3"/>
  <c r="AD903" i="3"/>
  <c r="AC904" i="3"/>
  <c r="AD904" i="3"/>
  <c r="AC905" i="3"/>
  <c r="AD905" i="3"/>
  <c r="AC906" i="3"/>
  <c r="AD906" i="3"/>
  <c r="AC907" i="3"/>
  <c r="AD907" i="3"/>
  <c r="AC908" i="3"/>
  <c r="AD908" i="3"/>
  <c r="AC909" i="3"/>
  <c r="AD909" i="3"/>
  <c r="AC910" i="3"/>
  <c r="AD910" i="3"/>
  <c r="AC911" i="3"/>
  <c r="AD911" i="3"/>
  <c r="AC912" i="3"/>
  <c r="AD912" i="3"/>
  <c r="AC913" i="3"/>
  <c r="AD913" i="3"/>
  <c r="AC914" i="3"/>
  <c r="AD914" i="3"/>
  <c r="AC915" i="3"/>
  <c r="AD915" i="3"/>
  <c r="AC916" i="3"/>
  <c r="AD916" i="3"/>
  <c r="AC917" i="3"/>
  <c r="AD917" i="3"/>
  <c r="AC918" i="3"/>
  <c r="AD918" i="3"/>
  <c r="AC919" i="3"/>
  <c r="AD919" i="3"/>
  <c r="AC920" i="3"/>
  <c r="AD920" i="3"/>
  <c r="AC921" i="3"/>
  <c r="AD921" i="3"/>
  <c r="AC922" i="3"/>
  <c r="AD922" i="3"/>
  <c r="AC923" i="3"/>
  <c r="AD923" i="3"/>
  <c r="AC924" i="3"/>
  <c r="AD924" i="3"/>
  <c r="AC925" i="3"/>
  <c r="AD925" i="3"/>
  <c r="AC926" i="3"/>
  <c r="AD926" i="3"/>
  <c r="AC927" i="3"/>
  <c r="AD927" i="3"/>
  <c r="AC928" i="3"/>
  <c r="AD928" i="3"/>
  <c r="AC929" i="3"/>
  <c r="AD929" i="3"/>
  <c r="AC930" i="3"/>
  <c r="AD930" i="3"/>
  <c r="AC931" i="3"/>
  <c r="AD931" i="3"/>
  <c r="AC932" i="3"/>
  <c r="AD932" i="3"/>
  <c r="AC933" i="3"/>
  <c r="AD933" i="3"/>
  <c r="AC934" i="3"/>
  <c r="AD934" i="3"/>
  <c r="AC935" i="3"/>
  <c r="AD935" i="3"/>
  <c r="AC936" i="3"/>
  <c r="AD936" i="3"/>
  <c r="AC937" i="3"/>
  <c r="AD937" i="3"/>
  <c r="AC938" i="3"/>
  <c r="AD938" i="3"/>
  <c r="AC939" i="3"/>
  <c r="AD939" i="3"/>
  <c r="AC940" i="3"/>
  <c r="AD940" i="3"/>
  <c r="AC941" i="3"/>
  <c r="AD941" i="3"/>
  <c r="AC942" i="3"/>
  <c r="AD942" i="3"/>
  <c r="AC943" i="3"/>
  <c r="AD943" i="3"/>
  <c r="AC944" i="3"/>
  <c r="AD944" i="3"/>
  <c r="AC945" i="3"/>
  <c r="AD945" i="3"/>
  <c r="AC946" i="3"/>
  <c r="AD946" i="3"/>
  <c r="AC947" i="3"/>
  <c r="AD947" i="3"/>
  <c r="AC948" i="3"/>
  <c r="AD948" i="3"/>
  <c r="AC949" i="3"/>
  <c r="AD949" i="3"/>
  <c r="AC950" i="3"/>
  <c r="AD950" i="3"/>
  <c r="AC951" i="3"/>
  <c r="AD951" i="3"/>
  <c r="AC952" i="3"/>
  <c r="AD952" i="3"/>
  <c r="AC953" i="3"/>
  <c r="AD953" i="3"/>
  <c r="AC954" i="3"/>
  <c r="AD954" i="3"/>
  <c r="AC955" i="3"/>
  <c r="AD955" i="3"/>
  <c r="AC956" i="3"/>
  <c r="AD956" i="3"/>
  <c r="AC957" i="3"/>
  <c r="AD957" i="3"/>
  <c r="AC958" i="3"/>
  <c r="AD958" i="3"/>
  <c r="AC959" i="3"/>
  <c r="AD959" i="3"/>
  <c r="AC960" i="3"/>
  <c r="AD960" i="3"/>
  <c r="AC961" i="3"/>
  <c r="AD961" i="3"/>
  <c r="AC962" i="3"/>
  <c r="AD962" i="3"/>
  <c r="AC963" i="3"/>
  <c r="AD963" i="3"/>
  <c r="AC964" i="3"/>
  <c r="AD964" i="3"/>
  <c r="AC965" i="3"/>
  <c r="AD965" i="3"/>
  <c r="AC966" i="3"/>
  <c r="AD966" i="3"/>
  <c r="AC967" i="3"/>
  <c r="AD967" i="3"/>
  <c r="AC968" i="3"/>
  <c r="AD968" i="3"/>
  <c r="AC969" i="3"/>
  <c r="AD969" i="3"/>
  <c r="AC970" i="3"/>
  <c r="AD970" i="3"/>
  <c r="AC971" i="3"/>
  <c r="AD971" i="3"/>
  <c r="AC972" i="3"/>
  <c r="AD972" i="3"/>
  <c r="AC973" i="3"/>
  <c r="AD973" i="3"/>
  <c r="AC974" i="3"/>
  <c r="AD974" i="3"/>
  <c r="AC975" i="3"/>
  <c r="AD975" i="3"/>
  <c r="AC976" i="3"/>
  <c r="AD976" i="3"/>
  <c r="AC977" i="3"/>
  <c r="AD977" i="3"/>
  <c r="AC978" i="3"/>
  <c r="AD978" i="3"/>
  <c r="AC979" i="3"/>
  <c r="AD979" i="3"/>
  <c r="AC980" i="3"/>
  <c r="AD980" i="3"/>
  <c r="AC981" i="3"/>
  <c r="AD981" i="3"/>
  <c r="AC982" i="3"/>
  <c r="AD982" i="3"/>
  <c r="AC983" i="3"/>
  <c r="AD983" i="3"/>
  <c r="AC984" i="3"/>
  <c r="AD984" i="3"/>
  <c r="AC985" i="3"/>
  <c r="AD985" i="3"/>
  <c r="AC986" i="3"/>
  <c r="AD986" i="3"/>
  <c r="AC987" i="3"/>
  <c r="AD987" i="3"/>
  <c r="AC988" i="3"/>
  <c r="AD988" i="3"/>
  <c r="AC989" i="3"/>
  <c r="AD989" i="3"/>
  <c r="AC990" i="3"/>
  <c r="AD990" i="3"/>
  <c r="AC991" i="3"/>
  <c r="AD991" i="3"/>
  <c r="AC992" i="3"/>
  <c r="AD992" i="3"/>
  <c r="AC993" i="3"/>
  <c r="AD993" i="3"/>
  <c r="AC994" i="3"/>
  <c r="AD994" i="3"/>
  <c r="AC995" i="3"/>
  <c r="AD995" i="3"/>
  <c r="AC996" i="3"/>
  <c r="AD996" i="3"/>
  <c r="AC997" i="3"/>
  <c r="AD997" i="3"/>
  <c r="AC998" i="3"/>
  <c r="AD998" i="3"/>
  <c r="AC999" i="3"/>
  <c r="AD999" i="3"/>
  <c r="AC1000" i="3"/>
  <c r="AD1000" i="3"/>
  <c r="AC1001" i="3"/>
  <c r="AD1001" i="3"/>
  <c r="AC1002" i="3"/>
  <c r="AD1002" i="3"/>
  <c r="AC1003" i="3"/>
  <c r="AD1003" i="3"/>
  <c r="AC1004" i="3"/>
  <c r="AD1004" i="3"/>
  <c r="AC1005" i="3"/>
  <c r="AD1005" i="3"/>
  <c r="AC1006" i="3"/>
  <c r="AD1006" i="3"/>
  <c r="AC1007" i="3"/>
  <c r="AD1007" i="3"/>
  <c r="AC1008" i="3"/>
  <c r="AD1008" i="3"/>
  <c r="AC1009" i="3"/>
  <c r="AD1009" i="3"/>
  <c r="AC1010" i="3"/>
  <c r="AD1010" i="3"/>
  <c r="AC1011" i="3"/>
  <c r="AD1011" i="3"/>
  <c r="AC1012" i="3"/>
  <c r="AD1012" i="3"/>
  <c r="AC1013" i="3"/>
  <c r="AD1013" i="3"/>
  <c r="AC1014" i="3"/>
  <c r="AD1014" i="3"/>
  <c r="AC1015" i="3"/>
  <c r="AD1015" i="3"/>
  <c r="AC1016" i="3"/>
  <c r="AD1016" i="3"/>
  <c r="AC1017" i="3"/>
  <c r="AD1017" i="3"/>
  <c r="AC1018" i="3"/>
  <c r="AD1018" i="3"/>
  <c r="AC1019" i="3"/>
  <c r="AD1019" i="3"/>
  <c r="AC1020" i="3"/>
  <c r="AD1020" i="3"/>
  <c r="AC1021" i="3"/>
  <c r="AD1021" i="3"/>
  <c r="AC1022" i="3"/>
  <c r="AD1022" i="3"/>
  <c r="AC1023" i="3"/>
  <c r="AD1023" i="3"/>
  <c r="AC1024" i="3"/>
  <c r="AD1024" i="3"/>
  <c r="AC1025" i="3"/>
  <c r="AD1025" i="3"/>
  <c r="AC1026" i="3"/>
  <c r="AD1026" i="3"/>
  <c r="AC1027" i="3"/>
  <c r="AD1027" i="3"/>
  <c r="AC1028" i="3"/>
  <c r="AD1028" i="3"/>
  <c r="AC1029" i="3"/>
  <c r="AD1029" i="3"/>
  <c r="AC1030" i="3"/>
  <c r="AD1030" i="3"/>
  <c r="AC1031" i="3"/>
  <c r="AD1031" i="3"/>
  <c r="AC1032" i="3"/>
  <c r="AD1032" i="3"/>
  <c r="AC1033" i="3"/>
  <c r="AD1033" i="3"/>
  <c r="AC1034" i="3"/>
  <c r="AD1034" i="3"/>
  <c r="AC1035" i="3"/>
  <c r="AD1035" i="3"/>
  <c r="AC1036" i="3"/>
  <c r="AD1036" i="3"/>
  <c r="AC1037" i="3"/>
  <c r="AD1037" i="3"/>
  <c r="AC1038" i="3"/>
  <c r="AD1038" i="3"/>
  <c r="AC1039" i="3"/>
  <c r="AD1039" i="3"/>
  <c r="AC1040" i="3"/>
  <c r="AD1040" i="3"/>
  <c r="AC1041" i="3"/>
  <c r="AD1041" i="3"/>
  <c r="AC1042" i="3"/>
  <c r="AD1042" i="3"/>
  <c r="AC1043" i="3"/>
  <c r="AD1043" i="3"/>
  <c r="AC1044" i="3"/>
  <c r="AD1044" i="3"/>
  <c r="AC1045" i="3"/>
  <c r="AD1045" i="3"/>
  <c r="AC1046" i="3"/>
  <c r="AD1046" i="3"/>
  <c r="AC1047" i="3"/>
  <c r="AD1047" i="3"/>
  <c r="AC1048" i="3"/>
  <c r="AD1048" i="3"/>
  <c r="AC1049" i="3"/>
  <c r="AD1049" i="3"/>
  <c r="AC1050" i="3"/>
  <c r="AD1050" i="3"/>
  <c r="AC1051" i="3"/>
  <c r="AD1051" i="3"/>
  <c r="AC1052" i="3"/>
  <c r="AD1052" i="3"/>
  <c r="AC1053" i="3"/>
  <c r="AD1053" i="3"/>
  <c r="AC1054" i="3"/>
  <c r="AD1054" i="3"/>
  <c r="AC1055" i="3"/>
  <c r="AD1055" i="3"/>
  <c r="AC1056" i="3"/>
  <c r="AD1056" i="3"/>
  <c r="AC1057" i="3"/>
  <c r="AD1057" i="3"/>
  <c r="AC1058" i="3"/>
  <c r="AD1058" i="3"/>
  <c r="AC1059" i="3"/>
  <c r="AD1059" i="3"/>
  <c r="AC1060" i="3"/>
  <c r="AD1060" i="3"/>
  <c r="AC1061" i="3"/>
  <c r="AD1061" i="3"/>
  <c r="AC1062" i="3"/>
  <c r="AD1062" i="3"/>
  <c r="AC1063" i="3"/>
  <c r="AD1063" i="3"/>
  <c r="AC1064" i="3"/>
  <c r="AD1064" i="3"/>
  <c r="AC1065" i="3"/>
  <c r="AD1065" i="3"/>
  <c r="AC1066" i="3"/>
  <c r="AD1066" i="3"/>
  <c r="AC1067" i="3"/>
  <c r="AD1067" i="3"/>
  <c r="AC1068" i="3"/>
  <c r="AD1068" i="3"/>
  <c r="AC1069" i="3"/>
  <c r="AD1069" i="3"/>
  <c r="AC1070" i="3"/>
  <c r="AD1070" i="3"/>
  <c r="AC1071" i="3"/>
  <c r="AD1071" i="3"/>
  <c r="AC1072" i="3"/>
  <c r="AD1072" i="3"/>
  <c r="AC1073" i="3"/>
  <c r="AD1073" i="3"/>
  <c r="AC1074" i="3"/>
  <c r="AD1074" i="3"/>
  <c r="AC1075" i="3"/>
  <c r="AD1075" i="3"/>
  <c r="AC1076" i="3"/>
  <c r="AD1076" i="3"/>
  <c r="AC1077" i="3"/>
  <c r="AD1077" i="3"/>
  <c r="AC1078" i="3"/>
  <c r="AD1078" i="3"/>
  <c r="AC1079" i="3"/>
  <c r="AD1079" i="3"/>
  <c r="AC1080" i="3"/>
  <c r="AD1080" i="3"/>
  <c r="AC1081" i="3"/>
  <c r="AD1081" i="3"/>
  <c r="AC1082" i="3"/>
  <c r="AD1082" i="3"/>
  <c r="AC1083" i="3"/>
  <c r="AD1083" i="3"/>
  <c r="AC1084" i="3"/>
  <c r="AD1084" i="3"/>
  <c r="AC1085" i="3"/>
  <c r="AD1085" i="3"/>
  <c r="AC1086" i="3"/>
  <c r="AD1086" i="3"/>
  <c r="AC1087" i="3"/>
  <c r="AD1087" i="3"/>
  <c r="AC1088" i="3"/>
  <c r="AD1088" i="3"/>
  <c r="AC1089" i="3"/>
  <c r="AD1089" i="3"/>
  <c r="AC1090" i="3"/>
  <c r="AD1090" i="3"/>
  <c r="AC1091" i="3"/>
  <c r="AD1091" i="3"/>
  <c r="AC1092" i="3"/>
  <c r="AD1092" i="3"/>
  <c r="AC1093" i="3"/>
  <c r="AD1093" i="3"/>
  <c r="AC1094" i="3"/>
  <c r="AD1094" i="3"/>
  <c r="AC1095" i="3"/>
  <c r="AD1095" i="3"/>
  <c r="AC1096" i="3"/>
  <c r="AD1096" i="3"/>
  <c r="AC1097" i="3"/>
  <c r="AD1097" i="3"/>
  <c r="AC1098" i="3"/>
  <c r="AD1098" i="3"/>
  <c r="AC1099" i="3"/>
  <c r="AD1099" i="3"/>
  <c r="AC1100" i="3"/>
  <c r="AD1100" i="3"/>
  <c r="AC1101" i="3"/>
  <c r="AD1101" i="3"/>
  <c r="AC1102" i="3"/>
  <c r="AD1102" i="3"/>
  <c r="AC1103" i="3"/>
  <c r="AD1103" i="3"/>
  <c r="AC1104" i="3"/>
  <c r="AD1104" i="3"/>
  <c r="AC1105" i="3"/>
  <c r="AD1105" i="3"/>
  <c r="AC1106" i="3"/>
  <c r="AD1106" i="3"/>
  <c r="AC1107" i="3"/>
  <c r="AD1107" i="3"/>
  <c r="AC1108" i="3"/>
  <c r="AD1108" i="3"/>
  <c r="AC1109" i="3"/>
  <c r="AD1109" i="3"/>
  <c r="AC1110" i="3"/>
  <c r="AD1110" i="3"/>
  <c r="AC1111" i="3"/>
  <c r="AD1111" i="3"/>
  <c r="AC1112" i="3"/>
  <c r="AD1112" i="3"/>
  <c r="AC1113" i="3"/>
  <c r="AD1113" i="3"/>
  <c r="AC1114" i="3"/>
  <c r="AD1114" i="3"/>
  <c r="AC1115" i="3"/>
  <c r="AD1115" i="3"/>
  <c r="AC1116" i="3"/>
  <c r="AD1116" i="3"/>
  <c r="AC1117" i="3"/>
  <c r="AD1117" i="3"/>
  <c r="AC1118" i="3"/>
  <c r="AD1118" i="3"/>
  <c r="AC1119" i="3"/>
  <c r="AD1119" i="3"/>
  <c r="AC1120" i="3"/>
  <c r="AD1120" i="3"/>
  <c r="AC1121" i="3"/>
  <c r="AD1121" i="3"/>
  <c r="AC1122" i="3"/>
  <c r="AD1122" i="3"/>
  <c r="AC1123" i="3"/>
  <c r="AD1123" i="3"/>
  <c r="AC1124" i="3"/>
  <c r="AD1124" i="3"/>
  <c r="AC1125" i="3"/>
  <c r="AD1125" i="3"/>
  <c r="AC1126" i="3"/>
  <c r="AD1126" i="3"/>
  <c r="AC1127" i="3"/>
  <c r="AD1127" i="3"/>
  <c r="AC1128" i="3"/>
  <c r="AD1128" i="3"/>
  <c r="AC1129" i="3"/>
  <c r="AD1129" i="3"/>
  <c r="AC1130" i="3"/>
  <c r="AD1130" i="3"/>
  <c r="AC1131" i="3"/>
  <c r="AD1131" i="3"/>
  <c r="AC1132" i="3"/>
  <c r="AD1132" i="3"/>
  <c r="AC1133" i="3"/>
  <c r="AD1133" i="3"/>
  <c r="AC1134" i="3"/>
  <c r="AD1134" i="3"/>
  <c r="AC1135" i="3"/>
  <c r="AD1135" i="3"/>
  <c r="AC1136" i="3"/>
  <c r="AD1136" i="3"/>
  <c r="AC1137" i="3"/>
  <c r="AD1137" i="3"/>
  <c r="AC1138" i="3"/>
  <c r="AD1138" i="3"/>
  <c r="AC1139" i="3"/>
  <c r="AD1139" i="3"/>
  <c r="AC1140" i="3"/>
  <c r="AD1140" i="3"/>
  <c r="AC1141" i="3"/>
  <c r="AD1141" i="3"/>
  <c r="AC1142" i="3"/>
  <c r="AD1142" i="3"/>
  <c r="AC1143" i="3"/>
  <c r="AD1143" i="3"/>
  <c r="AC1144" i="3"/>
  <c r="AD1144" i="3"/>
  <c r="AC1145" i="3"/>
  <c r="AD1145" i="3"/>
  <c r="AC1146" i="3"/>
  <c r="AD1146" i="3"/>
  <c r="AC1147" i="3"/>
  <c r="AD1147" i="3"/>
  <c r="AC1148" i="3"/>
  <c r="AD1148" i="3"/>
  <c r="AC1149" i="3"/>
  <c r="AD1149" i="3"/>
  <c r="AC1150" i="3"/>
  <c r="AD1150" i="3"/>
  <c r="AC1151" i="3"/>
  <c r="AD1151" i="3"/>
  <c r="AC1152" i="3"/>
  <c r="AD1152" i="3"/>
  <c r="AC1153" i="3"/>
  <c r="AD1153" i="3"/>
  <c r="AC1154" i="3"/>
  <c r="AD1154" i="3"/>
  <c r="AC1155" i="3"/>
  <c r="AD1155" i="3"/>
  <c r="AC1156" i="3"/>
  <c r="AD1156" i="3"/>
  <c r="AC1157" i="3"/>
  <c r="AD1157" i="3"/>
  <c r="AC1158" i="3"/>
  <c r="AD1158" i="3"/>
  <c r="AC1159" i="3"/>
  <c r="AD1159" i="3"/>
  <c r="AC1160" i="3"/>
  <c r="AD1160" i="3"/>
  <c r="AC1161" i="3"/>
  <c r="AD1161" i="3"/>
  <c r="AC1162" i="3"/>
  <c r="AD1162" i="3"/>
  <c r="AC1163" i="3"/>
  <c r="AD1163" i="3"/>
  <c r="AC1164" i="3"/>
  <c r="AD1164" i="3"/>
  <c r="AC1165" i="3"/>
  <c r="AD1165" i="3"/>
  <c r="AC1166" i="3"/>
  <c r="AD1166" i="3"/>
  <c r="AC1167" i="3"/>
  <c r="AD1167" i="3"/>
  <c r="AC1168" i="3"/>
  <c r="AD1168" i="3"/>
  <c r="AC1169" i="3"/>
  <c r="AD1169" i="3"/>
  <c r="AC1170" i="3"/>
  <c r="AD1170" i="3"/>
  <c r="AC1171" i="3"/>
  <c r="AD1171" i="3"/>
  <c r="AC1172" i="3"/>
  <c r="AD1172" i="3"/>
  <c r="AC1173" i="3"/>
  <c r="AD1173" i="3"/>
  <c r="AC1174" i="3"/>
  <c r="AD1174" i="3"/>
  <c r="AC1175" i="3"/>
  <c r="AD1175" i="3"/>
  <c r="AC1176" i="3"/>
  <c r="AD1176" i="3"/>
  <c r="AC1177" i="3"/>
  <c r="AD1177" i="3"/>
  <c r="AC1178" i="3"/>
  <c r="AD1178" i="3"/>
  <c r="AC1179" i="3"/>
  <c r="AD1179" i="3"/>
  <c r="AC1180" i="3"/>
  <c r="AD1180" i="3"/>
  <c r="AC1181" i="3"/>
  <c r="AD1181" i="3"/>
  <c r="AC1182" i="3"/>
  <c r="AD1182" i="3"/>
  <c r="AC1183" i="3"/>
  <c r="AD1183" i="3"/>
  <c r="AC1184" i="3"/>
  <c r="AD1184" i="3"/>
  <c r="AC1185" i="3"/>
  <c r="AD1185" i="3"/>
  <c r="AC1186" i="3"/>
  <c r="AD1186" i="3"/>
  <c r="AC1187" i="3"/>
  <c r="AD1187" i="3"/>
  <c r="AC1188" i="3"/>
  <c r="AD1188" i="3"/>
  <c r="AC1189" i="3"/>
  <c r="AD1189" i="3"/>
  <c r="AC1190" i="3"/>
  <c r="AD1190" i="3"/>
  <c r="AC1191" i="3"/>
  <c r="AD1191" i="3"/>
  <c r="AC1192" i="3"/>
  <c r="AD1192" i="3"/>
  <c r="AC1193" i="3"/>
  <c r="AD1193" i="3"/>
  <c r="AC1194" i="3"/>
  <c r="AD1194" i="3"/>
  <c r="AC1195" i="3"/>
  <c r="AD1195" i="3"/>
  <c r="AC1196" i="3"/>
  <c r="AD1196" i="3"/>
  <c r="AC1197" i="3"/>
  <c r="AD1197" i="3"/>
  <c r="AC1198" i="3"/>
  <c r="AD1198" i="3"/>
  <c r="AC1199" i="3"/>
  <c r="AD1199" i="3"/>
  <c r="AC1200" i="3"/>
  <c r="AD1200" i="3"/>
  <c r="AC1201" i="3"/>
  <c r="AD1201" i="3"/>
  <c r="AC1202" i="3"/>
  <c r="AD1202" i="3"/>
  <c r="AC1203" i="3"/>
  <c r="AD1203" i="3"/>
  <c r="AC1204" i="3"/>
  <c r="AD1204" i="3"/>
  <c r="AC1205" i="3"/>
  <c r="AD1205" i="3"/>
  <c r="AC1206" i="3"/>
  <c r="AD1206" i="3"/>
  <c r="AC1207" i="3"/>
  <c r="AD1207" i="3"/>
  <c r="AC1208" i="3"/>
  <c r="AD1208" i="3"/>
  <c r="AC1209" i="3"/>
  <c r="AD1209" i="3"/>
  <c r="AC1210" i="3"/>
  <c r="AD1210" i="3"/>
  <c r="AC1211" i="3"/>
  <c r="AD1211" i="3"/>
  <c r="AC1212" i="3"/>
  <c r="AD1212" i="3"/>
  <c r="AC1213" i="3"/>
  <c r="AD1213" i="3"/>
  <c r="AC1214" i="3"/>
  <c r="AD1214" i="3"/>
  <c r="AC1215" i="3"/>
  <c r="AD1215" i="3"/>
  <c r="AC1216" i="3"/>
  <c r="AD1216" i="3"/>
  <c r="AC1217" i="3"/>
  <c r="AD1217" i="3"/>
  <c r="AC1218" i="3"/>
  <c r="AD1218" i="3"/>
  <c r="AC1219" i="3"/>
  <c r="AD1219" i="3"/>
  <c r="AC1220" i="3"/>
  <c r="AD1220" i="3"/>
  <c r="AC1221" i="3"/>
  <c r="AD1221" i="3"/>
  <c r="AC1222" i="3"/>
  <c r="AD1222" i="3"/>
  <c r="AC1223" i="3"/>
  <c r="AD1223" i="3"/>
  <c r="AC1224" i="3"/>
  <c r="AD1224" i="3"/>
  <c r="AC1225" i="3"/>
  <c r="AD1225" i="3"/>
  <c r="AC1226" i="3"/>
  <c r="AD1226" i="3"/>
  <c r="AC1227" i="3"/>
  <c r="AD1227" i="3"/>
  <c r="AC1228" i="3"/>
  <c r="AD1228" i="3"/>
  <c r="AC1229" i="3"/>
  <c r="AD1229" i="3"/>
  <c r="AC1230" i="3"/>
  <c r="AD1230" i="3"/>
  <c r="AC1231" i="3"/>
  <c r="AD1231" i="3"/>
  <c r="AC1232" i="3"/>
  <c r="AD1232" i="3"/>
  <c r="AC1233" i="3"/>
  <c r="AD1233" i="3"/>
  <c r="AC1234" i="3"/>
  <c r="AD1234" i="3"/>
  <c r="AC1235" i="3"/>
  <c r="AD1235" i="3"/>
  <c r="AC1236" i="3"/>
  <c r="AD1236" i="3"/>
  <c r="AC1237" i="3"/>
  <c r="AD1237" i="3"/>
  <c r="AC1238" i="3"/>
  <c r="AD1238" i="3"/>
  <c r="AC1239" i="3"/>
  <c r="AD1239" i="3"/>
  <c r="AC1240" i="3"/>
  <c r="AD1240" i="3"/>
  <c r="AC1241" i="3"/>
  <c r="AD1241" i="3"/>
  <c r="AC1242" i="3"/>
  <c r="AD1242" i="3"/>
  <c r="AC1243" i="3"/>
  <c r="AD1243" i="3"/>
  <c r="AC1244" i="3"/>
  <c r="AD1244" i="3"/>
  <c r="AC1245" i="3"/>
  <c r="AD1245" i="3"/>
  <c r="AC1246" i="3"/>
  <c r="AD1246" i="3"/>
  <c r="AC1247" i="3"/>
  <c r="AD1247" i="3"/>
  <c r="AC1248" i="3"/>
  <c r="AD1248" i="3"/>
  <c r="AC1249" i="3"/>
  <c r="AD1249" i="3"/>
  <c r="AC1250" i="3"/>
  <c r="AD1250" i="3"/>
  <c r="AC1251" i="3"/>
  <c r="AD1251" i="3"/>
  <c r="AC1252" i="3"/>
  <c r="AD1252" i="3"/>
  <c r="AC1253" i="3"/>
  <c r="AD1253" i="3"/>
  <c r="AC1254" i="3"/>
  <c r="AD1254" i="3"/>
  <c r="AC1255" i="3"/>
  <c r="AD1255" i="3"/>
  <c r="AC1256" i="3"/>
  <c r="AD1256" i="3"/>
  <c r="AC1257" i="3"/>
  <c r="AD1257" i="3"/>
  <c r="AC1258" i="3"/>
  <c r="AD1258" i="3"/>
  <c r="AC1259" i="3"/>
  <c r="AD1259" i="3"/>
  <c r="AC1260" i="3"/>
  <c r="AD1260" i="3"/>
  <c r="AC1261" i="3"/>
  <c r="AD1261" i="3"/>
  <c r="AC1262" i="3"/>
  <c r="AD1262" i="3"/>
  <c r="AC1263" i="3"/>
  <c r="AD1263" i="3"/>
  <c r="AC1264" i="3"/>
  <c r="AD1264" i="3"/>
  <c r="AC1265" i="3"/>
  <c r="AD1265" i="3"/>
  <c r="AC1266" i="3"/>
  <c r="AD1266" i="3"/>
  <c r="AC1267" i="3"/>
  <c r="AD1267" i="3"/>
  <c r="AC1268" i="3"/>
  <c r="AD1268" i="3"/>
  <c r="AC1269" i="3"/>
  <c r="AD1269" i="3"/>
  <c r="AC1270" i="3"/>
  <c r="AD1270" i="3"/>
  <c r="AC1271" i="3"/>
  <c r="AD1271" i="3"/>
  <c r="AC1272" i="3"/>
  <c r="AD1272" i="3"/>
  <c r="AC1273" i="3"/>
  <c r="AD1273" i="3"/>
  <c r="AC1274" i="3"/>
  <c r="AD1274" i="3"/>
  <c r="AC1275" i="3"/>
  <c r="AD1275" i="3"/>
  <c r="AC1276" i="3"/>
  <c r="AD1276" i="3"/>
  <c r="AC1277" i="3"/>
  <c r="AD1277" i="3"/>
  <c r="AC1278" i="3"/>
  <c r="AD1278" i="3"/>
  <c r="AC1279" i="3"/>
  <c r="AD1279" i="3"/>
  <c r="AC1280" i="3"/>
  <c r="AD1280" i="3"/>
  <c r="AC1281" i="3"/>
  <c r="AD1281" i="3"/>
  <c r="AC1282" i="3"/>
  <c r="AD1282" i="3"/>
  <c r="AC1283" i="3"/>
  <c r="AD1283" i="3"/>
  <c r="AC1284" i="3"/>
  <c r="AD1284" i="3"/>
  <c r="AC1285" i="3"/>
  <c r="AD1285" i="3"/>
  <c r="AC1286" i="3"/>
  <c r="AD1286" i="3"/>
  <c r="AC1287" i="3"/>
  <c r="AD1287" i="3"/>
  <c r="AC1288" i="3"/>
  <c r="AD1288" i="3"/>
  <c r="AC1289" i="3"/>
  <c r="AD1289" i="3"/>
  <c r="AC1290" i="3"/>
  <c r="AD1290" i="3"/>
  <c r="AC1291" i="3"/>
  <c r="AD1291" i="3"/>
  <c r="AC1292" i="3"/>
  <c r="AD1292" i="3"/>
  <c r="AC1293" i="3"/>
  <c r="AD1293" i="3"/>
  <c r="AC1294" i="3"/>
  <c r="AD1294" i="3"/>
  <c r="AC1295" i="3"/>
  <c r="AD1295" i="3"/>
  <c r="AC1296" i="3"/>
  <c r="AD1296" i="3"/>
  <c r="AC1297" i="3"/>
  <c r="AD1297" i="3"/>
  <c r="AC1298" i="3"/>
  <c r="AD1298" i="3"/>
  <c r="AC1299" i="3"/>
  <c r="AD1299" i="3"/>
  <c r="AC1300" i="3"/>
  <c r="AD1300" i="3"/>
  <c r="AC1301" i="3"/>
  <c r="AD1301" i="3"/>
  <c r="AC1302" i="3"/>
  <c r="AD1302" i="3"/>
  <c r="AC1303" i="3"/>
  <c r="AD1303" i="3"/>
  <c r="AC1304" i="3"/>
  <c r="AD1304" i="3"/>
  <c r="AC1305" i="3"/>
  <c r="AD1305" i="3"/>
  <c r="AC1306" i="3"/>
  <c r="AD1306" i="3"/>
  <c r="AC1307" i="3"/>
  <c r="AD1307" i="3"/>
  <c r="AC1308" i="3"/>
  <c r="AD1308" i="3"/>
  <c r="AC1309" i="3"/>
  <c r="AD1309" i="3"/>
  <c r="AC1310" i="3"/>
  <c r="AD1310" i="3"/>
  <c r="AC1311" i="3"/>
  <c r="AD1311" i="3"/>
  <c r="AC1312" i="3"/>
  <c r="AD1312" i="3"/>
  <c r="AC1313" i="3"/>
  <c r="AD1313" i="3"/>
  <c r="AC1314" i="3"/>
  <c r="AD1314" i="3"/>
  <c r="AC1315" i="3"/>
  <c r="AD1315" i="3"/>
  <c r="AC1316" i="3"/>
  <c r="AD1316" i="3"/>
  <c r="AC1317" i="3"/>
  <c r="AD1317" i="3"/>
  <c r="AC1318" i="3"/>
  <c r="AD1318" i="3"/>
  <c r="AC1319" i="3"/>
  <c r="AD1319" i="3"/>
  <c r="AC1320" i="3"/>
  <c r="AD1320" i="3"/>
  <c r="AC1321" i="3"/>
  <c r="AD1321" i="3"/>
  <c r="AC1322" i="3"/>
  <c r="AD1322" i="3"/>
  <c r="AC1323" i="3"/>
  <c r="AD1323" i="3"/>
  <c r="AC1324" i="3"/>
  <c r="AD1324" i="3"/>
  <c r="AC1325" i="3"/>
  <c r="AD1325" i="3"/>
  <c r="AC1326" i="3"/>
  <c r="AD1326" i="3"/>
  <c r="AC1327" i="3"/>
  <c r="AD1327" i="3"/>
  <c r="AC1328" i="3"/>
  <c r="AD1328" i="3"/>
  <c r="AC1329" i="3"/>
  <c r="AD1329" i="3"/>
  <c r="AC1330" i="3"/>
  <c r="AD1330" i="3"/>
  <c r="AC1331" i="3"/>
  <c r="AD1331" i="3"/>
  <c r="AC1332" i="3"/>
  <c r="AD1332" i="3"/>
  <c r="AC1333" i="3"/>
  <c r="AD1333" i="3"/>
  <c r="AC1334" i="3"/>
  <c r="AD1334" i="3"/>
  <c r="AC1335" i="3"/>
  <c r="AD1335" i="3"/>
  <c r="AC1336" i="3"/>
  <c r="AD1336" i="3"/>
  <c r="AC1337" i="3"/>
  <c r="AD1337" i="3"/>
  <c r="AC1338" i="3"/>
  <c r="AD1338" i="3"/>
  <c r="AC1339" i="3"/>
  <c r="AD1339" i="3"/>
  <c r="AC1340" i="3"/>
  <c r="AD1340" i="3"/>
  <c r="AC1341" i="3"/>
  <c r="AD1341" i="3"/>
  <c r="AC1342" i="3"/>
  <c r="AD1342" i="3"/>
  <c r="AC1343" i="3"/>
  <c r="AD1343" i="3"/>
  <c r="AC1344" i="3"/>
  <c r="AD1344" i="3"/>
  <c r="AC1345" i="3"/>
  <c r="AD1345" i="3"/>
  <c r="AC1346" i="3"/>
  <c r="AD1346" i="3"/>
  <c r="AC1347" i="3"/>
  <c r="AD1347" i="3"/>
  <c r="AC1348" i="3"/>
  <c r="AD1348" i="3"/>
  <c r="AC1349" i="3"/>
  <c r="AD1349" i="3"/>
  <c r="AC1350" i="3"/>
  <c r="AD1350" i="3"/>
  <c r="AC1351" i="3"/>
  <c r="AD1351" i="3"/>
  <c r="AC1352" i="3"/>
  <c r="AD1352" i="3"/>
  <c r="AC1353" i="3"/>
  <c r="AD1353" i="3"/>
  <c r="AC1354" i="3"/>
  <c r="AD1354" i="3"/>
  <c r="AC1355" i="3"/>
  <c r="AD1355" i="3"/>
  <c r="AC1356" i="3"/>
  <c r="AD1356" i="3"/>
  <c r="AC1357" i="3"/>
  <c r="AD1357" i="3"/>
  <c r="AC1358" i="3"/>
  <c r="AD1358" i="3"/>
  <c r="AC1359" i="3"/>
  <c r="AD1359" i="3"/>
  <c r="AC1360" i="3"/>
  <c r="AD1360" i="3"/>
  <c r="AC1361" i="3"/>
  <c r="AD1361" i="3"/>
  <c r="AC1362" i="3"/>
  <c r="AD1362" i="3"/>
  <c r="AC1363" i="3"/>
  <c r="AD1363" i="3"/>
  <c r="AC1364" i="3"/>
  <c r="AD1364" i="3"/>
  <c r="AC1365" i="3"/>
  <c r="AD1365" i="3"/>
  <c r="AC1366" i="3"/>
  <c r="AD1366" i="3"/>
  <c r="AC1367" i="3"/>
  <c r="AD1367" i="3"/>
  <c r="AC1368" i="3"/>
  <c r="AD1368" i="3"/>
  <c r="AC1369" i="3"/>
  <c r="AD1369" i="3"/>
  <c r="AC1370" i="3"/>
  <c r="AD1370" i="3"/>
  <c r="AC1371" i="3"/>
  <c r="AD1371" i="3"/>
  <c r="AC1372" i="3"/>
  <c r="AD1372" i="3"/>
  <c r="AC1373" i="3"/>
  <c r="AD1373" i="3"/>
  <c r="AC1374" i="3"/>
  <c r="AD1374" i="3"/>
  <c r="AC1375" i="3"/>
  <c r="AD1375" i="3"/>
  <c r="AC1376" i="3"/>
  <c r="AD1376" i="3"/>
  <c r="AC1377" i="3"/>
  <c r="AD1377" i="3"/>
  <c r="AC1378" i="3"/>
  <c r="AD1378" i="3"/>
  <c r="AC1379" i="3"/>
  <c r="AD1379" i="3"/>
  <c r="AC1380" i="3"/>
  <c r="AD1380" i="3"/>
  <c r="AC1381" i="3"/>
  <c r="AD1381" i="3"/>
  <c r="AC1382" i="3"/>
  <c r="AD1382" i="3"/>
  <c r="AC1383" i="3"/>
  <c r="AD1383" i="3"/>
  <c r="AC1384" i="3"/>
  <c r="AD1384" i="3"/>
  <c r="AC1385" i="3"/>
  <c r="AD1385" i="3"/>
  <c r="AC1386" i="3"/>
  <c r="AD1386" i="3"/>
  <c r="AC1387" i="3"/>
  <c r="AD1387" i="3"/>
  <c r="AC1388" i="3"/>
  <c r="AD1388" i="3"/>
  <c r="AC1389" i="3"/>
  <c r="AD1389" i="3"/>
  <c r="AC1390" i="3"/>
  <c r="AD1390" i="3"/>
  <c r="AC1391" i="3"/>
  <c r="AD1391" i="3"/>
  <c r="AC1392" i="3"/>
  <c r="AD1392" i="3"/>
  <c r="AC1393" i="3"/>
  <c r="AD1393" i="3"/>
  <c r="AC1394" i="3"/>
  <c r="AD1394" i="3"/>
  <c r="AC1395" i="3"/>
  <c r="AD1395" i="3"/>
  <c r="AC1396" i="3"/>
  <c r="AD1396" i="3"/>
  <c r="AC1397" i="3"/>
  <c r="AD1397" i="3"/>
  <c r="AC1398" i="3"/>
  <c r="AD1398" i="3"/>
  <c r="AC1399" i="3"/>
  <c r="AD1399" i="3"/>
  <c r="AC1400" i="3"/>
  <c r="AD1400" i="3"/>
  <c r="AC1401" i="3"/>
  <c r="AD1401" i="3"/>
  <c r="AC1402" i="3"/>
  <c r="AD1402" i="3"/>
  <c r="AC1403" i="3"/>
  <c r="AD1403" i="3"/>
  <c r="AC1404" i="3"/>
  <c r="AD1404" i="3"/>
  <c r="AC1405" i="3"/>
  <c r="AD1405" i="3"/>
  <c r="AC1406" i="3"/>
  <c r="AD1406" i="3"/>
  <c r="AC1407" i="3"/>
  <c r="AD1407" i="3"/>
  <c r="AC1408" i="3"/>
  <c r="AD1408" i="3"/>
  <c r="AC1409" i="3"/>
  <c r="AD1409" i="3"/>
  <c r="AC1410" i="3"/>
  <c r="AD1410" i="3"/>
  <c r="AC1411" i="3"/>
  <c r="AD1411" i="3"/>
  <c r="AC1412" i="3"/>
  <c r="AD1412" i="3"/>
  <c r="AC1413" i="3"/>
  <c r="AD1413" i="3"/>
  <c r="AC1414" i="3"/>
  <c r="AD1414" i="3"/>
  <c r="AC1415" i="3"/>
  <c r="AD1415" i="3"/>
  <c r="AC1416" i="3"/>
  <c r="AD1416" i="3"/>
  <c r="AC1417" i="3"/>
  <c r="AD1417" i="3"/>
  <c r="AC1418" i="3"/>
  <c r="AD1418" i="3"/>
  <c r="AC1419" i="3"/>
  <c r="AD1419" i="3"/>
  <c r="AC1420" i="3"/>
  <c r="AD1420" i="3"/>
  <c r="AC1421" i="3"/>
  <c r="AD1421" i="3"/>
  <c r="AC1422" i="3"/>
  <c r="AD1422" i="3"/>
  <c r="AC1423" i="3"/>
  <c r="AD1423" i="3"/>
  <c r="AC1424" i="3"/>
  <c r="AD1424" i="3"/>
  <c r="AC1425" i="3"/>
  <c r="AD1425" i="3"/>
  <c r="AC1426" i="3"/>
  <c r="AD1426" i="3"/>
  <c r="AC1427" i="3"/>
  <c r="AD1427" i="3"/>
  <c r="AC1428" i="3"/>
  <c r="AD1428" i="3"/>
  <c r="AC1429" i="3"/>
  <c r="AD1429" i="3"/>
  <c r="AC1430" i="3"/>
  <c r="AD1430" i="3"/>
  <c r="AC1431" i="3"/>
  <c r="AD1431" i="3"/>
  <c r="AC1432" i="3"/>
  <c r="AD1432" i="3"/>
  <c r="AC1433" i="3"/>
  <c r="AD1433" i="3"/>
  <c r="AC1434" i="3"/>
  <c r="AD1434" i="3"/>
  <c r="AC1435" i="3"/>
  <c r="AD1435" i="3"/>
  <c r="AC1436" i="3"/>
  <c r="AD1436" i="3"/>
  <c r="AC1437" i="3"/>
  <c r="AD1437" i="3"/>
  <c r="AC1438" i="3"/>
  <c r="AD1438" i="3"/>
  <c r="AC1439" i="3"/>
  <c r="AD1439" i="3"/>
  <c r="AC1440" i="3"/>
  <c r="AD1440" i="3"/>
  <c r="AC1441" i="3"/>
  <c r="AD1441" i="3"/>
  <c r="AC1442" i="3"/>
  <c r="AD1442" i="3"/>
  <c r="AC1443" i="3"/>
  <c r="AD1443" i="3"/>
  <c r="AC1444" i="3"/>
  <c r="AD1444" i="3"/>
  <c r="AC1445" i="3"/>
  <c r="AD1445" i="3"/>
  <c r="AC1446" i="3"/>
  <c r="AD1446" i="3"/>
  <c r="AC1447" i="3"/>
  <c r="AD1447" i="3"/>
  <c r="AC1448" i="3"/>
  <c r="AD1448" i="3"/>
  <c r="AC1449" i="3"/>
  <c r="AD1449" i="3"/>
  <c r="AC1450" i="3"/>
  <c r="AD1450" i="3"/>
  <c r="AC1451" i="3"/>
  <c r="AD1451" i="3"/>
  <c r="AC1452" i="3"/>
  <c r="AD1452" i="3"/>
  <c r="AC1453" i="3"/>
  <c r="AD1453" i="3"/>
  <c r="AC1454" i="3"/>
  <c r="AD1454" i="3"/>
  <c r="AC1455" i="3"/>
  <c r="AD1455" i="3"/>
  <c r="AC1456" i="3"/>
  <c r="AD1456" i="3"/>
  <c r="AC1457" i="3"/>
  <c r="AD1457" i="3"/>
  <c r="AC1458" i="3"/>
  <c r="AD1458" i="3"/>
  <c r="AC1459" i="3"/>
  <c r="AD1459" i="3"/>
  <c r="AC1460" i="3"/>
  <c r="AD1460" i="3"/>
  <c r="AC1461" i="3"/>
  <c r="AD1461" i="3"/>
  <c r="AC1462" i="3"/>
  <c r="AD1462" i="3"/>
  <c r="AC1463" i="3"/>
  <c r="AD1463" i="3"/>
  <c r="AC1464" i="3"/>
  <c r="AD1464" i="3"/>
  <c r="AC1465" i="3"/>
  <c r="AD1465" i="3"/>
  <c r="AC1466" i="3"/>
  <c r="AD1466" i="3"/>
  <c r="AC1467" i="3"/>
  <c r="AD1467" i="3"/>
  <c r="AC1468" i="3"/>
  <c r="AD1468" i="3"/>
  <c r="AC1469" i="3"/>
  <c r="AD1469" i="3"/>
  <c r="AC1470" i="3"/>
  <c r="AD1470" i="3"/>
  <c r="AC1471" i="3"/>
  <c r="AD1471" i="3"/>
  <c r="AC1472" i="3"/>
  <c r="AD1472" i="3"/>
  <c r="AC1473" i="3"/>
  <c r="AD1473" i="3"/>
  <c r="AC1474" i="3"/>
  <c r="AD1474" i="3"/>
  <c r="AC1475" i="3"/>
  <c r="AD1475" i="3"/>
  <c r="AC1476" i="3"/>
  <c r="AD1476" i="3"/>
  <c r="AC1477" i="3"/>
  <c r="AD1477" i="3"/>
  <c r="AC1478" i="3"/>
  <c r="AD1478" i="3"/>
  <c r="AC1479" i="3"/>
  <c r="AD1479" i="3"/>
  <c r="AC1480" i="3"/>
  <c r="AD1480" i="3"/>
  <c r="AC1481" i="3"/>
  <c r="AD1481" i="3"/>
  <c r="AC1482" i="3"/>
  <c r="AD1482" i="3"/>
  <c r="AC1483" i="3"/>
  <c r="AD1483" i="3"/>
  <c r="AC1484" i="3"/>
  <c r="AD1484" i="3"/>
  <c r="AC1485" i="3"/>
  <c r="AD1485" i="3"/>
  <c r="AC1486" i="3"/>
  <c r="AD1486" i="3"/>
  <c r="AC1487" i="3"/>
  <c r="AD1487" i="3"/>
  <c r="AC1488" i="3"/>
  <c r="AD1488" i="3"/>
  <c r="AC1489" i="3"/>
  <c r="AD1489" i="3"/>
  <c r="AC1490" i="3"/>
  <c r="AD1490" i="3"/>
  <c r="AC1491" i="3"/>
  <c r="AD1491" i="3"/>
  <c r="AC1492" i="3"/>
  <c r="AD1492" i="3"/>
  <c r="AC1493" i="3"/>
  <c r="AD1493" i="3"/>
  <c r="AC1494" i="3"/>
  <c r="AD1494" i="3"/>
  <c r="AC1495" i="3"/>
  <c r="AD1495" i="3"/>
  <c r="AC1496" i="3"/>
  <c r="AD1496" i="3"/>
  <c r="AC1497" i="3"/>
  <c r="AD1497" i="3"/>
  <c r="AC1498" i="3"/>
  <c r="AD1498" i="3"/>
  <c r="AC1499" i="3"/>
  <c r="AD1499" i="3"/>
  <c r="AC1500" i="3"/>
  <c r="AD1500" i="3"/>
  <c r="AC1501" i="3"/>
  <c r="AD1501" i="3"/>
  <c r="AC1502" i="3"/>
  <c r="AD1502" i="3"/>
  <c r="AC1503" i="3"/>
  <c r="AD1503" i="3"/>
  <c r="AC1504" i="3"/>
  <c r="AD1504" i="3"/>
  <c r="AC1505" i="3"/>
  <c r="AD1505" i="3"/>
  <c r="AC1506" i="3"/>
  <c r="AD1506" i="3"/>
  <c r="AC1507" i="3"/>
  <c r="AD1507" i="3"/>
  <c r="AC1508" i="3"/>
  <c r="AD1508" i="3"/>
  <c r="AC1509" i="3"/>
  <c r="AD1509" i="3"/>
  <c r="AC1510" i="3"/>
  <c r="AD1510" i="3"/>
  <c r="AC1511" i="3"/>
  <c r="AD1511" i="3"/>
  <c r="AC1512" i="3"/>
  <c r="AD1512" i="3"/>
  <c r="AC1513" i="3"/>
  <c r="AD1513" i="3"/>
  <c r="AC1514" i="3"/>
  <c r="AD1514" i="3"/>
  <c r="AC1515" i="3"/>
  <c r="AD1515" i="3"/>
  <c r="AC1516" i="3"/>
  <c r="AD1516" i="3"/>
  <c r="AC1517" i="3"/>
  <c r="AD1517" i="3"/>
  <c r="AC1518" i="3"/>
  <c r="AD1518" i="3"/>
  <c r="AC1519" i="3"/>
  <c r="AD1519" i="3"/>
  <c r="AC1520" i="3"/>
  <c r="AD1520" i="3"/>
  <c r="AC1521" i="3"/>
  <c r="AD1521" i="3"/>
  <c r="AC1522" i="3"/>
  <c r="AD1522" i="3"/>
  <c r="AC1523" i="3"/>
  <c r="AD1523" i="3"/>
  <c r="AC1524" i="3"/>
  <c r="AD1524" i="3"/>
  <c r="AC1525" i="3"/>
  <c r="AD1525" i="3"/>
  <c r="AC1526" i="3"/>
  <c r="AD1526" i="3"/>
  <c r="AC1527" i="3"/>
  <c r="AD1527" i="3"/>
  <c r="AC1528" i="3"/>
  <c r="AD1528" i="3"/>
  <c r="AC1529" i="3"/>
  <c r="AD1529" i="3"/>
  <c r="AC1530" i="3"/>
  <c r="AD1530" i="3"/>
  <c r="AC1531" i="3"/>
  <c r="AD1531" i="3"/>
  <c r="AC1532" i="3"/>
  <c r="AD1532" i="3"/>
  <c r="AC1533" i="3"/>
  <c r="AD1533" i="3"/>
  <c r="AC1534" i="3"/>
  <c r="AD1534" i="3"/>
  <c r="AC1535" i="3"/>
  <c r="AD1535" i="3"/>
  <c r="AC1536" i="3"/>
  <c r="AD1536" i="3"/>
  <c r="AC1537" i="3"/>
  <c r="AD1537" i="3"/>
  <c r="AC1538" i="3"/>
  <c r="AD1538" i="3"/>
  <c r="AC1539" i="3"/>
  <c r="AD1539" i="3"/>
  <c r="AC1540" i="3"/>
  <c r="AD1540" i="3"/>
  <c r="AC1541" i="3"/>
  <c r="AD1541" i="3"/>
  <c r="AC1542" i="3"/>
  <c r="AD1542" i="3"/>
  <c r="AC1543" i="3"/>
  <c r="AD1543" i="3"/>
  <c r="AC1544" i="3"/>
  <c r="AD1544" i="3"/>
  <c r="AC1545" i="3"/>
  <c r="AD1545" i="3"/>
  <c r="AC1546" i="3"/>
  <c r="AD1546" i="3"/>
  <c r="AC1547" i="3"/>
  <c r="AD1547" i="3"/>
  <c r="AC1548" i="3"/>
  <c r="AD1548" i="3"/>
  <c r="AC1549" i="3"/>
  <c r="AD1549" i="3"/>
  <c r="AC1550" i="3"/>
  <c r="AD1550" i="3"/>
  <c r="AC1551" i="3"/>
  <c r="AD1551" i="3"/>
  <c r="AC1552" i="3"/>
  <c r="AD1552" i="3"/>
  <c r="AC1553" i="3"/>
  <c r="AD1553" i="3"/>
  <c r="AC1554" i="3"/>
  <c r="AD1554" i="3"/>
  <c r="AC1555" i="3"/>
  <c r="AD1555" i="3"/>
  <c r="AC1556" i="3"/>
  <c r="AD1556" i="3"/>
  <c r="AC1557" i="3"/>
  <c r="AD1557" i="3"/>
  <c r="AC1558" i="3"/>
  <c r="AD1558" i="3"/>
  <c r="AC1559" i="3"/>
  <c r="AD1559" i="3"/>
  <c r="AC1560" i="3"/>
  <c r="AD1560" i="3"/>
  <c r="AC1561" i="3"/>
  <c r="AD1561" i="3"/>
  <c r="AC1562" i="3"/>
  <c r="AD1562" i="3"/>
  <c r="AC1563" i="3"/>
  <c r="AD1563" i="3"/>
  <c r="AC1564" i="3"/>
  <c r="AD1564" i="3"/>
  <c r="AC1565" i="3"/>
  <c r="AD1565" i="3"/>
  <c r="AC1566" i="3"/>
  <c r="AD1566" i="3"/>
  <c r="AC1567" i="3"/>
  <c r="AD1567" i="3"/>
  <c r="AC1568" i="3"/>
  <c r="AD1568" i="3"/>
  <c r="AC1569" i="3"/>
  <c r="AD1569" i="3"/>
  <c r="AC1570" i="3"/>
  <c r="AD1570" i="3"/>
  <c r="AC1571" i="3"/>
  <c r="AD1571" i="3"/>
  <c r="AC1572" i="3"/>
  <c r="AD1572" i="3"/>
  <c r="AC1573" i="3"/>
  <c r="AD1573" i="3"/>
  <c r="AC1574" i="3"/>
  <c r="AD1574" i="3"/>
  <c r="AC1575" i="3"/>
  <c r="AD1575" i="3"/>
  <c r="AC1576" i="3"/>
  <c r="AD1576" i="3"/>
  <c r="AC1577" i="3"/>
  <c r="AD1577" i="3"/>
  <c r="AC1578" i="3"/>
  <c r="AD1578" i="3"/>
  <c r="AC1579" i="3"/>
  <c r="AD1579" i="3"/>
  <c r="AC1580" i="3"/>
  <c r="AD1580" i="3"/>
  <c r="AC1581" i="3"/>
  <c r="AD1581" i="3"/>
  <c r="AC1582" i="3"/>
  <c r="AD1582" i="3"/>
  <c r="AC1583" i="3"/>
  <c r="AD1583" i="3"/>
  <c r="AC1584" i="3"/>
  <c r="AD1584" i="3"/>
  <c r="AC1585" i="3"/>
  <c r="AD1585" i="3"/>
  <c r="AC1586" i="3"/>
  <c r="AD1586" i="3"/>
  <c r="AC1587" i="3"/>
  <c r="AD1587" i="3"/>
  <c r="AC1588" i="3"/>
  <c r="AD1588" i="3"/>
  <c r="AC1589" i="3"/>
  <c r="AD1589" i="3"/>
  <c r="AC1590" i="3"/>
  <c r="AD1590" i="3"/>
  <c r="AC1591" i="3"/>
  <c r="AD1591" i="3"/>
  <c r="AC1592" i="3"/>
  <c r="AD1592" i="3"/>
  <c r="AC1593" i="3"/>
  <c r="AD1593" i="3"/>
  <c r="AC1594" i="3"/>
  <c r="AD1594" i="3"/>
  <c r="AC1595" i="3"/>
  <c r="AD1595" i="3"/>
  <c r="AC1596" i="3"/>
  <c r="AD1596" i="3"/>
  <c r="AC1597" i="3"/>
  <c r="AD1597" i="3"/>
  <c r="AC1598" i="3"/>
  <c r="AD1598" i="3"/>
  <c r="AC1599" i="3"/>
  <c r="AD1599" i="3"/>
  <c r="AC1600" i="3"/>
  <c r="AD1600" i="3"/>
  <c r="AC1601" i="3"/>
  <c r="AD1601" i="3"/>
  <c r="AC1602" i="3"/>
  <c r="AD1602" i="3"/>
  <c r="AC1603" i="3"/>
  <c r="AD1603" i="3"/>
  <c r="AC1604" i="3"/>
  <c r="AD1604" i="3"/>
  <c r="AC1605" i="3"/>
  <c r="AD1605" i="3"/>
  <c r="AC1606" i="3"/>
  <c r="AD1606" i="3"/>
  <c r="AC1607" i="3"/>
  <c r="AD1607" i="3"/>
  <c r="AC1608" i="3"/>
  <c r="AD1608" i="3"/>
  <c r="AC1609" i="3"/>
  <c r="AD1609" i="3"/>
  <c r="AC1610" i="3"/>
  <c r="AD1610" i="3"/>
  <c r="AC1611" i="3"/>
  <c r="AD1611" i="3"/>
  <c r="AC1612" i="3"/>
  <c r="AD1612" i="3"/>
  <c r="AC1613" i="3"/>
  <c r="AD1613" i="3"/>
  <c r="AC1614" i="3"/>
  <c r="AD1614" i="3"/>
  <c r="AC1615" i="3"/>
  <c r="AD1615" i="3"/>
  <c r="AC1616" i="3"/>
  <c r="AD1616" i="3"/>
  <c r="AC1617" i="3"/>
  <c r="AD1617" i="3"/>
  <c r="AC1618" i="3"/>
  <c r="AD1618" i="3"/>
  <c r="AC1619" i="3"/>
  <c r="AD1619" i="3"/>
  <c r="AC1620" i="3"/>
  <c r="AD1620" i="3"/>
  <c r="AC1621" i="3"/>
  <c r="AD1621" i="3"/>
  <c r="AC1622" i="3"/>
  <c r="AD1622" i="3"/>
  <c r="AC1623" i="3"/>
  <c r="AD1623" i="3"/>
  <c r="AC1624" i="3"/>
  <c r="AD1624" i="3"/>
  <c r="AC1625" i="3"/>
  <c r="AD1625" i="3"/>
  <c r="AC1626" i="3"/>
  <c r="AD1626" i="3"/>
  <c r="AC1627" i="3"/>
  <c r="AD1627" i="3"/>
  <c r="AC1628" i="3"/>
  <c r="AD1628" i="3"/>
  <c r="AC1629" i="3"/>
  <c r="AD1629" i="3"/>
  <c r="AC1630" i="3"/>
  <c r="AD1630" i="3"/>
  <c r="AC1631" i="3"/>
  <c r="AD1631" i="3"/>
  <c r="AC1632" i="3"/>
  <c r="AD1632" i="3"/>
  <c r="AC1633" i="3"/>
  <c r="AD1633" i="3"/>
  <c r="AC1634" i="3"/>
  <c r="AD1634" i="3"/>
  <c r="AC1635" i="3"/>
  <c r="AD1635" i="3"/>
  <c r="AC1636" i="3"/>
  <c r="AD1636" i="3"/>
  <c r="AC1637" i="3"/>
  <c r="AD1637" i="3"/>
  <c r="AC1638" i="3"/>
  <c r="AD1638" i="3"/>
  <c r="AC1639" i="3"/>
  <c r="AD1639" i="3"/>
  <c r="AC1640" i="3"/>
  <c r="AD1640" i="3"/>
  <c r="AC1641" i="3"/>
  <c r="AD1641" i="3"/>
  <c r="AC1642" i="3"/>
  <c r="AD1642" i="3"/>
  <c r="AC1643" i="3"/>
  <c r="AD1643" i="3"/>
  <c r="AC1644" i="3"/>
  <c r="AD1644" i="3"/>
  <c r="AC1645" i="3"/>
  <c r="AD1645" i="3"/>
  <c r="AC1646" i="3"/>
  <c r="AD1646" i="3"/>
  <c r="AC1647" i="3"/>
  <c r="AD1647" i="3"/>
  <c r="AC1648" i="3"/>
  <c r="AD1648" i="3"/>
  <c r="AC1649" i="3"/>
  <c r="AD1649" i="3"/>
  <c r="AC1650" i="3"/>
  <c r="AD1650" i="3"/>
  <c r="AC1651" i="3"/>
  <c r="AD1651" i="3"/>
  <c r="AC1652" i="3"/>
  <c r="AD1652" i="3"/>
  <c r="AC1653" i="3"/>
  <c r="AD1653" i="3"/>
  <c r="AC1654" i="3"/>
  <c r="AD1654" i="3"/>
  <c r="AC1655" i="3"/>
  <c r="AD1655" i="3"/>
  <c r="AC1656" i="3"/>
  <c r="AD1656" i="3"/>
  <c r="AC1657" i="3"/>
  <c r="AD1657" i="3"/>
  <c r="AC1658" i="3"/>
  <c r="AD1658" i="3"/>
  <c r="AC1659" i="3"/>
  <c r="AD1659" i="3"/>
  <c r="AC1660" i="3"/>
  <c r="AD1660" i="3"/>
  <c r="AC1661" i="3"/>
  <c r="AD1661" i="3"/>
  <c r="AC1662" i="3"/>
  <c r="AD1662" i="3"/>
  <c r="AC1663" i="3"/>
  <c r="AD1663" i="3"/>
  <c r="AC1664" i="3"/>
  <c r="AD1664" i="3"/>
  <c r="AC1665" i="3"/>
  <c r="AD1665" i="3"/>
  <c r="AC1666" i="3"/>
  <c r="AD1666" i="3"/>
  <c r="AC1667" i="3"/>
  <c r="AD1667" i="3"/>
  <c r="AC1668" i="3"/>
  <c r="AD1668" i="3"/>
  <c r="AC1669" i="3"/>
  <c r="AD1669" i="3"/>
  <c r="AC1670" i="3"/>
  <c r="AD1670" i="3"/>
  <c r="AC1671" i="3"/>
  <c r="AD1671" i="3"/>
  <c r="AC1672" i="3"/>
  <c r="AD1672" i="3"/>
  <c r="AC1673" i="3"/>
  <c r="AD1673" i="3"/>
  <c r="AC1674" i="3"/>
  <c r="AD1674" i="3"/>
  <c r="AC1675" i="3"/>
  <c r="AD1675" i="3"/>
  <c r="AC1676" i="3"/>
  <c r="AD1676" i="3"/>
  <c r="AC1677" i="3"/>
  <c r="AD1677" i="3"/>
  <c r="AC1678" i="3"/>
  <c r="AD1678" i="3"/>
  <c r="AC1679" i="3"/>
  <c r="AD1679" i="3"/>
  <c r="AC1680" i="3"/>
  <c r="AD1680" i="3"/>
  <c r="AC1681" i="3"/>
  <c r="AD1681" i="3"/>
  <c r="AC1682" i="3"/>
  <c r="AD1682" i="3"/>
  <c r="AC1683" i="3"/>
  <c r="AD1683" i="3"/>
  <c r="AC1684" i="3"/>
  <c r="AD1684" i="3"/>
  <c r="AC1685" i="3"/>
  <c r="AD1685" i="3"/>
  <c r="AC1686" i="3"/>
  <c r="AD1686" i="3"/>
  <c r="AC1687" i="3"/>
  <c r="AD1687" i="3"/>
  <c r="AC1688" i="3"/>
  <c r="AD1688" i="3"/>
  <c r="AC1689" i="3"/>
  <c r="AD1689" i="3"/>
  <c r="AC1690" i="3"/>
  <c r="AD1690" i="3"/>
  <c r="AC1691" i="3"/>
  <c r="AD1691" i="3"/>
  <c r="AC1692" i="3"/>
  <c r="AD1692" i="3"/>
  <c r="AC1693" i="3"/>
  <c r="AD1693" i="3"/>
  <c r="AC1694" i="3"/>
  <c r="AD1694" i="3"/>
  <c r="AC1695" i="3"/>
  <c r="AD1695" i="3"/>
  <c r="AC1696" i="3"/>
  <c r="AD1696" i="3"/>
  <c r="AC1697" i="3"/>
  <c r="AD1697" i="3"/>
  <c r="AC1698" i="3"/>
  <c r="AD1698" i="3"/>
  <c r="AC1699" i="3"/>
  <c r="AD1699" i="3"/>
  <c r="AC1700" i="3"/>
  <c r="AD1700" i="3"/>
  <c r="AC1701" i="3"/>
  <c r="AD1701" i="3"/>
  <c r="AC1702" i="3"/>
  <c r="AD1702" i="3"/>
  <c r="AC1703" i="3"/>
  <c r="AD1703" i="3"/>
  <c r="AC1704" i="3"/>
  <c r="AD1704" i="3"/>
  <c r="AC1705" i="3"/>
  <c r="AD1705" i="3"/>
  <c r="AC1706" i="3"/>
  <c r="AD1706" i="3"/>
  <c r="AC1707" i="3"/>
  <c r="AD1707" i="3"/>
  <c r="AC1708" i="3"/>
  <c r="AD1708" i="3"/>
  <c r="AC1709" i="3"/>
  <c r="AD1709" i="3"/>
  <c r="AC1710" i="3"/>
  <c r="AD1710" i="3"/>
  <c r="AC1711" i="3"/>
  <c r="AD1711" i="3"/>
  <c r="AC1712" i="3"/>
  <c r="AD1712" i="3"/>
  <c r="AC1713" i="3"/>
  <c r="AD1713" i="3"/>
  <c r="AC1714" i="3"/>
  <c r="AD1714" i="3"/>
  <c r="AC1715" i="3"/>
  <c r="AD1715" i="3"/>
  <c r="AC1716" i="3"/>
  <c r="AD1716" i="3"/>
  <c r="AC1717" i="3"/>
  <c r="AD1717" i="3"/>
  <c r="AC1718" i="3"/>
  <c r="AD1718" i="3"/>
  <c r="AC1719" i="3"/>
  <c r="AD1719" i="3"/>
  <c r="AC1720" i="3"/>
  <c r="AD1720" i="3"/>
  <c r="AC1721" i="3"/>
  <c r="AD1721" i="3"/>
  <c r="AC1722" i="3"/>
  <c r="AD1722" i="3"/>
  <c r="AC1723" i="3"/>
  <c r="AD1723" i="3"/>
  <c r="AC1724" i="3"/>
  <c r="AD1724" i="3"/>
  <c r="AC1725" i="3"/>
  <c r="AD1725" i="3"/>
  <c r="AC1726" i="3"/>
  <c r="AD1726" i="3"/>
  <c r="AC1727" i="3"/>
  <c r="AD1727" i="3"/>
  <c r="AC1728" i="3"/>
  <c r="AD1728" i="3"/>
  <c r="AC1729" i="3"/>
  <c r="AD1729" i="3"/>
  <c r="AC1730" i="3"/>
  <c r="AD1730" i="3"/>
  <c r="AC1731" i="3"/>
  <c r="AD1731" i="3"/>
  <c r="AC1732" i="3"/>
  <c r="AD1732" i="3"/>
  <c r="AC1733" i="3"/>
  <c r="AD1733" i="3"/>
  <c r="AC1734" i="3"/>
  <c r="AD1734" i="3"/>
  <c r="AC1735" i="3"/>
  <c r="AD1735" i="3"/>
  <c r="AC1736" i="3"/>
  <c r="AD1736" i="3"/>
  <c r="AC1737" i="3"/>
  <c r="AD1737" i="3"/>
  <c r="AC1738" i="3"/>
  <c r="AD1738" i="3"/>
  <c r="AC1739" i="3"/>
  <c r="AD1739" i="3"/>
  <c r="AC1740" i="3"/>
  <c r="AD1740" i="3"/>
  <c r="AC1741" i="3"/>
  <c r="AD1741" i="3"/>
  <c r="AC1742" i="3"/>
  <c r="AD1742" i="3"/>
  <c r="AC1743" i="3"/>
  <c r="AD1743" i="3"/>
  <c r="AC1744" i="3"/>
  <c r="AD1744" i="3"/>
  <c r="AC1745" i="3"/>
  <c r="AD1745" i="3"/>
  <c r="AC1746" i="3"/>
  <c r="AD1746" i="3"/>
  <c r="AC1747" i="3"/>
  <c r="AD1747" i="3"/>
  <c r="AC1748" i="3"/>
  <c r="AD1748" i="3"/>
  <c r="AC1749" i="3"/>
  <c r="AD1749" i="3"/>
  <c r="AC1750" i="3"/>
  <c r="AD1750" i="3"/>
  <c r="AC1751" i="3"/>
  <c r="AD1751" i="3"/>
  <c r="AC1752" i="3"/>
  <c r="AD1752" i="3"/>
  <c r="AC1753" i="3"/>
  <c r="AD1753" i="3"/>
  <c r="AC1754" i="3"/>
  <c r="AD1754" i="3"/>
  <c r="AC1755" i="3"/>
  <c r="AD1755" i="3"/>
  <c r="AC1756" i="3"/>
  <c r="AD1756" i="3"/>
  <c r="AC1757" i="3"/>
  <c r="AD1757" i="3"/>
  <c r="AC1758" i="3"/>
  <c r="AD1758" i="3"/>
  <c r="AC1759" i="3"/>
  <c r="AD1759" i="3"/>
  <c r="AC1760" i="3"/>
  <c r="AD1760" i="3"/>
  <c r="AC1761" i="3"/>
  <c r="AD1761" i="3"/>
  <c r="AC1762" i="3"/>
  <c r="AD1762" i="3"/>
  <c r="AC1763" i="3"/>
  <c r="AD1763" i="3"/>
  <c r="AC1764" i="3"/>
  <c r="AD1764" i="3"/>
  <c r="AC1765" i="3"/>
  <c r="AD1765" i="3"/>
  <c r="AC1766" i="3"/>
  <c r="AD1766" i="3"/>
  <c r="AC1767" i="3"/>
  <c r="AD1767" i="3"/>
  <c r="AC1768" i="3"/>
  <c r="AD1768" i="3"/>
  <c r="AC1769" i="3"/>
  <c r="AD1769" i="3"/>
  <c r="AC1770" i="3"/>
  <c r="AD1770" i="3"/>
  <c r="AC1771" i="3"/>
  <c r="AD1771" i="3"/>
  <c r="AC1772" i="3"/>
  <c r="AD1772" i="3"/>
  <c r="AC1773" i="3"/>
  <c r="AD1773" i="3"/>
  <c r="AC1774" i="3"/>
  <c r="AD1774" i="3"/>
  <c r="AC1775" i="3"/>
  <c r="AD1775" i="3"/>
  <c r="AC1776" i="3"/>
  <c r="AD1776" i="3"/>
  <c r="AC1777" i="3"/>
  <c r="AD1777" i="3"/>
  <c r="AC1778" i="3"/>
  <c r="AD1778" i="3"/>
  <c r="AC1779" i="3"/>
  <c r="AD1779" i="3"/>
  <c r="AC1780" i="3"/>
  <c r="AD1780" i="3"/>
  <c r="AC1781" i="3"/>
  <c r="AD1781" i="3"/>
  <c r="AC1782" i="3"/>
  <c r="AD1782" i="3"/>
  <c r="AC1783" i="3"/>
  <c r="AD1783" i="3"/>
  <c r="AC1784" i="3"/>
  <c r="AD1784" i="3"/>
  <c r="AC1785" i="3"/>
  <c r="AD1785" i="3"/>
  <c r="AC1786" i="3"/>
  <c r="AD1786" i="3"/>
  <c r="AC1787" i="3"/>
  <c r="AD1787" i="3"/>
  <c r="AC1788" i="3"/>
  <c r="AD1788" i="3"/>
  <c r="AC1789" i="3"/>
  <c r="AD1789" i="3"/>
  <c r="AC1790" i="3"/>
  <c r="AD1790" i="3"/>
  <c r="AC1791" i="3"/>
  <c r="AD1791" i="3"/>
  <c r="AC1792" i="3"/>
  <c r="AD1792" i="3"/>
  <c r="AC1793" i="3"/>
  <c r="AD1793" i="3"/>
  <c r="AC1794" i="3"/>
  <c r="AD1794" i="3"/>
  <c r="AC1795" i="3"/>
  <c r="AD1795" i="3"/>
  <c r="AC1796" i="3"/>
  <c r="AD1796" i="3"/>
  <c r="AC1797" i="3"/>
  <c r="AD1797" i="3"/>
  <c r="AC1798" i="3"/>
  <c r="AD1798" i="3"/>
  <c r="AC1799" i="3"/>
  <c r="AD1799" i="3"/>
  <c r="AC1800" i="3"/>
  <c r="AD1800" i="3"/>
  <c r="AC1801" i="3"/>
  <c r="AD1801" i="3"/>
  <c r="AC1802" i="3"/>
  <c r="AD1802" i="3"/>
  <c r="AC1803" i="3"/>
  <c r="AD1803" i="3"/>
  <c r="AC1804" i="3"/>
  <c r="AD1804" i="3"/>
  <c r="AC1805" i="3"/>
  <c r="AD1805" i="3"/>
  <c r="AC1806" i="3"/>
  <c r="AD1806" i="3"/>
  <c r="AC1807" i="3"/>
  <c r="AD1807" i="3"/>
  <c r="AC1808" i="3"/>
  <c r="AD1808" i="3"/>
  <c r="AC1809" i="3"/>
  <c r="AD1809" i="3"/>
  <c r="AC1810" i="3"/>
  <c r="AD1810" i="3"/>
  <c r="AC1811" i="3"/>
  <c r="AD1811" i="3"/>
  <c r="AC1812" i="3"/>
  <c r="AD1812" i="3"/>
  <c r="AC1813" i="3"/>
  <c r="AD1813" i="3"/>
  <c r="AC1814" i="3"/>
  <c r="AD1814" i="3"/>
  <c r="AC1815" i="3"/>
  <c r="AD1815" i="3"/>
  <c r="AC1816" i="3"/>
  <c r="AD1816" i="3"/>
  <c r="AC1817" i="3"/>
  <c r="AD1817" i="3"/>
  <c r="AC1818" i="3"/>
  <c r="AD1818" i="3"/>
  <c r="AC1819" i="3"/>
  <c r="AD1819" i="3"/>
  <c r="AC1820" i="3"/>
  <c r="AD1820" i="3"/>
  <c r="AC1821" i="3"/>
  <c r="AD1821" i="3"/>
  <c r="AC1822" i="3"/>
  <c r="AD1822" i="3"/>
  <c r="AC1823" i="3"/>
  <c r="AD1823" i="3"/>
  <c r="AC1824" i="3"/>
  <c r="AD1824" i="3"/>
  <c r="AC1825" i="3"/>
  <c r="AD1825" i="3"/>
  <c r="AC1826" i="3"/>
  <c r="AD1826" i="3"/>
  <c r="AC1827" i="3"/>
  <c r="AD1827" i="3"/>
  <c r="AC1828" i="3"/>
  <c r="AD1828" i="3"/>
  <c r="AC1829" i="3"/>
  <c r="AD1829" i="3"/>
  <c r="AC1830" i="3"/>
  <c r="AD1830" i="3"/>
  <c r="AC1831" i="3"/>
  <c r="AD1831" i="3"/>
  <c r="AC1832" i="3"/>
  <c r="AD1832" i="3"/>
  <c r="AC1833" i="3"/>
  <c r="AD1833" i="3"/>
  <c r="AC1834" i="3"/>
  <c r="AD1834" i="3"/>
  <c r="AC1835" i="3"/>
  <c r="AD1835" i="3"/>
  <c r="AC1836" i="3"/>
  <c r="AD1836" i="3"/>
  <c r="AC1837" i="3"/>
  <c r="AD1837" i="3"/>
  <c r="AC1838" i="3"/>
  <c r="AD1838" i="3"/>
  <c r="AC1839" i="3"/>
  <c r="AD1839" i="3"/>
  <c r="AC1840" i="3"/>
  <c r="AD1840" i="3"/>
  <c r="AC1841" i="3"/>
  <c r="AD1841" i="3"/>
  <c r="AC1842" i="3"/>
  <c r="AD1842" i="3"/>
  <c r="AC1843" i="3"/>
  <c r="AD1843" i="3"/>
  <c r="AC1844" i="3"/>
  <c r="AD1844" i="3"/>
  <c r="AC1845" i="3"/>
  <c r="AD1845" i="3"/>
  <c r="AC1846" i="3"/>
  <c r="AD1846" i="3"/>
  <c r="AC1847" i="3"/>
  <c r="AD1847" i="3"/>
  <c r="AC1848" i="3"/>
  <c r="AD1848" i="3"/>
  <c r="AC1849" i="3"/>
  <c r="AD1849" i="3"/>
  <c r="AC1850" i="3"/>
  <c r="AD1850" i="3"/>
  <c r="AC1851" i="3"/>
  <c r="AD1851" i="3"/>
  <c r="AC1852" i="3"/>
  <c r="AD1852" i="3"/>
  <c r="AC1853" i="3"/>
  <c r="AD1853" i="3"/>
  <c r="AC1854" i="3"/>
  <c r="AD1854" i="3"/>
  <c r="AC1855" i="3"/>
  <c r="AD1855" i="3"/>
  <c r="AC1856" i="3"/>
  <c r="AD1856" i="3"/>
  <c r="AC1857" i="3"/>
  <c r="AD1857" i="3"/>
  <c r="AC1858" i="3"/>
  <c r="AD1858" i="3"/>
  <c r="AC1859" i="3"/>
  <c r="AD1859" i="3"/>
  <c r="AC1860" i="3"/>
  <c r="AD1860" i="3"/>
  <c r="AC1861" i="3"/>
  <c r="AD1861" i="3"/>
  <c r="AC1862" i="3"/>
  <c r="AD1862" i="3"/>
  <c r="AC1863" i="3"/>
  <c r="AD1863" i="3"/>
  <c r="AC1864" i="3"/>
  <c r="AD1864" i="3"/>
  <c r="AC1865" i="3"/>
  <c r="AD1865" i="3"/>
  <c r="AC1866" i="3"/>
  <c r="AD1866" i="3"/>
  <c r="AC1867" i="3"/>
  <c r="AD1867" i="3"/>
  <c r="AC1868" i="3"/>
  <c r="AD1868" i="3"/>
  <c r="AC1869" i="3"/>
  <c r="AD1869" i="3"/>
  <c r="AC1870" i="3"/>
  <c r="AD1870" i="3"/>
  <c r="AC1871" i="3"/>
  <c r="AD1871" i="3"/>
  <c r="AC1872" i="3"/>
  <c r="AD1872" i="3"/>
  <c r="AC1873" i="3"/>
  <c r="AD1873" i="3"/>
  <c r="AC1874" i="3"/>
  <c r="AD1874" i="3"/>
  <c r="AC1875" i="3"/>
  <c r="AD1875" i="3"/>
  <c r="AC1876" i="3"/>
  <c r="AD1876" i="3"/>
  <c r="AC1877" i="3"/>
  <c r="AD1877" i="3"/>
  <c r="AC1878" i="3"/>
  <c r="AD1878" i="3"/>
  <c r="AC1879" i="3"/>
  <c r="AD1879" i="3"/>
  <c r="AC1880" i="3"/>
  <c r="AD1880" i="3"/>
  <c r="AC1881" i="3"/>
  <c r="AD1881" i="3"/>
  <c r="AC1882" i="3"/>
  <c r="AD1882" i="3"/>
  <c r="AC1883" i="3"/>
  <c r="AD1883" i="3"/>
  <c r="AC1884" i="3"/>
  <c r="AD1884" i="3"/>
  <c r="AC1885" i="3"/>
  <c r="AD1885" i="3"/>
  <c r="AC1886" i="3"/>
  <c r="AD1886" i="3"/>
  <c r="AC1887" i="3"/>
  <c r="AD1887" i="3"/>
  <c r="AC1888" i="3"/>
  <c r="AD1888" i="3"/>
  <c r="AC1889" i="3"/>
  <c r="AD1889" i="3"/>
  <c r="AC1890" i="3"/>
  <c r="AD1890" i="3"/>
  <c r="AC1891" i="3"/>
  <c r="AD1891" i="3"/>
  <c r="AC1892" i="3"/>
  <c r="AD1892" i="3"/>
  <c r="AC1893" i="3"/>
  <c r="AD1893" i="3"/>
  <c r="AC1894" i="3"/>
  <c r="AD1894" i="3"/>
  <c r="AC1895" i="3"/>
  <c r="AD1895" i="3"/>
  <c r="AC1896" i="3"/>
  <c r="AD1896" i="3"/>
  <c r="AC1897" i="3"/>
  <c r="AD1897" i="3"/>
  <c r="AC1898" i="3"/>
  <c r="AD1898" i="3"/>
  <c r="AC1899" i="3"/>
  <c r="AD1899" i="3"/>
  <c r="AC1900" i="3"/>
  <c r="AD1900" i="3"/>
  <c r="AC1901" i="3"/>
  <c r="AD1901" i="3"/>
  <c r="AC1902" i="3"/>
  <c r="AD1902" i="3"/>
  <c r="AC1903" i="3"/>
  <c r="AD1903" i="3"/>
  <c r="AC1904" i="3"/>
  <c r="AD1904" i="3"/>
  <c r="AC1905" i="3"/>
  <c r="AD1905" i="3"/>
  <c r="AC1906" i="3"/>
  <c r="AD1906" i="3"/>
  <c r="AC1907" i="3"/>
  <c r="AD1907" i="3"/>
  <c r="AC1908" i="3"/>
  <c r="AD1908" i="3"/>
  <c r="AC1909" i="3"/>
  <c r="AD1909" i="3"/>
  <c r="AC1910" i="3"/>
  <c r="AD1910" i="3"/>
  <c r="AC1911" i="3"/>
  <c r="AD1911" i="3"/>
  <c r="AC1912" i="3"/>
  <c r="AD1912" i="3"/>
  <c r="AC1913" i="3"/>
  <c r="AD1913" i="3"/>
  <c r="AC1914" i="3"/>
  <c r="AD1914" i="3"/>
  <c r="AC1915" i="3"/>
  <c r="AD1915" i="3"/>
  <c r="AC1916" i="3"/>
  <c r="AD1916" i="3"/>
  <c r="AC1917" i="3"/>
  <c r="AD1917" i="3"/>
  <c r="AC1918" i="3"/>
  <c r="AD1918" i="3"/>
  <c r="AC1919" i="3"/>
  <c r="AD1919" i="3"/>
  <c r="AC1920" i="3"/>
  <c r="AD1920" i="3"/>
  <c r="AC1921" i="3"/>
  <c r="AD1921" i="3"/>
  <c r="AC1922" i="3"/>
  <c r="AD1922" i="3"/>
  <c r="AC1923" i="3"/>
  <c r="AD1923" i="3"/>
  <c r="AC1924" i="3"/>
  <c r="AD1924" i="3"/>
  <c r="AC1925" i="3"/>
  <c r="AD1925" i="3"/>
  <c r="AC1926" i="3"/>
  <c r="AD1926" i="3"/>
  <c r="AC1927" i="3"/>
  <c r="AD1927" i="3"/>
  <c r="AC1928" i="3"/>
  <c r="AD1928" i="3"/>
  <c r="AC1929" i="3"/>
  <c r="AD1929" i="3"/>
  <c r="AC1930" i="3"/>
  <c r="AD1930" i="3"/>
  <c r="AC1931" i="3"/>
  <c r="AD1931" i="3"/>
  <c r="AC1932" i="3"/>
  <c r="AD1932" i="3"/>
  <c r="AC1933" i="3"/>
  <c r="AD1933" i="3"/>
  <c r="AC1934" i="3"/>
  <c r="AD1934" i="3"/>
  <c r="AC1935" i="3"/>
  <c r="AD1935" i="3"/>
  <c r="AC1936" i="3"/>
  <c r="AD1936" i="3"/>
  <c r="AC1937" i="3"/>
  <c r="AD1937" i="3"/>
  <c r="AC1938" i="3"/>
  <c r="AD1938" i="3"/>
  <c r="AC1939" i="3"/>
  <c r="AD1939" i="3"/>
  <c r="AC1940" i="3"/>
  <c r="AD1940" i="3"/>
  <c r="AC1941" i="3"/>
  <c r="AD1941" i="3"/>
  <c r="AC1942" i="3"/>
  <c r="AD1942" i="3"/>
  <c r="AC1943" i="3"/>
  <c r="AD1943" i="3"/>
  <c r="AC1944" i="3"/>
  <c r="AD1944" i="3"/>
  <c r="AC1945" i="3"/>
  <c r="AD1945" i="3"/>
  <c r="AC1946" i="3"/>
  <c r="AD1946" i="3"/>
  <c r="AC1947" i="3"/>
  <c r="AD1947" i="3"/>
  <c r="AC1948" i="3"/>
  <c r="AD1948" i="3"/>
  <c r="AC1949" i="3"/>
  <c r="AD1949" i="3"/>
  <c r="AC1950" i="3"/>
  <c r="AD1950" i="3"/>
  <c r="AC1951" i="3"/>
  <c r="AD1951" i="3"/>
  <c r="AC1952" i="3"/>
  <c r="AD1952" i="3"/>
  <c r="AC1953" i="3"/>
  <c r="AD1953" i="3"/>
  <c r="AC1954" i="3"/>
  <c r="AD1954" i="3"/>
  <c r="AC1955" i="3"/>
  <c r="AD1955" i="3"/>
  <c r="AC1956" i="3"/>
  <c r="AD1956" i="3"/>
  <c r="AC1957" i="3"/>
  <c r="AD1957" i="3"/>
  <c r="AC1958" i="3"/>
  <c r="AD1958" i="3"/>
  <c r="AC1959" i="3"/>
  <c r="AD1959" i="3"/>
  <c r="AC1960" i="3"/>
  <c r="AD1960" i="3"/>
  <c r="AC1961" i="3"/>
  <c r="AD1961" i="3"/>
  <c r="AC1962" i="3"/>
  <c r="AD1962" i="3"/>
  <c r="AC1963" i="3"/>
  <c r="AD1963" i="3"/>
  <c r="AC1964" i="3"/>
  <c r="AD1964" i="3"/>
  <c r="AC1965" i="3"/>
  <c r="AD1965" i="3"/>
  <c r="AC1966" i="3"/>
  <c r="AD1966" i="3"/>
  <c r="AC1967" i="3"/>
  <c r="AD1967" i="3"/>
  <c r="AC1968" i="3"/>
  <c r="AD1968" i="3"/>
  <c r="AC1969" i="3"/>
  <c r="AD1969" i="3"/>
  <c r="AC1970" i="3"/>
  <c r="AD1970" i="3"/>
  <c r="AC1971" i="3"/>
  <c r="AD1971" i="3"/>
  <c r="AC1972" i="3"/>
  <c r="AD1972" i="3"/>
  <c r="AC1973" i="3"/>
  <c r="AD1973" i="3"/>
  <c r="AC1974" i="3"/>
  <c r="AD1974" i="3"/>
  <c r="AC1975" i="3"/>
  <c r="AD1975" i="3"/>
  <c r="AC1976" i="3"/>
  <c r="AD1976" i="3"/>
  <c r="AC1977" i="3"/>
  <c r="AD1977" i="3"/>
  <c r="AC1978" i="3"/>
  <c r="AD1978" i="3"/>
  <c r="AC1979" i="3"/>
  <c r="AD1979" i="3"/>
  <c r="AC1980" i="3"/>
  <c r="AD1980" i="3"/>
  <c r="AC1981" i="3"/>
  <c r="AD1981" i="3"/>
  <c r="AC1982" i="3"/>
  <c r="AD1982" i="3"/>
  <c r="AC1983" i="3"/>
  <c r="AD1983" i="3"/>
  <c r="AC1984" i="3"/>
  <c r="AD1984" i="3"/>
  <c r="AC1985" i="3"/>
  <c r="AD1985" i="3"/>
  <c r="AC1986" i="3"/>
  <c r="AD1986" i="3"/>
  <c r="AC1987" i="3"/>
  <c r="AD1987" i="3"/>
  <c r="AC1988" i="3"/>
  <c r="AD1988" i="3"/>
  <c r="AC1989" i="3"/>
  <c r="AD1989" i="3"/>
  <c r="AC1990" i="3"/>
  <c r="AD1990" i="3"/>
  <c r="AC1991" i="3"/>
  <c r="AD1991" i="3"/>
  <c r="AC1992" i="3"/>
  <c r="AD1992" i="3"/>
  <c r="AC1993" i="3"/>
  <c r="AD1993" i="3"/>
  <c r="AC1994" i="3"/>
  <c r="AD1994" i="3"/>
  <c r="AC1995" i="3"/>
  <c r="AD1995" i="3"/>
  <c r="AC1996" i="3"/>
  <c r="AD1996" i="3"/>
  <c r="AC1997" i="3"/>
  <c r="AD1997" i="3"/>
  <c r="AC1998" i="3"/>
  <c r="AD1998" i="3"/>
  <c r="AC1999" i="3"/>
  <c r="AD1999" i="3"/>
  <c r="AC2000" i="3"/>
  <c r="AD2000" i="3"/>
  <c r="AC2001" i="3"/>
  <c r="AD2001" i="3"/>
  <c r="AC2002" i="3"/>
  <c r="AD2002" i="3"/>
  <c r="AC2003" i="3"/>
  <c r="AD2003" i="3"/>
  <c r="AC2004" i="3"/>
  <c r="AD2004" i="3"/>
  <c r="AC2005" i="3"/>
  <c r="AD2005" i="3"/>
  <c r="AC2006" i="3"/>
  <c r="AD2006" i="3"/>
  <c r="AC2007" i="3"/>
  <c r="AD2007" i="3"/>
  <c r="AC2008" i="3"/>
  <c r="AD2008" i="3"/>
  <c r="AC2009" i="3"/>
  <c r="AD2009" i="3"/>
  <c r="AC2010" i="3"/>
  <c r="AD2010" i="3"/>
  <c r="AC2011" i="3"/>
  <c r="AD2011" i="3"/>
  <c r="AC2012" i="3"/>
  <c r="AD2012" i="3"/>
  <c r="AC2013" i="3"/>
  <c r="AD2013" i="3"/>
  <c r="AC2014" i="3"/>
  <c r="AD2014" i="3"/>
  <c r="AC2015" i="3"/>
  <c r="AD2015" i="3"/>
  <c r="AC2016" i="3"/>
  <c r="AD2016" i="3"/>
  <c r="AC2017" i="3"/>
  <c r="AD2017" i="3"/>
  <c r="AC2018" i="3"/>
  <c r="AD2018" i="3"/>
  <c r="AC2019" i="3"/>
  <c r="AD2019" i="3"/>
  <c r="AC2020" i="3"/>
  <c r="AD2020" i="3"/>
  <c r="AC2021" i="3"/>
  <c r="AD2021" i="3"/>
  <c r="AC2022" i="3"/>
  <c r="AD2022" i="3"/>
  <c r="AC2023" i="3"/>
  <c r="AD2023" i="3"/>
  <c r="AC2024" i="3"/>
  <c r="AD2024" i="3"/>
  <c r="AC2025" i="3"/>
  <c r="AD2025" i="3"/>
  <c r="AC2026" i="3"/>
  <c r="AD2026" i="3"/>
  <c r="AC2027" i="3"/>
  <c r="AD2027" i="3"/>
  <c r="AC2028" i="3"/>
  <c r="AD2028" i="3"/>
  <c r="AC2029" i="3"/>
  <c r="AD2029" i="3"/>
  <c r="AC2030" i="3"/>
  <c r="AD2030" i="3"/>
  <c r="AC2031" i="3"/>
  <c r="AD2031" i="3"/>
  <c r="AC2032" i="3"/>
  <c r="AD2032" i="3"/>
  <c r="AC2033" i="3"/>
  <c r="AD2033" i="3"/>
  <c r="AC2034" i="3"/>
  <c r="AD2034" i="3"/>
  <c r="AC2035" i="3"/>
  <c r="AD2035" i="3"/>
  <c r="AC2036" i="3"/>
  <c r="AD2036" i="3"/>
  <c r="AC2037" i="3"/>
  <c r="AD2037" i="3"/>
  <c r="AC2038" i="3"/>
  <c r="AD2038" i="3"/>
  <c r="AC2039" i="3"/>
  <c r="AD2039" i="3"/>
  <c r="AC2040" i="3"/>
  <c r="AD2040" i="3"/>
  <c r="AC2041" i="3"/>
  <c r="AD2041" i="3"/>
  <c r="AC2042" i="3"/>
  <c r="AD2042" i="3"/>
  <c r="AC2043" i="3"/>
  <c r="AD2043" i="3"/>
  <c r="AC2044" i="3"/>
  <c r="AD2044" i="3"/>
  <c r="AC2045" i="3"/>
  <c r="AD2045" i="3"/>
  <c r="AC2046" i="3"/>
  <c r="AD2046" i="3"/>
  <c r="AC2047" i="3"/>
  <c r="AD2047" i="3"/>
  <c r="AC2048" i="3"/>
  <c r="AD2048" i="3"/>
  <c r="AC2049" i="3"/>
  <c r="AD2049" i="3"/>
  <c r="AC2050" i="3"/>
  <c r="AD2050" i="3"/>
  <c r="AC2051" i="3"/>
  <c r="AD2051" i="3"/>
  <c r="AC2052" i="3"/>
  <c r="AD2052" i="3"/>
  <c r="AC2053" i="3"/>
  <c r="AD2053" i="3"/>
  <c r="AC2054" i="3"/>
  <c r="AD2054" i="3"/>
  <c r="AC2055" i="3"/>
  <c r="AD2055" i="3"/>
  <c r="AC2056" i="3"/>
  <c r="AD2056" i="3"/>
  <c r="AC2057" i="3"/>
  <c r="AD2057" i="3"/>
  <c r="AC2058" i="3"/>
  <c r="AD2058" i="3"/>
  <c r="AC2059" i="3"/>
  <c r="AD2059" i="3"/>
  <c r="AC2060" i="3"/>
  <c r="AD2060" i="3"/>
  <c r="AC2061" i="3"/>
  <c r="AD2061" i="3"/>
  <c r="AC2062" i="3"/>
  <c r="AD2062" i="3"/>
  <c r="AC2063" i="3"/>
  <c r="AD2063" i="3"/>
  <c r="AC2064" i="3"/>
  <c r="AD2064" i="3"/>
  <c r="AC2065" i="3"/>
  <c r="AD2065" i="3"/>
  <c r="AC2066" i="3"/>
  <c r="AD2066" i="3"/>
  <c r="AC2067" i="3"/>
  <c r="AD2067" i="3"/>
  <c r="AC2068" i="3"/>
  <c r="AD2068" i="3"/>
  <c r="AC2069" i="3"/>
  <c r="AD2069" i="3"/>
  <c r="AC2070" i="3"/>
  <c r="AD2070" i="3"/>
  <c r="AC2071" i="3"/>
  <c r="AD2071" i="3"/>
  <c r="AC2072" i="3"/>
  <c r="AD2072" i="3"/>
  <c r="AC2073" i="3"/>
  <c r="AD2073" i="3"/>
  <c r="AC2074" i="3"/>
  <c r="AD2074" i="3"/>
  <c r="AC2075" i="3"/>
  <c r="AD2075" i="3"/>
  <c r="AC2076" i="3"/>
  <c r="AD2076" i="3"/>
  <c r="AC2077" i="3"/>
  <c r="AD2077" i="3"/>
  <c r="AC2078" i="3"/>
  <c r="AD2078" i="3"/>
  <c r="AC2079" i="3"/>
  <c r="AD2079" i="3"/>
  <c r="AC2080" i="3"/>
  <c r="AD2080" i="3"/>
  <c r="AC2081" i="3"/>
  <c r="AD2081" i="3"/>
  <c r="AC2082" i="3"/>
  <c r="AD2082" i="3"/>
  <c r="AC2083" i="3"/>
  <c r="AD2083" i="3"/>
  <c r="AC2084" i="3"/>
  <c r="AD2084" i="3"/>
  <c r="AC2085" i="3"/>
  <c r="AD2085" i="3"/>
  <c r="AC2086" i="3"/>
  <c r="AD2086" i="3"/>
  <c r="AC2087" i="3"/>
  <c r="AD2087" i="3"/>
  <c r="AC2088" i="3"/>
  <c r="AD2088" i="3"/>
  <c r="AC2089" i="3"/>
  <c r="AD2089" i="3"/>
  <c r="AC2090" i="3"/>
  <c r="AD2090" i="3"/>
  <c r="AC2091" i="3"/>
  <c r="AD2091" i="3"/>
  <c r="AC2092" i="3"/>
  <c r="AD2092" i="3"/>
  <c r="AC2093" i="3"/>
  <c r="AD2093" i="3"/>
  <c r="AC2094" i="3"/>
  <c r="AD2094" i="3"/>
  <c r="AC2095" i="3"/>
  <c r="AD2095" i="3"/>
  <c r="AC2096" i="3"/>
  <c r="AD2096" i="3"/>
  <c r="AC2097" i="3"/>
  <c r="AD2097" i="3"/>
  <c r="AC2098" i="3"/>
  <c r="AD2098" i="3"/>
  <c r="AC2099" i="3"/>
  <c r="AD2099" i="3"/>
  <c r="AC2100" i="3"/>
  <c r="AD2100" i="3"/>
  <c r="AC2101" i="3"/>
  <c r="AD2101" i="3"/>
  <c r="AC2102" i="3"/>
  <c r="AD2102" i="3"/>
  <c r="AC2103" i="3"/>
  <c r="AD2103" i="3"/>
  <c r="AC2104" i="3"/>
  <c r="AD2104" i="3"/>
  <c r="AC2105" i="3"/>
  <c r="AD2105" i="3"/>
  <c r="AC2106" i="3"/>
  <c r="AD2106" i="3"/>
  <c r="AC2107" i="3"/>
  <c r="AD2107" i="3"/>
  <c r="AC2108" i="3"/>
  <c r="AD2108" i="3"/>
  <c r="AC2109" i="3"/>
  <c r="AD2109" i="3"/>
  <c r="AC2110" i="3"/>
  <c r="AD2110" i="3"/>
  <c r="AC2111" i="3"/>
  <c r="AD2111" i="3"/>
  <c r="AC2112" i="3"/>
  <c r="AD2112" i="3"/>
  <c r="AC2113" i="3"/>
  <c r="AD2113" i="3"/>
  <c r="AC2114" i="3"/>
  <c r="AD2114" i="3"/>
  <c r="AC2115" i="3"/>
  <c r="AD2115" i="3"/>
  <c r="AC2116" i="3"/>
  <c r="AD2116" i="3"/>
  <c r="AC2117" i="3"/>
  <c r="AD2117" i="3"/>
  <c r="AC2118" i="3"/>
  <c r="AD2118" i="3"/>
  <c r="AC2119" i="3"/>
  <c r="AD2119" i="3"/>
  <c r="AC2120" i="3"/>
  <c r="AD2120" i="3"/>
  <c r="AC2121" i="3"/>
  <c r="AD2121" i="3"/>
  <c r="AC2122" i="3"/>
  <c r="AD2122" i="3"/>
  <c r="AC2123" i="3"/>
  <c r="AD2123" i="3"/>
  <c r="AC2124" i="3"/>
  <c r="AD2124" i="3"/>
  <c r="AC2125" i="3"/>
  <c r="AD2125" i="3"/>
  <c r="AC2126" i="3"/>
  <c r="AD2126" i="3"/>
  <c r="AC2127" i="3"/>
  <c r="AD2127" i="3"/>
  <c r="AC2128" i="3"/>
  <c r="AD2128" i="3"/>
  <c r="AC2129" i="3"/>
  <c r="AD2129" i="3"/>
  <c r="AC2130" i="3"/>
  <c r="AD2130" i="3"/>
  <c r="AC2131" i="3"/>
  <c r="AD2131" i="3"/>
  <c r="AC2132" i="3"/>
  <c r="AD2132" i="3"/>
  <c r="AC2133" i="3"/>
  <c r="AD2133" i="3"/>
  <c r="AC2134" i="3"/>
  <c r="AD2134" i="3"/>
  <c r="AC2135" i="3"/>
  <c r="AD2135" i="3"/>
  <c r="AC2136" i="3"/>
  <c r="AD2136" i="3"/>
  <c r="AC2137" i="3"/>
  <c r="AD2137" i="3"/>
  <c r="AC2138" i="3"/>
  <c r="AD2138" i="3"/>
  <c r="AC2139" i="3"/>
  <c r="AD2139" i="3"/>
  <c r="AC2140" i="3"/>
  <c r="AD2140" i="3"/>
  <c r="AC2141" i="3"/>
  <c r="AD2141" i="3"/>
  <c r="AC2142" i="3"/>
  <c r="AD2142" i="3"/>
  <c r="AC2143" i="3"/>
  <c r="AD2143" i="3"/>
  <c r="AC2144" i="3"/>
  <c r="AD2144" i="3"/>
  <c r="AC2145" i="3"/>
  <c r="AD2145" i="3"/>
  <c r="AC2146" i="3"/>
  <c r="AD2146" i="3"/>
  <c r="AC2147" i="3"/>
  <c r="AD2147" i="3"/>
  <c r="AC2148" i="3"/>
  <c r="AD2148" i="3"/>
  <c r="AC2149" i="3"/>
  <c r="AD2149" i="3"/>
  <c r="AC2150" i="3"/>
  <c r="AD2150" i="3"/>
  <c r="AC2151" i="3"/>
  <c r="AD2151" i="3"/>
  <c r="AC2152" i="3"/>
  <c r="AD2152" i="3"/>
  <c r="AC2153" i="3"/>
  <c r="AD2153" i="3"/>
  <c r="AC2154" i="3"/>
  <c r="AD2154" i="3"/>
  <c r="AC2155" i="3"/>
  <c r="AD2155" i="3"/>
  <c r="AC2156" i="3"/>
  <c r="AD2156" i="3"/>
  <c r="AC2157" i="3"/>
  <c r="AD2157" i="3"/>
  <c r="AC2158" i="3"/>
  <c r="AD2158" i="3"/>
  <c r="AC2159" i="3"/>
  <c r="AD2159" i="3"/>
  <c r="AC2160" i="3"/>
  <c r="AD2160" i="3"/>
  <c r="AC2161" i="3"/>
  <c r="AD2161" i="3"/>
  <c r="AC2162" i="3"/>
  <c r="AD2162" i="3"/>
  <c r="AC2163" i="3"/>
  <c r="AD2163" i="3"/>
  <c r="AC2164" i="3"/>
  <c r="AD2164" i="3"/>
  <c r="AC2165" i="3"/>
  <c r="AD2165" i="3"/>
  <c r="AC2166" i="3"/>
  <c r="AD2166" i="3"/>
  <c r="AC2167" i="3"/>
  <c r="AD2167" i="3"/>
  <c r="AC2168" i="3"/>
  <c r="AD2168" i="3"/>
  <c r="AC2169" i="3"/>
  <c r="AD2169" i="3"/>
  <c r="AC2170" i="3"/>
  <c r="AD2170" i="3"/>
  <c r="AC2171" i="3"/>
  <c r="AD2171" i="3"/>
  <c r="AC2172" i="3"/>
  <c r="AD2172" i="3"/>
  <c r="AC2173" i="3"/>
  <c r="AD2173" i="3"/>
  <c r="AC2174" i="3"/>
  <c r="AD2174" i="3"/>
  <c r="AC2175" i="3"/>
  <c r="AD2175" i="3"/>
  <c r="AC2176" i="3"/>
  <c r="AD2176" i="3"/>
  <c r="AC2177" i="3"/>
  <c r="AD2177" i="3"/>
  <c r="AC2178" i="3"/>
  <c r="AD2178" i="3"/>
  <c r="AC2179" i="3"/>
  <c r="AD2179" i="3"/>
  <c r="AC2180" i="3"/>
  <c r="AD2180" i="3"/>
  <c r="AC2181" i="3"/>
  <c r="AD2181" i="3"/>
  <c r="AC2182" i="3"/>
  <c r="AD2182" i="3"/>
  <c r="AC2183" i="3"/>
  <c r="AD2183" i="3"/>
  <c r="AC2184" i="3"/>
  <c r="AD2184" i="3"/>
  <c r="AC2185" i="3"/>
  <c r="AD2185" i="3"/>
  <c r="AC2186" i="3"/>
  <c r="AD2186" i="3"/>
  <c r="AC2187" i="3"/>
  <c r="AD2187" i="3"/>
  <c r="AC2188" i="3"/>
  <c r="AD2188" i="3"/>
  <c r="AC2189" i="3"/>
  <c r="AD2189" i="3"/>
  <c r="AC2190" i="3"/>
  <c r="AD2190" i="3"/>
  <c r="AC2191" i="3"/>
  <c r="AD2191" i="3"/>
  <c r="AC2192" i="3"/>
  <c r="AD2192" i="3"/>
  <c r="AC2193" i="3"/>
  <c r="AD2193" i="3"/>
  <c r="AC2194" i="3"/>
  <c r="AD2194" i="3"/>
  <c r="AC2195" i="3"/>
  <c r="AD2195" i="3"/>
  <c r="AC2196" i="3"/>
  <c r="AD2196" i="3"/>
  <c r="AC2197" i="3"/>
  <c r="AD2197" i="3"/>
  <c r="AC2198" i="3"/>
  <c r="AD2198" i="3"/>
  <c r="AC2199" i="3"/>
  <c r="AD2199" i="3"/>
  <c r="AC2200" i="3"/>
  <c r="AD2200" i="3"/>
  <c r="AC2201" i="3"/>
  <c r="AD2201" i="3"/>
  <c r="AC2202" i="3"/>
  <c r="AD2202" i="3"/>
  <c r="AC2203" i="3"/>
  <c r="AD2203" i="3"/>
  <c r="AC2204" i="3"/>
  <c r="AD2204" i="3"/>
  <c r="AC2205" i="3"/>
  <c r="AD2205" i="3"/>
  <c r="AC2206" i="3"/>
  <c r="AD2206" i="3"/>
  <c r="AC2207" i="3"/>
  <c r="AD2207" i="3"/>
  <c r="AC2208" i="3"/>
  <c r="AD2208" i="3"/>
  <c r="AC2209" i="3"/>
  <c r="AD2209" i="3"/>
  <c r="AC2210" i="3"/>
  <c r="AD2210" i="3"/>
  <c r="AC2211" i="3"/>
  <c r="AD2211" i="3"/>
  <c r="AC2212" i="3"/>
  <c r="AD2212" i="3"/>
  <c r="AC2213" i="3"/>
  <c r="AD2213" i="3"/>
  <c r="AC2214" i="3"/>
  <c r="AD2214" i="3"/>
  <c r="AC2215" i="3"/>
  <c r="AD2215" i="3"/>
  <c r="AC2216" i="3"/>
  <c r="AD2216" i="3"/>
  <c r="AC2217" i="3"/>
  <c r="AD2217" i="3"/>
  <c r="AC2218" i="3"/>
  <c r="AD2218" i="3"/>
  <c r="AC2219" i="3"/>
  <c r="AD2219" i="3"/>
  <c r="AC2220" i="3"/>
  <c r="AD2220" i="3"/>
  <c r="AC2221" i="3"/>
  <c r="AD2221" i="3"/>
  <c r="AC2222" i="3"/>
  <c r="AD2222" i="3"/>
  <c r="AC2223" i="3"/>
  <c r="AD2223" i="3"/>
  <c r="AC2224" i="3"/>
  <c r="AD2224" i="3"/>
  <c r="AC2225" i="3"/>
  <c r="AD2225" i="3"/>
  <c r="AC2226" i="3"/>
  <c r="AD2226" i="3"/>
  <c r="AC2227" i="3"/>
  <c r="AD2227" i="3"/>
  <c r="AC2228" i="3"/>
  <c r="AD2228" i="3"/>
  <c r="AC2229" i="3"/>
  <c r="AD2229" i="3"/>
  <c r="AC2230" i="3"/>
  <c r="AD2230" i="3"/>
  <c r="AC2231" i="3"/>
  <c r="AD2231" i="3"/>
  <c r="AC2232" i="3"/>
  <c r="AD2232" i="3"/>
  <c r="AC2233" i="3"/>
  <c r="AD2233" i="3"/>
  <c r="AC2234" i="3"/>
  <c r="AD2234" i="3"/>
  <c r="AC2235" i="3"/>
  <c r="AD2235" i="3"/>
  <c r="AC2236" i="3"/>
  <c r="AD2236" i="3"/>
  <c r="AC2237" i="3"/>
  <c r="AD2237" i="3"/>
  <c r="AC2238" i="3"/>
  <c r="AD2238" i="3"/>
  <c r="AC2239" i="3"/>
  <c r="AD2239" i="3"/>
  <c r="AC2240" i="3"/>
  <c r="AD2240" i="3"/>
  <c r="AC2241" i="3"/>
  <c r="AD2241" i="3"/>
  <c r="AC2242" i="3"/>
  <c r="AD2242" i="3"/>
  <c r="AC2243" i="3"/>
  <c r="AD2243" i="3"/>
  <c r="AC2244" i="3"/>
  <c r="AD2244" i="3"/>
  <c r="AC2245" i="3"/>
  <c r="AD2245" i="3"/>
  <c r="AC2246" i="3"/>
  <c r="AD2246" i="3"/>
  <c r="AC2247" i="3"/>
  <c r="AD2247" i="3"/>
  <c r="AC2248" i="3"/>
  <c r="AD2248" i="3"/>
  <c r="AC2249" i="3"/>
  <c r="AD2249" i="3"/>
  <c r="AC2250" i="3"/>
  <c r="AD2250" i="3"/>
  <c r="AC2251" i="3"/>
  <c r="AD2251" i="3"/>
  <c r="AC2252" i="3"/>
  <c r="AD2252" i="3"/>
  <c r="AC2253" i="3"/>
  <c r="AD2253" i="3"/>
  <c r="AC2254" i="3"/>
  <c r="AD2254" i="3"/>
  <c r="AC2255" i="3"/>
  <c r="AD2255" i="3"/>
  <c r="AC2256" i="3"/>
  <c r="AD2256" i="3"/>
  <c r="AC2257" i="3"/>
  <c r="AD2257" i="3"/>
  <c r="AC2258" i="3"/>
  <c r="AD2258" i="3"/>
  <c r="AC2259" i="3"/>
  <c r="AD2259" i="3"/>
  <c r="AC2260" i="3"/>
  <c r="AD2260" i="3"/>
  <c r="AC2261" i="3"/>
  <c r="AD2261" i="3"/>
  <c r="AC2262" i="3"/>
  <c r="AD2262" i="3"/>
  <c r="AC2263" i="3"/>
  <c r="AD2263" i="3"/>
  <c r="AC2264" i="3"/>
  <c r="AD2264" i="3"/>
  <c r="AC2265" i="3"/>
  <c r="AD2265" i="3"/>
  <c r="AC2266" i="3"/>
  <c r="AD2266" i="3"/>
  <c r="AC2267" i="3"/>
  <c r="AD2267" i="3"/>
  <c r="AC2268" i="3"/>
  <c r="AD2268" i="3"/>
  <c r="AC2269" i="3"/>
  <c r="AD2269" i="3"/>
  <c r="AC2270" i="3"/>
  <c r="AD2270" i="3"/>
  <c r="AC2271" i="3"/>
  <c r="AD2271" i="3"/>
  <c r="AC2272" i="3"/>
  <c r="AD2272" i="3"/>
  <c r="AC2273" i="3"/>
  <c r="AD2273" i="3"/>
  <c r="AC2274" i="3"/>
  <c r="AD2274" i="3"/>
  <c r="AC2275" i="3"/>
  <c r="AD2275" i="3"/>
  <c r="AC2276" i="3"/>
  <c r="AD2276" i="3"/>
  <c r="AC2277" i="3"/>
  <c r="AD2277" i="3"/>
  <c r="AC2278" i="3"/>
  <c r="AD2278" i="3"/>
  <c r="AC2279" i="3"/>
  <c r="AD2279" i="3"/>
  <c r="AC2280" i="3"/>
  <c r="AD2280" i="3"/>
  <c r="AC2281" i="3"/>
  <c r="AD2281" i="3"/>
  <c r="AC2282" i="3"/>
  <c r="AD2282" i="3"/>
  <c r="AC2283" i="3"/>
  <c r="AD2283" i="3"/>
  <c r="AC2284" i="3"/>
  <c r="AD2284" i="3"/>
  <c r="AC2285" i="3"/>
  <c r="AD2285" i="3"/>
  <c r="AC2286" i="3"/>
  <c r="AD2286" i="3"/>
  <c r="AC2287" i="3"/>
  <c r="AD2287" i="3"/>
  <c r="AC2288" i="3"/>
  <c r="AD2288" i="3"/>
  <c r="AC2289" i="3"/>
  <c r="AD2289" i="3"/>
  <c r="AC2290" i="3"/>
  <c r="AD2290" i="3"/>
  <c r="AC2291" i="3"/>
  <c r="AD2291" i="3"/>
  <c r="AC2292" i="3"/>
  <c r="AD2292" i="3"/>
  <c r="AC2293" i="3"/>
  <c r="AD2293" i="3"/>
  <c r="AC2294" i="3"/>
  <c r="AD2294" i="3"/>
  <c r="AC2295" i="3"/>
  <c r="AD2295" i="3"/>
  <c r="AC2296" i="3"/>
  <c r="AD2296" i="3"/>
  <c r="AC2297" i="3"/>
  <c r="AD2297" i="3"/>
  <c r="AC2298" i="3"/>
  <c r="AD2298" i="3"/>
  <c r="AC2299" i="3"/>
  <c r="AD2299" i="3"/>
  <c r="AC2300" i="3"/>
  <c r="AD2300" i="3"/>
  <c r="AC2301" i="3"/>
  <c r="AD2301" i="3"/>
  <c r="AC2302" i="3"/>
  <c r="AD2302" i="3"/>
  <c r="AC2303" i="3"/>
  <c r="AD2303" i="3"/>
  <c r="AC2304" i="3"/>
  <c r="AD2304" i="3"/>
  <c r="AC2305" i="3"/>
  <c r="AD2305" i="3"/>
  <c r="AC2306" i="3"/>
  <c r="AD2306" i="3"/>
  <c r="AC2307" i="3"/>
  <c r="AD2307" i="3"/>
  <c r="AC2308" i="3"/>
  <c r="AD2308" i="3"/>
  <c r="AC2309" i="3"/>
  <c r="AD2309" i="3"/>
  <c r="AC2310" i="3"/>
  <c r="AD2310" i="3"/>
  <c r="AC2311" i="3"/>
  <c r="AD2311" i="3"/>
  <c r="AC2312" i="3"/>
  <c r="AD2312" i="3"/>
  <c r="AC2313" i="3"/>
  <c r="AD2313" i="3"/>
  <c r="AC2314" i="3"/>
  <c r="AD2314" i="3"/>
  <c r="AC2315" i="3"/>
  <c r="AD2315" i="3"/>
  <c r="AC2316" i="3"/>
  <c r="AD2316" i="3"/>
  <c r="AC2317" i="3"/>
  <c r="AD2317" i="3"/>
  <c r="AC2318" i="3"/>
  <c r="AD2318" i="3"/>
  <c r="AC2319" i="3"/>
  <c r="AD2319" i="3"/>
  <c r="AC2320" i="3"/>
  <c r="AD2320" i="3"/>
  <c r="AC2321" i="3"/>
  <c r="AD2321" i="3"/>
  <c r="AC2322" i="3"/>
  <c r="AD2322" i="3"/>
  <c r="AC2323" i="3"/>
  <c r="AD2323" i="3"/>
  <c r="AC2324" i="3"/>
  <c r="AD2324" i="3"/>
  <c r="AC2325" i="3"/>
  <c r="AD2325" i="3"/>
  <c r="AC2326" i="3"/>
  <c r="AD2326" i="3"/>
  <c r="AC2327" i="3"/>
  <c r="AD2327" i="3"/>
  <c r="AC2328" i="3"/>
  <c r="AD2328" i="3"/>
  <c r="AC2329" i="3"/>
  <c r="AD2329" i="3"/>
  <c r="AC2330" i="3"/>
  <c r="AD2330" i="3"/>
  <c r="AC2331" i="3"/>
  <c r="AD2331" i="3"/>
  <c r="AC2332" i="3"/>
  <c r="AD2332" i="3"/>
  <c r="AC2333" i="3"/>
  <c r="AD2333" i="3"/>
  <c r="AC2334" i="3"/>
  <c r="AD2334" i="3"/>
  <c r="AC2335" i="3"/>
  <c r="AD2335" i="3"/>
  <c r="AC2336" i="3"/>
  <c r="AD2336" i="3"/>
  <c r="AC2337" i="3"/>
  <c r="AD2337" i="3"/>
  <c r="AC2338" i="3"/>
  <c r="AD2338" i="3"/>
  <c r="AC2339" i="3"/>
  <c r="AD2339" i="3"/>
  <c r="AC2340" i="3"/>
  <c r="AD2340" i="3"/>
  <c r="AC2341" i="3"/>
  <c r="AD2341" i="3"/>
  <c r="AC2342" i="3"/>
  <c r="AD2342" i="3"/>
  <c r="AC2343" i="3"/>
  <c r="AD2343" i="3"/>
  <c r="AC2344" i="3"/>
  <c r="AD2344" i="3"/>
  <c r="AC2345" i="3"/>
  <c r="AD2345" i="3"/>
  <c r="AC2346" i="3"/>
  <c r="AD2346" i="3"/>
  <c r="AC2347" i="3"/>
  <c r="AD2347" i="3"/>
  <c r="AC2348" i="3"/>
  <c r="AD2348" i="3"/>
  <c r="AC2349" i="3"/>
  <c r="AD2349" i="3"/>
  <c r="AC2350" i="3"/>
  <c r="AD2350" i="3"/>
  <c r="AC2351" i="3"/>
  <c r="AD2351" i="3"/>
  <c r="AC2352" i="3"/>
  <c r="AD2352" i="3"/>
  <c r="AC2353" i="3"/>
  <c r="AD2353" i="3"/>
  <c r="AC2354" i="3"/>
  <c r="AD2354" i="3"/>
  <c r="AC2355" i="3"/>
  <c r="AD2355" i="3"/>
  <c r="AC2356" i="3"/>
  <c r="AD2356" i="3"/>
  <c r="AC2357" i="3"/>
  <c r="AD2357" i="3"/>
  <c r="AC2358" i="3"/>
  <c r="AD2358" i="3"/>
  <c r="AC2359" i="3"/>
  <c r="AD2359" i="3"/>
  <c r="AC2360" i="3"/>
  <c r="AD2360" i="3"/>
  <c r="AC2361" i="3"/>
  <c r="AD2361" i="3"/>
  <c r="AC2362" i="3"/>
  <c r="AD2362" i="3"/>
  <c r="AC2363" i="3"/>
  <c r="AD2363" i="3"/>
  <c r="AC2364" i="3"/>
  <c r="AD2364" i="3"/>
  <c r="AC2365" i="3"/>
  <c r="AD2365" i="3"/>
  <c r="AC2366" i="3"/>
  <c r="AD2366" i="3"/>
  <c r="AC2367" i="3"/>
  <c r="AD2367" i="3"/>
  <c r="AC2368" i="3"/>
  <c r="AD2368" i="3"/>
  <c r="AC2369" i="3"/>
  <c r="AD2369" i="3"/>
  <c r="AC2370" i="3"/>
  <c r="AD2370" i="3"/>
  <c r="AC2371" i="3"/>
  <c r="AD2371" i="3"/>
  <c r="AC2372" i="3"/>
  <c r="AD2372" i="3"/>
  <c r="AC2373" i="3"/>
  <c r="AD2373" i="3"/>
  <c r="AC2374" i="3"/>
  <c r="AD2374" i="3"/>
  <c r="AC2375" i="3"/>
  <c r="AD2375" i="3"/>
  <c r="AC2376" i="3"/>
  <c r="AD2376" i="3"/>
  <c r="AC2377" i="3"/>
  <c r="AD2377" i="3"/>
  <c r="AC2378" i="3"/>
  <c r="AD2378" i="3"/>
  <c r="AC2379" i="3"/>
  <c r="AD2379" i="3"/>
  <c r="AC2380" i="3"/>
  <c r="AD2380" i="3"/>
  <c r="AC2381" i="3"/>
  <c r="AD2381" i="3"/>
  <c r="AC2382" i="3"/>
  <c r="AD2382" i="3"/>
  <c r="AC2383" i="3"/>
  <c r="AD2383" i="3"/>
  <c r="AC2384" i="3"/>
  <c r="AD2384" i="3"/>
  <c r="AC2385" i="3"/>
  <c r="AD2385" i="3"/>
  <c r="AC2386" i="3"/>
  <c r="AD2386" i="3"/>
  <c r="AC2387" i="3"/>
  <c r="AD2387" i="3"/>
  <c r="AC2388" i="3"/>
  <c r="AD2388" i="3"/>
  <c r="AC2389" i="3"/>
  <c r="AD2389" i="3"/>
  <c r="AC2390" i="3"/>
  <c r="AD2390" i="3"/>
  <c r="AC2391" i="3"/>
  <c r="AD2391" i="3"/>
  <c r="AC2392" i="3"/>
  <c r="AD2392" i="3"/>
  <c r="AC2393" i="3"/>
  <c r="AD2393" i="3"/>
  <c r="AC2394" i="3"/>
  <c r="AD2394" i="3"/>
  <c r="AC2395" i="3"/>
  <c r="AD2395" i="3"/>
  <c r="AC2396" i="3"/>
  <c r="AD2396" i="3"/>
  <c r="AC2397" i="3"/>
  <c r="AD2397" i="3"/>
  <c r="AC2398" i="3"/>
  <c r="AD2398" i="3"/>
  <c r="AC2399" i="3"/>
  <c r="AD2399" i="3"/>
  <c r="AC2400" i="3"/>
  <c r="AD2400" i="3"/>
  <c r="AC2401" i="3"/>
  <c r="AD2401" i="3"/>
  <c r="AC2402" i="3"/>
  <c r="AD2402" i="3"/>
  <c r="AC2403" i="3"/>
  <c r="AD2403" i="3"/>
  <c r="AC2404" i="3"/>
  <c r="AD2404" i="3"/>
  <c r="AC2405" i="3"/>
  <c r="AD2405" i="3"/>
  <c r="AC2406" i="3"/>
  <c r="AD2406" i="3"/>
  <c r="AC2407" i="3"/>
  <c r="AD2407" i="3"/>
  <c r="AC2408" i="3"/>
  <c r="AD2408" i="3"/>
  <c r="AC2409" i="3"/>
  <c r="AD2409" i="3"/>
  <c r="AC2410" i="3"/>
  <c r="AD2410" i="3"/>
  <c r="AC2411" i="3"/>
  <c r="AD2411" i="3"/>
  <c r="AC2412" i="3"/>
  <c r="AD2412" i="3"/>
  <c r="AC2413" i="3"/>
  <c r="AD2413" i="3"/>
  <c r="AC2414" i="3"/>
  <c r="AD2414" i="3"/>
  <c r="AC2415" i="3"/>
  <c r="AD2415" i="3"/>
  <c r="AC2416" i="3"/>
  <c r="AD2416" i="3"/>
  <c r="AC2417" i="3"/>
  <c r="AD2417" i="3"/>
  <c r="AC2418" i="3"/>
  <c r="AD2418" i="3"/>
  <c r="AC2419" i="3"/>
  <c r="AD2419" i="3"/>
  <c r="AC2420" i="3"/>
  <c r="AD2420" i="3"/>
  <c r="AC2421" i="3"/>
  <c r="AD2421" i="3"/>
  <c r="AC2422" i="3"/>
  <c r="AD2422" i="3"/>
  <c r="AC2423" i="3"/>
  <c r="AD2423" i="3"/>
  <c r="AC2424" i="3"/>
  <c r="AD2424" i="3"/>
  <c r="AC2425" i="3"/>
  <c r="AD2425" i="3"/>
  <c r="AC2426" i="3"/>
  <c r="AD2426" i="3"/>
  <c r="AC2427" i="3"/>
  <c r="AD2427" i="3"/>
  <c r="AC2428" i="3"/>
  <c r="AD2428" i="3"/>
  <c r="AC2429" i="3"/>
  <c r="AD2429" i="3"/>
  <c r="AC2430" i="3"/>
  <c r="AD2430" i="3"/>
  <c r="AC2431" i="3"/>
  <c r="AD2431" i="3"/>
  <c r="AC2432" i="3"/>
  <c r="AD2432" i="3"/>
  <c r="AC2433" i="3"/>
  <c r="AD2433" i="3"/>
  <c r="AC2434" i="3"/>
  <c r="AD2434" i="3"/>
  <c r="AC2435" i="3"/>
  <c r="AD2435" i="3"/>
  <c r="AC2436" i="3"/>
  <c r="AD2436" i="3"/>
  <c r="AC2437" i="3"/>
  <c r="AD2437" i="3"/>
  <c r="AC2438" i="3"/>
  <c r="AD2438" i="3"/>
  <c r="AC2439" i="3"/>
  <c r="AD2439" i="3"/>
  <c r="AC2440" i="3"/>
  <c r="AD2440" i="3"/>
  <c r="AC2441" i="3"/>
  <c r="AD2441" i="3"/>
  <c r="AC2442" i="3"/>
  <c r="AD2442" i="3"/>
  <c r="AC2443" i="3"/>
  <c r="AD2443" i="3"/>
  <c r="AC2444" i="3"/>
  <c r="AD2444" i="3"/>
  <c r="AC2445" i="3"/>
  <c r="AD2445" i="3"/>
  <c r="AC2446" i="3"/>
  <c r="AD2446" i="3"/>
  <c r="AC2447" i="3"/>
  <c r="AD2447" i="3"/>
  <c r="AC2448" i="3"/>
  <c r="AD2448" i="3"/>
  <c r="AC2449" i="3"/>
  <c r="AD2449" i="3"/>
  <c r="AC2450" i="3"/>
  <c r="AD2450" i="3"/>
  <c r="AC2451" i="3"/>
  <c r="AD2451" i="3"/>
  <c r="AC2452" i="3"/>
  <c r="AD2452" i="3"/>
  <c r="AC2453" i="3"/>
  <c r="AD2453" i="3"/>
  <c r="AC2454" i="3"/>
  <c r="AD2454" i="3"/>
  <c r="AC2455" i="3"/>
  <c r="AD2455" i="3"/>
  <c r="AC2456" i="3"/>
  <c r="AD2456" i="3"/>
  <c r="AC2457" i="3"/>
  <c r="AD2457" i="3"/>
  <c r="AC2458" i="3"/>
  <c r="AD2458" i="3"/>
  <c r="AC2459" i="3"/>
  <c r="AD2459" i="3"/>
  <c r="AC2460" i="3"/>
  <c r="AD2460" i="3"/>
  <c r="AC2461" i="3"/>
  <c r="AD2461" i="3"/>
  <c r="AC2462" i="3"/>
  <c r="AD2462" i="3"/>
  <c r="AC2463" i="3"/>
  <c r="AD2463" i="3"/>
  <c r="AC2464" i="3"/>
  <c r="AD2464" i="3"/>
  <c r="AC2465" i="3"/>
  <c r="AD2465" i="3"/>
  <c r="AC2466" i="3"/>
  <c r="AD2466" i="3"/>
  <c r="AC2467" i="3"/>
  <c r="AD2467" i="3"/>
  <c r="AC2468" i="3"/>
  <c r="AD2468" i="3"/>
  <c r="AC2469" i="3"/>
  <c r="AD2469" i="3"/>
  <c r="AC2470" i="3"/>
  <c r="AD2470" i="3"/>
  <c r="AC2471" i="3"/>
  <c r="AD2471" i="3"/>
  <c r="AC2472" i="3"/>
  <c r="AD2472" i="3"/>
  <c r="AC2473" i="3"/>
  <c r="AD2473" i="3"/>
  <c r="AC2474" i="3"/>
  <c r="AD2474" i="3"/>
  <c r="AC2475" i="3"/>
  <c r="AD2475" i="3"/>
  <c r="AC2476" i="3"/>
  <c r="AD2476" i="3"/>
  <c r="AC2477" i="3"/>
  <c r="AD2477" i="3"/>
  <c r="AC2478" i="3"/>
  <c r="AD2478" i="3"/>
  <c r="AC2479" i="3"/>
  <c r="AD2479" i="3"/>
  <c r="AC2480" i="3"/>
  <c r="AD2480" i="3"/>
  <c r="AC2481" i="3"/>
  <c r="AD2481" i="3"/>
  <c r="AC2482" i="3"/>
  <c r="AD2482" i="3"/>
  <c r="AC2483" i="3"/>
  <c r="AD2483" i="3"/>
  <c r="AC2484" i="3"/>
  <c r="AD2484" i="3"/>
  <c r="AC2485" i="3"/>
  <c r="AD2485" i="3"/>
  <c r="AC2486" i="3"/>
  <c r="AD2486" i="3"/>
  <c r="AC2487" i="3"/>
  <c r="AD2487" i="3"/>
  <c r="AC2488" i="3"/>
  <c r="AD2488" i="3"/>
  <c r="AC2489" i="3"/>
  <c r="AD2489" i="3"/>
  <c r="AC2490" i="3"/>
  <c r="AD2490" i="3"/>
  <c r="AC2491" i="3"/>
  <c r="AD2491" i="3"/>
  <c r="AC2492" i="3"/>
  <c r="AD2492" i="3"/>
  <c r="AC2493" i="3"/>
  <c r="AD2493" i="3"/>
  <c r="AC2494" i="3"/>
  <c r="AD2494" i="3"/>
  <c r="AC2495" i="3"/>
  <c r="AD2495" i="3"/>
  <c r="AC2496" i="3"/>
  <c r="AD2496" i="3"/>
  <c r="AC2497" i="3"/>
  <c r="AD2497" i="3"/>
  <c r="AC2498" i="3"/>
  <c r="AD2498" i="3"/>
  <c r="AC2499" i="3"/>
  <c r="AD2499" i="3"/>
  <c r="AC2500" i="3"/>
  <c r="AD2500" i="3"/>
  <c r="AC2501" i="3"/>
  <c r="AD2501" i="3"/>
  <c r="AC2502" i="3"/>
  <c r="AD2502" i="3"/>
  <c r="AC2503" i="3"/>
  <c r="AD2503" i="3"/>
  <c r="AC2504" i="3"/>
  <c r="AD2504" i="3"/>
  <c r="AC2505" i="3"/>
  <c r="AD2505" i="3"/>
  <c r="AC2506" i="3"/>
  <c r="AD2506" i="3"/>
  <c r="AC2507" i="3"/>
  <c r="AD2507" i="3"/>
  <c r="AC2508" i="3"/>
  <c r="AD2508" i="3"/>
  <c r="AC2509" i="3"/>
  <c r="AD2509" i="3"/>
  <c r="AC2510" i="3"/>
  <c r="AD2510" i="3"/>
  <c r="AC2511" i="3"/>
  <c r="AD2511" i="3"/>
  <c r="AC2512" i="3"/>
  <c r="AD2512" i="3"/>
  <c r="AC2513" i="3"/>
  <c r="AD2513" i="3"/>
  <c r="AC2514" i="3"/>
  <c r="AD2514" i="3"/>
  <c r="AC2515" i="3"/>
  <c r="AD2515" i="3"/>
  <c r="AC2516" i="3"/>
  <c r="AD2516" i="3"/>
  <c r="AC2517" i="3"/>
  <c r="AD2517" i="3"/>
  <c r="AC2518" i="3"/>
  <c r="AD2518" i="3"/>
  <c r="AC2519" i="3"/>
  <c r="AD2519" i="3"/>
  <c r="AC2520" i="3"/>
  <c r="AD2520" i="3"/>
  <c r="AC2521" i="3"/>
  <c r="AD2521" i="3"/>
  <c r="AC2522" i="3"/>
  <c r="AD2522" i="3"/>
  <c r="AC2523" i="3"/>
  <c r="AD2523" i="3"/>
  <c r="AC2524" i="3"/>
  <c r="AD2524" i="3"/>
  <c r="AC2525" i="3"/>
  <c r="AD2525" i="3"/>
  <c r="AC2526" i="3"/>
  <c r="AD2526" i="3"/>
  <c r="AC2527" i="3"/>
  <c r="AD2527" i="3"/>
  <c r="AC2528" i="3"/>
  <c r="AD2528" i="3"/>
  <c r="AC2529" i="3"/>
  <c r="AD2529" i="3"/>
  <c r="AC2530" i="3"/>
  <c r="AD2530" i="3"/>
  <c r="AC2531" i="3"/>
  <c r="AD2531" i="3"/>
  <c r="AC2532" i="3"/>
  <c r="AD2532" i="3"/>
  <c r="AC2533" i="3"/>
  <c r="AD2533" i="3"/>
  <c r="AC2534" i="3"/>
  <c r="AD2534" i="3"/>
  <c r="AC2535" i="3"/>
  <c r="AD2535" i="3"/>
  <c r="AC2536" i="3"/>
  <c r="AD2536" i="3"/>
  <c r="AC2537" i="3"/>
  <c r="AD2537" i="3"/>
  <c r="AC2538" i="3"/>
  <c r="AD2538" i="3"/>
  <c r="AC2539" i="3"/>
  <c r="AD2539" i="3"/>
  <c r="AC2540" i="3"/>
  <c r="AD2540" i="3"/>
  <c r="AC2541" i="3"/>
  <c r="AD2541" i="3"/>
  <c r="AC9" i="3"/>
  <c r="AD9" i="3"/>
  <c r="AC4" i="3"/>
  <c r="AD4" i="3"/>
  <c r="AC5" i="3"/>
  <c r="AD5" i="3"/>
  <c r="AC6" i="3"/>
  <c r="AD6" i="3"/>
  <c r="AC7" i="3"/>
  <c r="AD7" i="3"/>
  <c r="AC8" i="3"/>
  <c r="AD8" i="3"/>
  <c r="AD3" i="3"/>
  <c r="AC3" i="3"/>
  <c r="AG2541" i="3" l="1"/>
  <c r="AB2541" i="3"/>
  <c r="AA2541" i="3"/>
  <c r="AE2541" i="3" s="1"/>
  <c r="Y2541" i="3"/>
  <c r="X2541" i="3"/>
  <c r="W2541" i="3"/>
  <c r="V2541" i="3"/>
  <c r="U2541" i="3"/>
  <c r="AG2540" i="3"/>
  <c r="AB2540" i="3"/>
  <c r="AA2540" i="3"/>
  <c r="AE2540" i="3" s="1"/>
  <c r="Y2540" i="3"/>
  <c r="X2540" i="3"/>
  <c r="W2540" i="3"/>
  <c r="V2540" i="3"/>
  <c r="U2540" i="3"/>
  <c r="AG2539" i="3"/>
  <c r="AB2539" i="3"/>
  <c r="AA2539" i="3"/>
  <c r="AE2539" i="3" s="1"/>
  <c r="Y2539" i="3"/>
  <c r="X2539" i="3"/>
  <c r="W2539" i="3"/>
  <c r="V2539" i="3"/>
  <c r="U2539" i="3"/>
  <c r="AG2538" i="3"/>
  <c r="AB2538" i="3"/>
  <c r="AA2538" i="3"/>
  <c r="AE2538" i="3" s="1"/>
  <c r="Y2538" i="3"/>
  <c r="X2538" i="3"/>
  <c r="W2538" i="3"/>
  <c r="V2538" i="3"/>
  <c r="U2538" i="3"/>
  <c r="AG2537" i="3"/>
  <c r="AB2537" i="3"/>
  <c r="AA2537" i="3"/>
  <c r="AE2537" i="3" s="1"/>
  <c r="Y2537" i="3"/>
  <c r="X2537" i="3"/>
  <c r="W2537" i="3"/>
  <c r="V2537" i="3"/>
  <c r="U2537" i="3"/>
  <c r="AG2536" i="3"/>
  <c r="AB2536" i="3"/>
  <c r="AA2536" i="3"/>
  <c r="AE2536" i="3" s="1"/>
  <c r="Y2536" i="3"/>
  <c r="X2536" i="3"/>
  <c r="W2536" i="3"/>
  <c r="V2536" i="3"/>
  <c r="U2536" i="3"/>
  <c r="AG2535" i="3"/>
  <c r="AB2535" i="3"/>
  <c r="AA2535" i="3"/>
  <c r="AE2535" i="3" s="1"/>
  <c r="Y2535" i="3"/>
  <c r="X2535" i="3"/>
  <c r="W2535" i="3"/>
  <c r="V2535" i="3"/>
  <c r="U2535" i="3"/>
  <c r="AG2534" i="3"/>
  <c r="AB2534" i="3"/>
  <c r="AA2534" i="3"/>
  <c r="AE2534" i="3" s="1"/>
  <c r="Y2534" i="3"/>
  <c r="X2534" i="3"/>
  <c r="W2534" i="3"/>
  <c r="V2534" i="3"/>
  <c r="U2534" i="3"/>
  <c r="AG2533" i="3"/>
  <c r="AB2533" i="3"/>
  <c r="AA2533" i="3"/>
  <c r="AE2533" i="3" s="1"/>
  <c r="Y2533" i="3"/>
  <c r="X2533" i="3"/>
  <c r="W2533" i="3"/>
  <c r="V2533" i="3"/>
  <c r="U2533" i="3"/>
  <c r="AG2532" i="3"/>
  <c r="AB2532" i="3"/>
  <c r="AA2532" i="3"/>
  <c r="AE2532" i="3" s="1"/>
  <c r="Y2532" i="3"/>
  <c r="X2532" i="3"/>
  <c r="W2532" i="3"/>
  <c r="V2532" i="3"/>
  <c r="U2532" i="3"/>
  <c r="AG2531" i="3"/>
  <c r="AB2531" i="3"/>
  <c r="AA2531" i="3"/>
  <c r="AE2531" i="3" s="1"/>
  <c r="Y2531" i="3"/>
  <c r="X2531" i="3"/>
  <c r="W2531" i="3"/>
  <c r="V2531" i="3"/>
  <c r="U2531" i="3"/>
  <c r="AG2530" i="3"/>
  <c r="AB2530" i="3"/>
  <c r="AA2530" i="3"/>
  <c r="AE2530" i="3" s="1"/>
  <c r="Y2530" i="3"/>
  <c r="X2530" i="3"/>
  <c r="W2530" i="3"/>
  <c r="V2530" i="3"/>
  <c r="U2530" i="3"/>
  <c r="AG2529" i="3"/>
  <c r="AB2529" i="3"/>
  <c r="AA2529" i="3"/>
  <c r="AE2529" i="3" s="1"/>
  <c r="Y2529" i="3"/>
  <c r="X2529" i="3"/>
  <c r="W2529" i="3"/>
  <c r="V2529" i="3"/>
  <c r="U2529" i="3"/>
  <c r="AG2528" i="3"/>
  <c r="AB2528" i="3"/>
  <c r="AA2528" i="3"/>
  <c r="AE2528" i="3" s="1"/>
  <c r="Y2528" i="3"/>
  <c r="X2528" i="3"/>
  <c r="W2528" i="3"/>
  <c r="V2528" i="3"/>
  <c r="U2528" i="3"/>
  <c r="AG2527" i="3"/>
  <c r="AB2527" i="3"/>
  <c r="AA2527" i="3"/>
  <c r="AE2527" i="3" s="1"/>
  <c r="Y2527" i="3"/>
  <c r="X2527" i="3"/>
  <c r="W2527" i="3"/>
  <c r="V2527" i="3"/>
  <c r="U2527" i="3"/>
  <c r="AG2526" i="3"/>
  <c r="AB2526" i="3"/>
  <c r="AA2526" i="3"/>
  <c r="AE2526" i="3" s="1"/>
  <c r="Y2526" i="3"/>
  <c r="X2526" i="3"/>
  <c r="W2526" i="3"/>
  <c r="V2526" i="3"/>
  <c r="U2526" i="3"/>
  <c r="AG2525" i="3"/>
  <c r="AB2525" i="3"/>
  <c r="AA2525" i="3"/>
  <c r="AE2525" i="3" s="1"/>
  <c r="Y2525" i="3"/>
  <c r="X2525" i="3"/>
  <c r="W2525" i="3"/>
  <c r="V2525" i="3"/>
  <c r="U2525" i="3"/>
  <c r="AG2524" i="3"/>
  <c r="AB2524" i="3"/>
  <c r="AA2524" i="3"/>
  <c r="AE2524" i="3" s="1"/>
  <c r="Y2524" i="3"/>
  <c r="X2524" i="3"/>
  <c r="W2524" i="3"/>
  <c r="V2524" i="3"/>
  <c r="U2524" i="3"/>
  <c r="AG2523" i="3"/>
  <c r="AB2523" i="3"/>
  <c r="AA2523" i="3"/>
  <c r="AE2523" i="3" s="1"/>
  <c r="Y2523" i="3"/>
  <c r="X2523" i="3"/>
  <c r="W2523" i="3"/>
  <c r="V2523" i="3"/>
  <c r="U2523" i="3"/>
  <c r="AG2522" i="3"/>
  <c r="AB2522" i="3"/>
  <c r="AA2522" i="3"/>
  <c r="AE2522" i="3" s="1"/>
  <c r="Y2522" i="3"/>
  <c r="X2522" i="3"/>
  <c r="W2522" i="3"/>
  <c r="V2522" i="3"/>
  <c r="U2522" i="3"/>
  <c r="AG2521" i="3"/>
  <c r="AB2521" i="3"/>
  <c r="AA2521" i="3"/>
  <c r="AE2521" i="3" s="1"/>
  <c r="Y2521" i="3"/>
  <c r="X2521" i="3"/>
  <c r="W2521" i="3"/>
  <c r="V2521" i="3"/>
  <c r="U2521" i="3"/>
  <c r="AG2520" i="3"/>
  <c r="AB2520" i="3"/>
  <c r="AA2520" i="3"/>
  <c r="AE2520" i="3" s="1"/>
  <c r="Y2520" i="3"/>
  <c r="X2520" i="3"/>
  <c r="W2520" i="3"/>
  <c r="V2520" i="3"/>
  <c r="U2520" i="3"/>
  <c r="AG2519" i="3"/>
  <c r="AB2519" i="3"/>
  <c r="AA2519" i="3"/>
  <c r="AE2519" i="3" s="1"/>
  <c r="Y2519" i="3"/>
  <c r="X2519" i="3"/>
  <c r="W2519" i="3"/>
  <c r="V2519" i="3"/>
  <c r="U2519" i="3"/>
  <c r="AG2518" i="3"/>
  <c r="AB2518" i="3"/>
  <c r="AA2518" i="3"/>
  <c r="AE2518" i="3" s="1"/>
  <c r="Y2518" i="3"/>
  <c r="X2518" i="3"/>
  <c r="W2518" i="3"/>
  <c r="V2518" i="3"/>
  <c r="U2518" i="3"/>
  <c r="AG2517" i="3"/>
  <c r="AB2517" i="3"/>
  <c r="AA2517" i="3"/>
  <c r="AE2517" i="3" s="1"/>
  <c r="Y2517" i="3"/>
  <c r="X2517" i="3"/>
  <c r="W2517" i="3"/>
  <c r="V2517" i="3"/>
  <c r="U2517" i="3"/>
  <c r="AG2516" i="3"/>
  <c r="AB2516" i="3"/>
  <c r="AA2516" i="3"/>
  <c r="AE2516" i="3" s="1"/>
  <c r="Y2516" i="3"/>
  <c r="X2516" i="3"/>
  <c r="W2516" i="3"/>
  <c r="V2516" i="3"/>
  <c r="U2516" i="3"/>
  <c r="AG2515" i="3"/>
  <c r="AB2515" i="3"/>
  <c r="AA2515" i="3"/>
  <c r="AE2515" i="3" s="1"/>
  <c r="Y2515" i="3"/>
  <c r="X2515" i="3"/>
  <c r="W2515" i="3"/>
  <c r="V2515" i="3"/>
  <c r="U2515" i="3"/>
  <c r="AG2514" i="3"/>
  <c r="AB2514" i="3"/>
  <c r="AA2514" i="3"/>
  <c r="AE2514" i="3" s="1"/>
  <c r="Y2514" i="3"/>
  <c r="X2514" i="3"/>
  <c r="W2514" i="3"/>
  <c r="V2514" i="3"/>
  <c r="U2514" i="3"/>
  <c r="AG2513" i="3"/>
  <c r="AB2513" i="3"/>
  <c r="AA2513" i="3"/>
  <c r="AE2513" i="3" s="1"/>
  <c r="Y2513" i="3"/>
  <c r="X2513" i="3"/>
  <c r="W2513" i="3"/>
  <c r="V2513" i="3"/>
  <c r="U2513" i="3"/>
  <c r="AG2512" i="3"/>
  <c r="AB2512" i="3"/>
  <c r="AA2512" i="3"/>
  <c r="AE2512" i="3" s="1"/>
  <c r="Y2512" i="3"/>
  <c r="X2512" i="3"/>
  <c r="W2512" i="3"/>
  <c r="V2512" i="3"/>
  <c r="U2512" i="3"/>
  <c r="AG2511" i="3"/>
  <c r="AB2511" i="3"/>
  <c r="AA2511" i="3"/>
  <c r="AE2511" i="3" s="1"/>
  <c r="Y2511" i="3"/>
  <c r="X2511" i="3"/>
  <c r="W2511" i="3"/>
  <c r="V2511" i="3"/>
  <c r="U2511" i="3"/>
  <c r="AG2510" i="3"/>
  <c r="AB2510" i="3"/>
  <c r="AA2510" i="3"/>
  <c r="AE2510" i="3" s="1"/>
  <c r="Y2510" i="3"/>
  <c r="X2510" i="3"/>
  <c r="W2510" i="3"/>
  <c r="V2510" i="3"/>
  <c r="U2510" i="3"/>
  <c r="AG2509" i="3"/>
  <c r="AB2509" i="3"/>
  <c r="AA2509" i="3"/>
  <c r="AE2509" i="3" s="1"/>
  <c r="Y2509" i="3"/>
  <c r="X2509" i="3"/>
  <c r="W2509" i="3"/>
  <c r="V2509" i="3"/>
  <c r="U2509" i="3"/>
  <c r="AG2508" i="3"/>
  <c r="AB2508" i="3"/>
  <c r="AA2508" i="3"/>
  <c r="AE2508" i="3" s="1"/>
  <c r="Y2508" i="3"/>
  <c r="X2508" i="3"/>
  <c r="W2508" i="3"/>
  <c r="V2508" i="3"/>
  <c r="U2508" i="3"/>
  <c r="AG2507" i="3"/>
  <c r="AB2507" i="3"/>
  <c r="AA2507" i="3"/>
  <c r="AE2507" i="3" s="1"/>
  <c r="Y2507" i="3"/>
  <c r="X2507" i="3"/>
  <c r="W2507" i="3"/>
  <c r="V2507" i="3"/>
  <c r="U2507" i="3"/>
  <c r="AG2506" i="3"/>
  <c r="AB2506" i="3"/>
  <c r="AA2506" i="3"/>
  <c r="AE2506" i="3" s="1"/>
  <c r="Y2506" i="3"/>
  <c r="X2506" i="3"/>
  <c r="W2506" i="3"/>
  <c r="V2506" i="3"/>
  <c r="U2506" i="3"/>
  <c r="AG2505" i="3"/>
  <c r="AB2505" i="3"/>
  <c r="AA2505" i="3"/>
  <c r="AE2505" i="3" s="1"/>
  <c r="Y2505" i="3"/>
  <c r="X2505" i="3"/>
  <c r="W2505" i="3"/>
  <c r="V2505" i="3"/>
  <c r="U2505" i="3"/>
  <c r="AG2504" i="3"/>
  <c r="AB2504" i="3"/>
  <c r="AA2504" i="3"/>
  <c r="AE2504" i="3" s="1"/>
  <c r="Y2504" i="3"/>
  <c r="X2504" i="3"/>
  <c r="W2504" i="3"/>
  <c r="V2504" i="3"/>
  <c r="U2504" i="3"/>
  <c r="AG2503" i="3"/>
  <c r="AB2503" i="3"/>
  <c r="AA2503" i="3"/>
  <c r="AE2503" i="3" s="1"/>
  <c r="Y2503" i="3"/>
  <c r="X2503" i="3"/>
  <c r="W2503" i="3"/>
  <c r="V2503" i="3"/>
  <c r="U2503" i="3"/>
  <c r="AG2502" i="3"/>
  <c r="AB2502" i="3"/>
  <c r="AA2502" i="3"/>
  <c r="AE2502" i="3" s="1"/>
  <c r="Y2502" i="3"/>
  <c r="X2502" i="3"/>
  <c r="W2502" i="3"/>
  <c r="V2502" i="3"/>
  <c r="U2502" i="3"/>
  <c r="AG2501" i="3"/>
  <c r="AB2501" i="3"/>
  <c r="AA2501" i="3"/>
  <c r="AE2501" i="3" s="1"/>
  <c r="Y2501" i="3"/>
  <c r="X2501" i="3"/>
  <c r="W2501" i="3"/>
  <c r="V2501" i="3"/>
  <c r="U2501" i="3"/>
  <c r="AG2500" i="3"/>
  <c r="AB2500" i="3"/>
  <c r="AA2500" i="3"/>
  <c r="AE2500" i="3" s="1"/>
  <c r="Y2500" i="3"/>
  <c r="X2500" i="3"/>
  <c r="W2500" i="3"/>
  <c r="V2500" i="3"/>
  <c r="U2500" i="3"/>
  <c r="AG2499" i="3"/>
  <c r="AB2499" i="3"/>
  <c r="AA2499" i="3"/>
  <c r="AE2499" i="3" s="1"/>
  <c r="Y2499" i="3"/>
  <c r="X2499" i="3"/>
  <c r="W2499" i="3"/>
  <c r="V2499" i="3"/>
  <c r="U2499" i="3"/>
  <c r="AG2498" i="3"/>
  <c r="AB2498" i="3"/>
  <c r="AA2498" i="3"/>
  <c r="AE2498" i="3" s="1"/>
  <c r="Y2498" i="3"/>
  <c r="X2498" i="3"/>
  <c r="W2498" i="3"/>
  <c r="V2498" i="3"/>
  <c r="U2498" i="3"/>
  <c r="AG2497" i="3"/>
  <c r="AB2497" i="3"/>
  <c r="AA2497" i="3"/>
  <c r="AE2497" i="3" s="1"/>
  <c r="Y2497" i="3"/>
  <c r="X2497" i="3"/>
  <c r="W2497" i="3"/>
  <c r="V2497" i="3"/>
  <c r="U2497" i="3"/>
  <c r="AG2496" i="3"/>
  <c r="AB2496" i="3"/>
  <c r="AA2496" i="3"/>
  <c r="AE2496" i="3" s="1"/>
  <c r="Y2496" i="3"/>
  <c r="X2496" i="3"/>
  <c r="W2496" i="3"/>
  <c r="V2496" i="3"/>
  <c r="U2496" i="3"/>
  <c r="AG2495" i="3"/>
  <c r="AB2495" i="3"/>
  <c r="AA2495" i="3"/>
  <c r="AE2495" i="3" s="1"/>
  <c r="Y2495" i="3"/>
  <c r="X2495" i="3"/>
  <c r="W2495" i="3"/>
  <c r="V2495" i="3"/>
  <c r="U2495" i="3"/>
  <c r="AG2494" i="3"/>
  <c r="AB2494" i="3"/>
  <c r="AA2494" i="3"/>
  <c r="AE2494" i="3" s="1"/>
  <c r="Y2494" i="3"/>
  <c r="X2494" i="3"/>
  <c r="W2494" i="3"/>
  <c r="V2494" i="3"/>
  <c r="U2494" i="3"/>
  <c r="AG2493" i="3"/>
  <c r="AB2493" i="3"/>
  <c r="AA2493" i="3"/>
  <c r="AE2493" i="3" s="1"/>
  <c r="Y2493" i="3"/>
  <c r="X2493" i="3"/>
  <c r="W2493" i="3"/>
  <c r="V2493" i="3"/>
  <c r="U2493" i="3"/>
  <c r="AG2492" i="3"/>
  <c r="AB2492" i="3"/>
  <c r="AA2492" i="3"/>
  <c r="AE2492" i="3" s="1"/>
  <c r="Y2492" i="3"/>
  <c r="X2492" i="3"/>
  <c r="W2492" i="3"/>
  <c r="V2492" i="3"/>
  <c r="U2492" i="3"/>
  <c r="AG2491" i="3"/>
  <c r="AB2491" i="3"/>
  <c r="AA2491" i="3"/>
  <c r="AE2491" i="3" s="1"/>
  <c r="Y2491" i="3"/>
  <c r="X2491" i="3"/>
  <c r="W2491" i="3"/>
  <c r="V2491" i="3"/>
  <c r="U2491" i="3"/>
  <c r="AG2490" i="3"/>
  <c r="AB2490" i="3"/>
  <c r="AA2490" i="3"/>
  <c r="AE2490" i="3" s="1"/>
  <c r="Y2490" i="3"/>
  <c r="X2490" i="3"/>
  <c r="W2490" i="3"/>
  <c r="V2490" i="3"/>
  <c r="U2490" i="3"/>
  <c r="AG2489" i="3"/>
  <c r="AB2489" i="3"/>
  <c r="AA2489" i="3"/>
  <c r="AE2489" i="3" s="1"/>
  <c r="Y2489" i="3"/>
  <c r="X2489" i="3"/>
  <c r="W2489" i="3"/>
  <c r="V2489" i="3"/>
  <c r="U2489" i="3"/>
  <c r="AG2488" i="3"/>
  <c r="AB2488" i="3"/>
  <c r="AA2488" i="3"/>
  <c r="AE2488" i="3" s="1"/>
  <c r="Y2488" i="3"/>
  <c r="X2488" i="3"/>
  <c r="W2488" i="3"/>
  <c r="V2488" i="3"/>
  <c r="U2488" i="3"/>
  <c r="AG2487" i="3"/>
  <c r="AB2487" i="3"/>
  <c r="AA2487" i="3"/>
  <c r="AE2487" i="3" s="1"/>
  <c r="Y2487" i="3"/>
  <c r="X2487" i="3"/>
  <c r="W2487" i="3"/>
  <c r="V2487" i="3"/>
  <c r="U2487" i="3"/>
  <c r="AG2486" i="3"/>
  <c r="AB2486" i="3"/>
  <c r="AA2486" i="3"/>
  <c r="AE2486" i="3" s="1"/>
  <c r="Y2486" i="3"/>
  <c r="X2486" i="3"/>
  <c r="W2486" i="3"/>
  <c r="V2486" i="3"/>
  <c r="U2486" i="3"/>
  <c r="AG2485" i="3"/>
  <c r="AB2485" i="3"/>
  <c r="AA2485" i="3"/>
  <c r="AE2485" i="3" s="1"/>
  <c r="Y2485" i="3"/>
  <c r="X2485" i="3"/>
  <c r="W2485" i="3"/>
  <c r="V2485" i="3"/>
  <c r="U2485" i="3"/>
  <c r="AG2484" i="3"/>
  <c r="AB2484" i="3"/>
  <c r="AA2484" i="3"/>
  <c r="AE2484" i="3" s="1"/>
  <c r="Y2484" i="3"/>
  <c r="X2484" i="3"/>
  <c r="W2484" i="3"/>
  <c r="V2484" i="3"/>
  <c r="U2484" i="3"/>
  <c r="AG2483" i="3"/>
  <c r="AB2483" i="3"/>
  <c r="AA2483" i="3"/>
  <c r="AE2483" i="3" s="1"/>
  <c r="Y2483" i="3"/>
  <c r="X2483" i="3"/>
  <c r="W2483" i="3"/>
  <c r="V2483" i="3"/>
  <c r="U2483" i="3"/>
  <c r="AG2482" i="3"/>
  <c r="AB2482" i="3"/>
  <c r="AA2482" i="3"/>
  <c r="AE2482" i="3" s="1"/>
  <c r="Y2482" i="3"/>
  <c r="X2482" i="3"/>
  <c r="W2482" i="3"/>
  <c r="V2482" i="3"/>
  <c r="U2482" i="3"/>
  <c r="AG2481" i="3"/>
  <c r="AB2481" i="3"/>
  <c r="AA2481" i="3"/>
  <c r="AE2481" i="3" s="1"/>
  <c r="Y2481" i="3"/>
  <c r="X2481" i="3"/>
  <c r="W2481" i="3"/>
  <c r="V2481" i="3"/>
  <c r="U2481" i="3"/>
  <c r="AG2480" i="3"/>
  <c r="AB2480" i="3"/>
  <c r="AA2480" i="3"/>
  <c r="AE2480" i="3" s="1"/>
  <c r="Y2480" i="3"/>
  <c r="X2480" i="3"/>
  <c r="W2480" i="3"/>
  <c r="V2480" i="3"/>
  <c r="U2480" i="3"/>
  <c r="AG2479" i="3"/>
  <c r="AB2479" i="3"/>
  <c r="AA2479" i="3"/>
  <c r="AE2479" i="3" s="1"/>
  <c r="Y2479" i="3"/>
  <c r="X2479" i="3"/>
  <c r="W2479" i="3"/>
  <c r="V2479" i="3"/>
  <c r="U2479" i="3"/>
  <c r="AG2478" i="3"/>
  <c r="AB2478" i="3"/>
  <c r="AA2478" i="3"/>
  <c r="AE2478" i="3" s="1"/>
  <c r="Y2478" i="3"/>
  <c r="X2478" i="3"/>
  <c r="W2478" i="3"/>
  <c r="V2478" i="3"/>
  <c r="U2478" i="3"/>
  <c r="AG2477" i="3"/>
  <c r="AB2477" i="3"/>
  <c r="AA2477" i="3"/>
  <c r="AE2477" i="3" s="1"/>
  <c r="Y2477" i="3"/>
  <c r="X2477" i="3"/>
  <c r="W2477" i="3"/>
  <c r="V2477" i="3"/>
  <c r="U2477" i="3"/>
  <c r="AG2476" i="3"/>
  <c r="AB2476" i="3"/>
  <c r="AA2476" i="3"/>
  <c r="AE2476" i="3" s="1"/>
  <c r="Y2476" i="3"/>
  <c r="X2476" i="3"/>
  <c r="W2476" i="3"/>
  <c r="V2476" i="3"/>
  <c r="U2476" i="3"/>
  <c r="AG2475" i="3"/>
  <c r="AB2475" i="3"/>
  <c r="AA2475" i="3"/>
  <c r="AE2475" i="3" s="1"/>
  <c r="Y2475" i="3"/>
  <c r="X2475" i="3"/>
  <c r="W2475" i="3"/>
  <c r="V2475" i="3"/>
  <c r="U2475" i="3"/>
  <c r="AG2474" i="3"/>
  <c r="AB2474" i="3"/>
  <c r="AA2474" i="3"/>
  <c r="AE2474" i="3" s="1"/>
  <c r="Y2474" i="3"/>
  <c r="X2474" i="3"/>
  <c r="W2474" i="3"/>
  <c r="V2474" i="3"/>
  <c r="U2474" i="3"/>
  <c r="AG2473" i="3"/>
  <c r="AB2473" i="3"/>
  <c r="AA2473" i="3"/>
  <c r="AE2473" i="3" s="1"/>
  <c r="Y2473" i="3"/>
  <c r="X2473" i="3"/>
  <c r="W2473" i="3"/>
  <c r="V2473" i="3"/>
  <c r="U2473" i="3"/>
  <c r="AG2472" i="3"/>
  <c r="AB2472" i="3"/>
  <c r="AA2472" i="3"/>
  <c r="AE2472" i="3" s="1"/>
  <c r="Y2472" i="3"/>
  <c r="X2472" i="3"/>
  <c r="W2472" i="3"/>
  <c r="V2472" i="3"/>
  <c r="U2472" i="3"/>
  <c r="AG2471" i="3"/>
  <c r="AB2471" i="3"/>
  <c r="AA2471" i="3"/>
  <c r="AE2471" i="3" s="1"/>
  <c r="Y2471" i="3"/>
  <c r="X2471" i="3"/>
  <c r="W2471" i="3"/>
  <c r="V2471" i="3"/>
  <c r="U2471" i="3"/>
  <c r="AG2470" i="3"/>
  <c r="AB2470" i="3"/>
  <c r="AA2470" i="3"/>
  <c r="AE2470" i="3" s="1"/>
  <c r="Y2470" i="3"/>
  <c r="X2470" i="3"/>
  <c r="W2470" i="3"/>
  <c r="V2470" i="3"/>
  <c r="U2470" i="3"/>
  <c r="AG2469" i="3"/>
  <c r="AB2469" i="3"/>
  <c r="AA2469" i="3"/>
  <c r="AE2469" i="3" s="1"/>
  <c r="Y2469" i="3"/>
  <c r="X2469" i="3"/>
  <c r="W2469" i="3"/>
  <c r="V2469" i="3"/>
  <c r="U2469" i="3"/>
  <c r="AG2468" i="3"/>
  <c r="AB2468" i="3"/>
  <c r="AA2468" i="3"/>
  <c r="AE2468" i="3" s="1"/>
  <c r="Y2468" i="3"/>
  <c r="X2468" i="3"/>
  <c r="W2468" i="3"/>
  <c r="V2468" i="3"/>
  <c r="U2468" i="3"/>
  <c r="AG2467" i="3"/>
  <c r="AB2467" i="3"/>
  <c r="AA2467" i="3"/>
  <c r="AE2467" i="3" s="1"/>
  <c r="Y2467" i="3"/>
  <c r="X2467" i="3"/>
  <c r="W2467" i="3"/>
  <c r="V2467" i="3"/>
  <c r="U2467" i="3"/>
  <c r="AG2466" i="3"/>
  <c r="AB2466" i="3"/>
  <c r="AA2466" i="3"/>
  <c r="AE2466" i="3" s="1"/>
  <c r="Y2466" i="3"/>
  <c r="X2466" i="3"/>
  <c r="W2466" i="3"/>
  <c r="V2466" i="3"/>
  <c r="U2466" i="3"/>
  <c r="AG2465" i="3"/>
  <c r="AB2465" i="3"/>
  <c r="AA2465" i="3"/>
  <c r="AE2465" i="3" s="1"/>
  <c r="Y2465" i="3"/>
  <c r="X2465" i="3"/>
  <c r="W2465" i="3"/>
  <c r="V2465" i="3"/>
  <c r="U2465" i="3"/>
  <c r="AG2464" i="3"/>
  <c r="AB2464" i="3"/>
  <c r="AA2464" i="3"/>
  <c r="AE2464" i="3" s="1"/>
  <c r="Y2464" i="3"/>
  <c r="X2464" i="3"/>
  <c r="W2464" i="3"/>
  <c r="V2464" i="3"/>
  <c r="U2464" i="3"/>
  <c r="AG2463" i="3"/>
  <c r="AB2463" i="3"/>
  <c r="AA2463" i="3"/>
  <c r="AE2463" i="3" s="1"/>
  <c r="Y2463" i="3"/>
  <c r="X2463" i="3"/>
  <c r="W2463" i="3"/>
  <c r="V2463" i="3"/>
  <c r="U2463" i="3"/>
  <c r="AG2462" i="3"/>
  <c r="AB2462" i="3"/>
  <c r="AA2462" i="3"/>
  <c r="AE2462" i="3" s="1"/>
  <c r="Y2462" i="3"/>
  <c r="X2462" i="3"/>
  <c r="W2462" i="3"/>
  <c r="V2462" i="3"/>
  <c r="U2462" i="3"/>
  <c r="AG2461" i="3"/>
  <c r="AB2461" i="3"/>
  <c r="AA2461" i="3"/>
  <c r="AE2461" i="3" s="1"/>
  <c r="Y2461" i="3"/>
  <c r="X2461" i="3"/>
  <c r="W2461" i="3"/>
  <c r="V2461" i="3"/>
  <c r="U2461" i="3"/>
  <c r="AG2460" i="3"/>
  <c r="AB2460" i="3"/>
  <c r="AA2460" i="3"/>
  <c r="AE2460" i="3" s="1"/>
  <c r="Y2460" i="3"/>
  <c r="X2460" i="3"/>
  <c r="W2460" i="3"/>
  <c r="V2460" i="3"/>
  <c r="U2460" i="3"/>
  <c r="AG2459" i="3"/>
  <c r="AB2459" i="3"/>
  <c r="AA2459" i="3"/>
  <c r="AE2459" i="3" s="1"/>
  <c r="Y2459" i="3"/>
  <c r="X2459" i="3"/>
  <c r="W2459" i="3"/>
  <c r="V2459" i="3"/>
  <c r="U2459" i="3"/>
  <c r="AG2458" i="3"/>
  <c r="AB2458" i="3"/>
  <c r="AA2458" i="3"/>
  <c r="AE2458" i="3" s="1"/>
  <c r="Y2458" i="3"/>
  <c r="X2458" i="3"/>
  <c r="W2458" i="3"/>
  <c r="V2458" i="3"/>
  <c r="U2458" i="3"/>
  <c r="AG2457" i="3"/>
  <c r="AB2457" i="3"/>
  <c r="AA2457" i="3"/>
  <c r="Y2457" i="3"/>
  <c r="X2457" i="3"/>
  <c r="W2457" i="3"/>
  <c r="V2457" i="3"/>
  <c r="U2457" i="3"/>
  <c r="AG2456" i="3"/>
  <c r="AB2456" i="3"/>
  <c r="AA2456" i="3"/>
  <c r="AE2456" i="3" s="1"/>
  <c r="Y2456" i="3"/>
  <c r="X2456" i="3"/>
  <c r="W2456" i="3"/>
  <c r="V2456" i="3"/>
  <c r="U2456" i="3"/>
  <c r="AG2455" i="3"/>
  <c r="AB2455" i="3"/>
  <c r="AA2455" i="3"/>
  <c r="AE2455" i="3" s="1"/>
  <c r="Y2455" i="3"/>
  <c r="X2455" i="3"/>
  <c r="W2455" i="3"/>
  <c r="V2455" i="3"/>
  <c r="U2455" i="3"/>
  <c r="AG2454" i="3"/>
  <c r="AB2454" i="3"/>
  <c r="AA2454" i="3"/>
  <c r="AE2454" i="3" s="1"/>
  <c r="Y2454" i="3"/>
  <c r="X2454" i="3"/>
  <c r="W2454" i="3"/>
  <c r="V2454" i="3"/>
  <c r="U2454" i="3"/>
  <c r="AG2453" i="3"/>
  <c r="AB2453" i="3"/>
  <c r="AA2453" i="3"/>
  <c r="AE2453" i="3" s="1"/>
  <c r="Y2453" i="3"/>
  <c r="X2453" i="3"/>
  <c r="W2453" i="3"/>
  <c r="V2453" i="3"/>
  <c r="U2453" i="3"/>
  <c r="AG2452" i="3"/>
  <c r="AB2452" i="3"/>
  <c r="AA2452" i="3"/>
  <c r="AE2452" i="3" s="1"/>
  <c r="Y2452" i="3"/>
  <c r="X2452" i="3"/>
  <c r="W2452" i="3"/>
  <c r="V2452" i="3"/>
  <c r="U2452" i="3"/>
  <c r="AG2451" i="3"/>
  <c r="AB2451" i="3"/>
  <c r="AA2451" i="3"/>
  <c r="AE2451" i="3" s="1"/>
  <c r="Y2451" i="3"/>
  <c r="X2451" i="3"/>
  <c r="W2451" i="3"/>
  <c r="V2451" i="3"/>
  <c r="U2451" i="3"/>
  <c r="AG2450" i="3"/>
  <c r="AB2450" i="3"/>
  <c r="AA2450" i="3"/>
  <c r="AE2450" i="3" s="1"/>
  <c r="Y2450" i="3"/>
  <c r="X2450" i="3"/>
  <c r="W2450" i="3"/>
  <c r="V2450" i="3"/>
  <c r="U2450" i="3"/>
  <c r="AG2449" i="3"/>
  <c r="AB2449" i="3"/>
  <c r="AA2449" i="3"/>
  <c r="AE2449" i="3" s="1"/>
  <c r="Y2449" i="3"/>
  <c r="X2449" i="3"/>
  <c r="W2449" i="3"/>
  <c r="V2449" i="3"/>
  <c r="U2449" i="3"/>
  <c r="AG2448" i="3"/>
  <c r="AB2448" i="3"/>
  <c r="AA2448" i="3"/>
  <c r="AE2448" i="3" s="1"/>
  <c r="Y2448" i="3"/>
  <c r="X2448" i="3"/>
  <c r="W2448" i="3"/>
  <c r="V2448" i="3"/>
  <c r="U2448" i="3"/>
  <c r="AG2447" i="3"/>
  <c r="AB2447" i="3"/>
  <c r="AA2447" i="3"/>
  <c r="AE2447" i="3" s="1"/>
  <c r="Y2447" i="3"/>
  <c r="X2447" i="3"/>
  <c r="W2447" i="3"/>
  <c r="V2447" i="3"/>
  <c r="U2447" i="3"/>
  <c r="AG2446" i="3"/>
  <c r="AB2446" i="3"/>
  <c r="AA2446" i="3"/>
  <c r="AE2446" i="3" s="1"/>
  <c r="Y2446" i="3"/>
  <c r="X2446" i="3"/>
  <c r="W2446" i="3"/>
  <c r="V2446" i="3"/>
  <c r="U2446" i="3"/>
  <c r="AG2445" i="3"/>
  <c r="AB2445" i="3"/>
  <c r="AA2445" i="3"/>
  <c r="AE2445" i="3" s="1"/>
  <c r="Y2445" i="3"/>
  <c r="X2445" i="3"/>
  <c r="W2445" i="3"/>
  <c r="V2445" i="3"/>
  <c r="U2445" i="3"/>
  <c r="AG2444" i="3"/>
  <c r="AB2444" i="3"/>
  <c r="AA2444" i="3"/>
  <c r="AE2444" i="3" s="1"/>
  <c r="Y2444" i="3"/>
  <c r="X2444" i="3"/>
  <c r="W2444" i="3"/>
  <c r="V2444" i="3"/>
  <c r="U2444" i="3"/>
  <c r="AG2443" i="3"/>
  <c r="AB2443" i="3"/>
  <c r="AA2443" i="3"/>
  <c r="AE2443" i="3" s="1"/>
  <c r="Y2443" i="3"/>
  <c r="X2443" i="3"/>
  <c r="W2443" i="3"/>
  <c r="V2443" i="3"/>
  <c r="U2443" i="3"/>
  <c r="AG2442" i="3"/>
  <c r="AB2442" i="3"/>
  <c r="AA2442" i="3"/>
  <c r="AE2442" i="3" s="1"/>
  <c r="Y2442" i="3"/>
  <c r="X2442" i="3"/>
  <c r="W2442" i="3"/>
  <c r="V2442" i="3"/>
  <c r="U2442" i="3"/>
  <c r="AG2441" i="3"/>
  <c r="AB2441" i="3"/>
  <c r="AA2441" i="3"/>
  <c r="AE2441" i="3" s="1"/>
  <c r="Y2441" i="3"/>
  <c r="X2441" i="3"/>
  <c r="W2441" i="3"/>
  <c r="V2441" i="3"/>
  <c r="U2441" i="3"/>
  <c r="AG2440" i="3"/>
  <c r="AB2440" i="3"/>
  <c r="AA2440" i="3"/>
  <c r="AE2440" i="3" s="1"/>
  <c r="Y2440" i="3"/>
  <c r="X2440" i="3"/>
  <c r="W2440" i="3"/>
  <c r="V2440" i="3"/>
  <c r="U2440" i="3"/>
  <c r="AG2439" i="3"/>
  <c r="AB2439" i="3"/>
  <c r="AA2439" i="3"/>
  <c r="AE2439" i="3" s="1"/>
  <c r="Y2439" i="3"/>
  <c r="X2439" i="3"/>
  <c r="W2439" i="3"/>
  <c r="V2439" i="3"/>
  <c r="U2439" i="3"/>
  <c r="AG2438" i="3"/>
  <c r="AB2438" i="3"/>
  <c r="AA2438" i="3"/>
  <c r="AE2438" i="3" s="1"/>
  <c r="Y2438" i="3"/>
  <c r="X2438" i="3"/>
  <c r="W2438" i="3"/>
  <c r="V2438" i="3"/>
  <c r="U2438" i="3"/>
  <c r="AG2437" i="3"/>
  <c r="AB2437" i="3"/>
  <c r="AA2437" i="3"/>
  <c r="AE2437" i="3" s="1"/>
  <c r="Y2437" i="3"/>
  <c r="X2437" i="3"/>
  <c r="W2437" i="3"/>
  <c r="V2437" i="3"/>
  <c r="U2437" i="3"/>
  <c r="AG2436" i="3"/>
  <c r="AB2436" i="3"/>
  <c r="AA2436" i="3"/>
  <c r="AE2436" i="3" s="1"/>
  <c r="Y2436" i="3"/>
  <c r="X2436" i="3"/>
  <c r="W2436" i="3"/>
  <c r="V2436" i="3"/>
  <c r="U2436" i="3"/>
  <c r="AG2435" i="3"/>
  <c r="AB2435" i="3"/>
  <c r="AA2435" i="3"/>
  <c r="AE2435" i="3" s="1"/>
  <c r="Y2435" i="3"/>
  <c r="X2435" i="3"/>
  <c r="W2435" i="3"/>
  <c r="V2435" i="3"/>
  <c r="U2435" i="3"/>
  <c r="AG2434" i="3"/>
  <c r="AB2434" i="3"/>
  <c r="AA2434" i="3"/>
  <c r="AE2434" i="3" s="1"/>
  <c r="Y2434" i="3"/>
  <c r="X2434" i="3"/>
  <c r="W2434" i="3"/>
  <c r="V2434" i="3"/>
  <c r="U2434" i="3"/>
  <c r="AG2433" i="3"/>
  <c r="AB2433" i="3"/>
  <c r="AA2433" i="3"/>
  <c r="AE2433" i="3" s="1"/>
  <c r="Y2433" i="3"/>
  <c r="X2433" i="3"/>
  <c r="W2433" i="3"/>
  <c r="V2433" i="3"/>
  <c r="U2433" i="3"/>
  <c r="AG2432" i="3"/>
  <c r="AB2432" i="3"/>
  <c r="AA2432" i="3"/>
  <c r="AE2432" i="3" s="1"/>
  <c r="Y2432" i="3"/>
  <c r="X2432" i="3"/>
  <c r="W2432" i="3"/>
  <c r="V2432" i="3"/>
  <c r="U2432" i="3"/>
  <c r="AG2431" i="3"/>
  <c r="AB2431" i="3"/>
  <c r="AA2431" i="3"/>
  <c r="AE2431" i="3" s="1"/>
  <c r="Y2431" i="3"/>
  <c r="X2431" i="3"/>
  <c r="W2431" i="3"/>
  <c r="V2431" i="3"/>
  <c r="U2431" i="3"/>
  <c r="AG2430" i="3"/>
  <c r="AB2430" i="3"/>
  <c r="AA2430" i="3"/>
  <c r="AE2430" i="3" s="1"/>
  <c r="Y2430" i="3"/>
  <c r="X2430" i="3"/>
  <c r="W2430" i="3"/>
  <c r="V2430" i="3"/>
  <c r="U2430" i="3"/>
  <c r="AG2429" i="3"/>
  <c r="AB2429" i="3"/>
  <c r="AA2429" i="3"/>
  <c r="AE2429" i="3" s="1"/>
  <c r="Y2429" i="3"/>
  <c r="X2429" i="3"/>
  <c r="W2429" i="3"/>
  <c r="V2429" i="3"/>
  <c r="U2429" i="3"/>
  <c r="AG2428" i="3"/>
  <c r="AB2428" i="3"/>
  <c r="AA2428" i="3"/>
  <c r="AE2428" i="3" s="1"/>
  <c r="Y2428" i="3"/>
  <c r="X2428" i="3"/>
  <c r="W2428" i="3"/>
  <c r="V2428" i="3"/>
  <c r="U2428" i="3"/>
  <c r="AG2427" i="3"/>
  <c r="AB2427" i="3"/>
  <c r="AA2427" i="3"/>
  <c r="AE2427" i="3" s="1"/>
  <c r="Y2427" i="3"/>
  <c r="X2427" i="3"/>
  <c r="W2427" i="3"/>
  <c r="V2427" i="3"/>
  <c r="U2427" i="3"/>
  <c r="AG2426" i="3"/>
  <c r="AB2426" i="3"/>
  <c r="AA2426" i="3"/>
  <c r="AE2426" i="3" s="1"/>
  <c r="Y2426" i="3"/>
  <c r="X2426" i="3"/>
  <c r="W2426" i="3"/>
  <c r="V2426" i="3"/>
  <c r="U2426" i="3"/>
  <c r="AG2425" i="3"/>
  <c r="AB2425" i="3"/>
  <c r="AA2425" i="3"/>
  <c r="AE2425" i="3" s="1"/>
  <c r="Y2425" i="3"/>
  <c r="X2425" i="3"/>
  <c r="W2425" i="3"/>
  <c r="V2425" i="3"/>
  <c r="U2425" i="3"/>
  <c r="AG2424" i="3"/>
  <c r="AB2424" i="3"/>
  <c r="AA2424" i="3"/>
  <c r="AE2424" i="3" s="1"/>
  <c r="Y2424" i="3"/>
  <c r="X2424" i="3"/>
  <c r="W2424" i="3"/>
  <c r="V2424" i="3"/>
  <c r="U2424" i="3"/>
  <c r="AG2423" i="3"/>
  <c r="AB2423" i="3"/>
  <c r="AA2423" i="3"/>
  <c r="AE2423" i="3" s="1"/>
  <c r="Y2423" i="3"/>
  <c r="X2423" i="3"/>
  <c r="W2423" i="3"/>
  <c r="V2423" i="3"/>
  <c r="U2423" i="3"/>
  <c r="AG2422" i="3"/>
  <c r="AB2422" i="3"/>
  <c r="AA2422" i="3"/>
  <c r="AE2422" i="3" s="1"/>
  <c r="Y2422" i="3"/>
  <c r="X2422" i="3"/>
  <c r="W2422" i="3"/>
  <c r="V2422" i="3"/>
  <c r="U2422" i="3"/>
  <c r="AG2421" i="3"/>
  <c r="AB2421" i="3"/>
  <c r="AA2421" i="3"/>
  <c r="AE2421" i="3" s="1"/>
  <c r="Y2421" i="3"/>
  <c r="X2421" i="3"/>
  <c r="W2421" i="3"/>
  <c r="V2421" i="3"/>
  <c r="U2421" i="3"/>
  <c r="AG2420" i="3"/>
  <c r="AB2420" i="3"/>
  <c r="AA2420" i="3"/>
  <c r="AE2420" i="3" s="1"/>
  <c r="Y2420" i="3"/>
  <c r="X2420" i="3"/>
  <c r="W2420" i="3"/>
  <c r="V2420" i="3"/>
  <c r="U2420" i="3"/>
  <c r="AG2419" i="3"/>
  <c r="AB2419" i="3"/>
  <c r="AA2419" i="3"/>
  <c r="AE2419" i="3" s="1"/>
  <c r="Y2419" i="3"/>
  <c r="X2419" i="3"/>
  <c r="W2419" i="3"/>
  <c r="V2419" i="3"/>
  <c r="U2419" i="3"/>
  <c r="AG2418" i="3"/>
  <c r="AB2418" i="3"/>
  <c r="AA2418" i="3"/>
  <c r="AE2418" i="3" s="1"/>
  <c r="Y2418" i="3"/>
  <c r="X2418" i="3"/>
  <c r="W2418" i="3"/>
  <c r="V2418" i="3"/>
  <c r="U2418" i="3"/>
  <c r="AG2417" i="3"/>
  <c r="AB2417" i="3"/>
  <c r="AA2417" i="3"/>
  <c r="AE2417" i="3" s="1"/>
  <c r="Y2417" i="3"/>
  <c r="X2417" i="3"/>
  <c r="W2417" i="3"/>
  <c r="V2417" i="3"/>
  <c r="U2417" i="3"/>
  <c r="AG2416" i="3"/>
  <c r="AB2416" i="3"/>
  <c r="AA2416" i="3"/>
  <c r="AE2416" i="3" s="1"/>
  <c r="Y2416" i="3"/>
  <c r="X2416" i="3"/>
  <c r="W2416" i="3"/>
  <c r="V2416" i="3"/>
  <c r="U2416" i="3"/>
  <c r="AG2415" i="3"/>
  <c r="AB2415" i="3"/>
  <c r="AA2415" i="3"/>
  <c r="AE2415" i="3" s="1"/>
  <c r="Y2415" i="3"/>
  <c r="X2415" i="3"/>
  <c r="W2415" i="3"/>
  <c r="V2415" i="3"/>
  <c r="U2415" i="3"/>
  <c r="AG2414" i="3"/>
  <c r="AB2414" i="3"/>
  <c r="AA2414" i="3"/>
  <c r="AE2414" i="3" s="1"/>
  <c r="Y2414" i="3"/>
  <c r="X2414" i="3"/>
  <c r="W2414" i="3"/>
  <c r="V2414" i="3"/>
  <c r="U2414" i="3"/>
  <c r="AG2413" i="3"/>
  <c r="AB2413" i="3"/>
  <c r="AA2413" i="3"/>
  <c r="AE2413" i="3" s="1"/>
  <c r="Y2413" i="3"/>
  <c r="X2413" i="3"/>
  <c r="W2413" i="3"/>
  <c r="V2413" i="3"/>
  <c r="U2413" i="3"/>
  <c r="AG2412" i="3"/>
  <c r="AB2412" i="3"/>
  <c r="AA2412" i="3"/>
  <c r="AE2412" i="3" s="1"/>
  <c r="Y2412" i="3"/>
  <c r="X2412" i="3"/>
  <c r="W2412" i="3"/>
  <c r="V2412" i="3"/>
  <c r="U2412" i="3"/>
  <c r="AG2411" i="3"/>
  <c r="AB2411" i="3"/>
  <c r="AA2411" i="3"/>
  <c r="AE2411" i="3" s="1"/>
  <c r="Y2411" i="3"/>
  <c r="X2411" i="3"/>
  <c r="W2411" i="3"/>
  <c r="V2411" i="3"/>
  <c r="U2411" i="3"/>
  <c r="AG2410" i="3"/>
  <c r="AB2410" i="3"/>
  <c r="AA2410" i="3"/>
  <c r="AE2410" i="3" s="1"/>
  <c r="Y2410" i="3"/>
  <c r="X2410" i="3"/>
  <c r="W2410" i="3"/>
  <c r="V2410" i="3"/>
  <c r="U2410" i="3"/>
  <c r="AG2409" i="3"/>
  <c r="AB2409" i="3"/>
  <c r="AA2409" i="3"/>
  <c r="AE2409" i="3" s="1"/>
  <c r="Y2409" i="3"/>
  <c r="X2409" i="3"/>
  <c r="W2409" i="3"/>
  <c r="V2409" i="3"/>
  <c r="U2409" i="3"/>
  <c r="AG2408" i="3"/>
  <c r="AB2408" i="3"/>
  <c r="AA2408" i="3"/>
  <c r="AE2408" i="3" s="1"/>
  <c r="Y2408" i="3"/>
  <c r="X2408" i="3"/>
  <c r="W2408" i="3"/>
  <c r="V2408" i="3"/>
  <c r="U2408" i="3"/>
  <c r="AG2407" i="3"/>
  <c r="AB2407" i="3"/>
  <c r="AA2407" i="3"/>
  <c r="AE2407" i="3" s="1"/>
  <c r="Y2407" i="3"/>
  <c r="X2407" i="3"/>
  <c r="W2407" i="3"/>
  <c r="V2407" i="3"/>
  <c r="U2407" i="3"/>
  <c r="AG2406" i="3"/>
  <c r="AB2406" i="3"/>
  <c r="AA2406" i="3"/>
  <c r="AE2406" i="3" s="1"/>
  <c r="Y2406" i="3"/>
  <c r="X2406" i="3"/>
  <c r="W2406" i="3"/>
  <c r="V2406" i="3"/>
  <c r="U2406" i="3"/>
  <c r="AG2405" i="3"/>
  <c r="AB2405" i="3"/>
  <c r="AA2405" i="3"/>
  <c r="AE2405" i="3" s="1"/>
  <c r="Y2405" i="3"/>
  <c r="X2405" i="3"/>
  <c r="W2405" i="3"/>
  <c r="V2405" i="3"/>
  <c r="U2405" i="3"/>
  <c r="AG2404" i="3"/>
  <c r="AB2404" i="3"/>
  <c r="AA2404" i="3"/>
  <c r="AE2404" i="3" s="1"/>
  <c r="Y2404" i="3"/>
  <c r="X2404" i="3"/>
  <c r="W2404" i="3"/>
  <c r="V2404" i="3"/>
  <c r="U2404" i="3"/>
  <c r="AG2403" i="3"/>
  <c r="AB2403" i="3"/>
  <c r="AA2403" i="3"/>
  <c r="AE2403" i="3" s="1"/>
  <c r="Y2403" i="3"/>
  <c r="X2403" i="3"/>
  <c r="W2403" i="3"/>
  <c r="V2403" i="3"/>
  <c r="U2403" i="3"/>
  <c r="AG2402" i="3"/>
  <c r="AB2402" i="3"/>
  <c r="AA2402" i="3"/>
  <c r="AE2402" i="3" s="1"/>
  <c r="Y2402" i="3"/>
  <c r="X2402" i="3"/>
  <c r="W2402" i="3"/>
  <c r="V2402" i="3"/>
  <c r="U2402" i="3"/>
  <c r="AG2401" i="3"/>
  <c r="AB2401" i="3"/>
  <c r="AA2401" i="3"/>
  <c r="AE2401" i="3" s="1"/>
  <c r="Y2401" i="3"/>
  <c r="X2401" i="3"/>
  <c r="W2401" i="3"/>
  <c r="V2401" i="3"/>
  <c r="U2401" i="3"/>
  <c r="AG2400" i="3"/>
  <c r="AB2400" i="3"/>
  <c r="AA2400" i="3"/>
  <c r="Y2400" i="3"/>
  <c r="X2400" i="3"/>
  <c r="W2400" i="3"/>
  <c r="V2400" i="3"/>
  <c r="U2400" i="3"/>
  <c r="AG2399" i="3"/>
  <c r="AB2399" i="3"/>
  <c r="AA2399" i="3"/>
  <c r="AE2399" i="3" s="1"/>
  <c r="Y2399" i="3"/>
  <c r="X2399" i="3"/>
  <c r="W2399" i="3"/>
  <c r="V2399" i="3"/>
  <c r="U2399" i="3"/>
  <c r="AG2398" i="3"/>
  <c r="AB2398" i="3"/>
  <c r="AA2398" i="3"/>
  <c r="AE2398" i="3" s="1"/>
  <c r="Y2398" i="3"/>
  <c r="X2398" i="3"/>
  <c r="W2398" i="3"/>
  <c r="V2398" i="3"/>
  <c r="U2398" i="3"/>
  <c r="AG2397" i="3"/>
  <c r="AB2397" i="3"/>
  <c r="AA2397" i="3"/>
  <c r="AE2397" i="3" s="1"/>
  <c r="Y2397" i="3"/>
  <c r="X2397" i="3"/>
  <c r="W2397" i="3"/>
  <c r="V2397" i="3"/>
  <c r="U2397" i="3"/>
  <c r="AG2396" i="3"/>
  <c r="AB2396" i="3"/>
  <c r="AA2396" i="3"/>
  <c r="AE2396" i="3" s="1"/>
  <c r="Y2396" i="3"/>
  <c r="X2396" i="3"/>
  <c r="W2396" i="3"/>
  <c r="V2396" i="3"/>
  <c r="U2396" i="3"/>
  <c r="AG2395" i="3"/>
  <c r="AB2395" i="3"/>
  <c r="AA2395" i="3"/>
  <c r="AE2395" i="3" s="1"/>
  <c r="Y2395" i="3"/>
  <c r="X2395" i="3"/>
  <c r="W2395" i="3"/>
  <c r="V2395" i="3"/>
  <c r="U2395" i="3"/>
  <c r="AG2394" i="3"/>
  <c r="AB2394" i="3"/>
  <c r="AA2394" i="3"/>
  <c r="AE2394" i="3" s="1"/>
  <c r="Y2394" i="3"/>
  <c r="X2394" i="3"/>
  <c r="W2394" i="3"/>
  <c r="V2394" i="3"/>
  <c r="U2394" i="3"/>
  <c r="AG2393" i="3"/>
  <c r="AB2393" i="3"/>
  <c r="AA2393" i="3"/>
  <c r="AE2393" i="3" s="1"/>
  <c r="Y2393" i="3"/>
  <c r="X2393" i="3"/>
  <c r="W2393" i="3"/>
  <c r="V2393" i="3"/>
  <c r="U2393" i="3"/>
  <c r="AG2392" i="3"/>
  <c r="AB2392" i="3"/>
  <c r="AA2392" i="3"/>
  <c r="AE2392" i="3" s="1"/>
  <c r="Y2392" i="3"/>
  <c r="X2392" i="3"/>
  <c r="W2392" i="3"/>
  <c r="V2392" i="3"/>
  <c r="U2392" i="3"/>
  <c r="AG2391" i="3"/>
  <c r="AB2391" i="3"/>
  <c r="AA2391" i="3"/>
  <c r="AE2391" i="3" s="1"/>
  <c r="Y2391" i="3"/>
  <c r="X2391" i="3"/>
  <c r="W2391" i="3"/>
  <c r="V2391" i="3"/>
  <c r="U2391" i="3"/>
  <c r="AG2390" i="3"/>
  <c r="AB2390" i="3"/>
  <c r="AA2390" i="3"/>
  <c r="AE2390" i="3" s="1"/>
  <c r="Y2390" i="3"/>
  <c r="X2390" i="3"/>
  <c r="W2390" i="3"/>
  <c r="V2390" i="3"/>
  <c r="U2390" i="3"/>
  <c r="AG2389" i="3"/>
  <c r="AB2389" i="3"/>
  <c r="AA2389" i="3"/>
  <c r="AE2389" i="3" s="1"/>
  <c r="Y2389" i="3"/>
  <c r="X2389" i="3"/>
  <c r="W2389" i="3"/>
  <c r="V2389" i="3"/>
  <c r="U2389" i="3"/>
  <c r="AG2388" i="3"/>
  <c r="AB2388" i="3"/>
  <c r="AA2388" i="3"/>
  <c r="AE2388" i="3" s="1"/>
  <c r="Y2388" i="3"/>
  <c r="X2388" i="3"/>
  <c r="W2388" i="3"/>
  <c r="V2388" i="3"/>
  <c r="U2388" i="3"/>
  <c r="AG2387" i="3"/>
  <c r="AB2387" i="3"/>
  <c r="AA2387" i="3"/>
  <c r="AE2387" i="3" s="1"/>
  <c r="Y2387" i="3"/>
  <c r="X2387" i="3"/>
  <c r="W2387" i="3"/>
  <c r="V2387" i="3"/>
  <c r="U2387" i="3"/>
  <c r="AG2386" i="3"/>
  <c r="AB2386" i="3"/>
  <c r="AA2386" i="3"/>
  <c r="AE2386" i="3" s="1"/>
  <c r="Y2386" i="3"/>
  <c r="X2386" i="3"/>
  <c r="W2386" i="3"/>
  <c r="V2386" i="3"/>
  <c r="U2386" i="3"/>
  <c r="AG2385" i="3"/>
  <c r="AB2385" i="3"/>
  <c r="AA2385" i="3"/>
  <c r="AE2385" i="3" s="1"/>
  <c r="Y2385" i="3"/>
  <c r="X2385" i="3"/>
  <c r="W2385" i="3"/>
  <c r="V2385" i="3"/>
  <c r="U2385" i="3"/>
  <c r="AG2384" i="3"/>
  <c r="AB2384" i="3"/>
  <c r="AA2384" i="3"/>
  <c r="AE2384" i="3" s="1"/>
  <c r="Y2384" i="3"/>
  <c r="X2384" i="3"/>
  <c r="W2384" i="3"/>
  <c r="V2384" i="3"/>
  <c r="U2384" i="3"/>
  <c r="AG2383" i="3"/>
  <c r="AB2383" i="3"/>
  <c r="AA2383" i="3"/>
  <c r="AE2383" i="3" s="1"/>
  <c r="Y2383" i="3"/>
  <c r="X2383" i="3"/>
  <c r="W2383" i="3"/>
  <c r="V2383" i="3"/>
  <c r="U2383" i="3"/>
  <c r="AG2382" i="3"/>
  <c r="AB2382" i="3"/>
  <c r="AA2382" i="3"/>
  <c r="AE2382" i="3" s="1"/>
  <c r="Y2382" i="3"/>
  <c r="X2382" i="3"/>
  <c r="W2382" i="3"/>
  <c r="V2382" i="3"/>
  <c r="U2382" i="3"/>
  <c r="AG2381" i="3"/>
  <c r="AB2381" i="3"/>
  <c r="AA2381" i="3"/>
  <c r="AE2381" i="3" s="1"/>
  <c r="Y2381" i="3"/>
  <c r="X2381" i="3"/>
  <c r="W2381" i="3"/>
  <c r="V2381" i="3"/>
  <c r="U2381" i="3"/>
  <c r="AG2380" i="3"/>
  <c r="AB2380" i="3"/>
  <c r="AA2380" i="3"/>
  <c r="AE2380" i="3" s="1"/>
  <c r="Y2380" i="3"/>
  <c r="X2380" i="3"/>
  <c r="W2380" i="3"/>
  <c r="V2380" i="3"/>
  <c r="U2380" i="3"/>
  <c r="AG2379" i="3"/>
  <c r="AB2379" i="3"/>
  <c r="AA2379" i="3"/>
  <c r="AE2379" i="3" s="1"/>
  <c r="Y2379" i="3"/>
  <c r="X2379" i="3"/>
  <c r="W2379" i="3"/>
  <c r="V2379" i="3"/>
  <c r="U2379" i="3"/>
  <c r="AG2378" i="3"/>
  <c r="AB2378" i="3"/>
  <c r="AA2378" i="3"/>
  <c r="AE2378" i="3" s="1"/>
  <c r="Y2378" i="3"/>
  <c r="X2378" i="3"/>
  <c r="W2378" i="3"/>
  <c r="V2378" i="3"/>
  <c r="U2378" i="3"/>
  <c r="AG2377" i="3"/>
  <c r="AB2377" i="3"/>
  <c r="AA2377" i="3"/>
  <c r="AE2377" i="3" s="1"/>
  <c r="Y2377" i="3"/>
  <c r="X2377" i="3"/>
  <c r="W2377" i="3"/>
  <c r="V2377" i="3"/>
  <c r="U2377" i="3"/>
  <c r="AG2376" i="3"/>
  <c r="AB2376" i="3"/>
  <c r="AA2376" i="3"/>
  <c r="AE2376" i="3" s="1"/>
  <c r="Y2376" i="3"/>
  <c r="X2376" i="3"/>
  <c r="W2376" i="3"/>
  <c r="V2376" i="3"/>
  <c r="U2376" i="3"/>
  <c r="AG2375" i="3"/>
  <c r="AB2375" i="3"/>
  <c r="AA2375" i="3"/>
  <c r="AE2375" i="3" s="1"/>
  <c r="Y2375" i="3"/>
  <c r="X2375" i="3"/>
  <c r="W2375" i="3"/>
  <c r="V2375" i="3"/>
  <c r="U2375" i="3"/>
  <c r="AG2374" i="3"/>
  <c r="AB2374" i="3"/>
  <c r="AA2374" i="3"/>
  <c r="AE2374" i="3" s="1"/>
  <c r="Y2374" i="3"/>
  <c r="X2374" i="3"/>
  <c r="W2374" i="3"/>
  <c r="V2374" i="3"/>
  <c r="U2374" i="3"/>
  <c r="AG2373" i="3"/>
  <c r="AB2373" i="3"/>
  <c r="AA2373" i="3"/>
  <c r="AE2373" i="3" s="1"/>
  <c r="Y2373" i="3"/>
  <c r="X2373" i="3"/>
  <c r="W2373" i="3"/>
  <c r="V2373" i="3"/>
  <c r="U2373" i="3"/>
  <c r="AG2372" i="3"/>
  <c r="AB2372" i="3"/>
  <c r="AA2372" i="3"/>
  <c r="AE2372" i="3" s="1"/>
  <c r="Y2372" i="3"/>
  <c r="X2372" i="3"/>
  <c r="W2372" i="3"/>
  <c r="V2372" i="3"/>
  <c r="U2372" i="3"/>
  <c r="AG2371" i="3"/>
  <c r="AB2371" i="3"/>
  <c r="AA2371" i="3"/>
  <c r="AE2371" i="3" s="1"/>
  <c r="Y2371" i="3"/>
  <c r="X2371" i="3"/>
  <c r="W2371" i="3"/>
  <c r="V2371" i="3"/>
  <c r="U2371" i="3"/>
  <c r="AG2370" i="3"/>
  <c r="AB2370" i="3"/>
  <c r="AA2370" i="3"/>
  <c r="AE2370" i="3" s="1"/>
  <c r="Y2370" i="3"/>
  <c r="X2370" i="3"/>
  <c r="W2370" i="3"/>
  <c r="V2370" i="3"/>
  <c r="U2370" i="3"/>
  <c r="AG2369" i="3"/>
  <c r="AB2369" i="3"/>
  <c r="AA2369" i="3"/>
  <c r="AE2369" i="3" s="1"/>
  <c r="Y2369" i="3"/>
  <c r="X2369" i="3"/>
  <c r="W2369" i="3"/>
  <c r="V2369" i="3"/>
  <c r="U2369" i="3"/>
  <c r="AG2368" i="3"/>
  <c r="AB2368" i="3"/>
  <c r="AA2368" i="3"/>
  <c r="AE2368" i="3" s="1"/>
  <c r="Y2368" i="3"/>
  <c r="X2368" i="3"/>
  <c r="W2368" i="3"/>
  <c r="V2368" i="3"/>
  <c r="U2368" i="3"/>
  <c r="AG2367" i="3"/>
  <c r="AB2367" i="3"/>
  <c r="AA2367" i="3"/>
  <c r="AE2367" i="3" s="1"/>
  <c r="Y2367" i="3"/>
  <c r="X2367" i="3"/>
  <c r="W2367" i="3"/>
  <c r="V2367" i="3"/>
  <c r="U2367" i="3"/>
  <c r="AG2366" i="3"/>
  <c r="AB2366" i="3"/>
  <c r="AA2366" i="3"/>
  <c r="AE2366" i="3" s="1"/>
  <c r="Y2366" i="3"/>
  <c r="X2366" i="3"/>
  <c r="W2366" i="3"/>
  <c r="V2366" i="3"/>
  <c r="U2366" i="3"/>
  <c r="AG2365" i="3"/>
  <c r="AB2365" i="3"/>
  <c r="AA2365" i="3"/>
  <c r="AE2365" i="3" s="1"/>
  <c r="Y2365" i="3"/>
  <c r="X2365" i="3"/>
  <c r="W2365" i="3"/>
  <c r="V2365" i="3"/>
  <c r="U2365" i="3"/>
  <c r="AG2364" i="3"/>
  <c r="AB2364" i="3"/>
  <c r="AA2364" i="3"/>
  <c r="AE2364" i="3" s="1"/>
  <c r="Y2364" i="3"/>
  <c r="X2364" i="3"/>
  <c r="W2364" i="3"/>
  <c r="V2364" i="3"/>
  <c r="U2364" i="3"/>
  <c r="AG2363" i="3"/>
  <c r="AB2363" i="3"/>
  <c r="AA2363" i="3"/>
  <c r="AE2363" i="3" s="1"/>
  <c r="Y2363" i="3"/>
  <c r="X2363" i="3"/>
  <c r="W2363" i="3"/>
  <c r="V2363" i="3"/>
  <c r="U2363" i="3"/>
  <c r="AG2362" i="3"/>
  <c r="AB2362" i="3"/>
  <c r="AA2362" i="3"/>
  <c r="AE2362" i="3" s="1"/>
  <c r="Y2362" i="3"/>
  <c r="X2362" i="3"/>
  <c r="W2362" i="3"/>
  <c r="V2362" i="3"/>
  <c r="U2362" i="3"/>
  <c r="AG2361" i="3"/>
  <c r="AB2361" i="3"/>
  <c r="AA2361" i="3"/>
  <c r="AE2361" i="3" s="1"/>
  <c r="Y2361" i="3"/>
  <c r="X2361" i="3"/>
  <c r="W2361" i="3"/>
  <c r="V2361" i="3"/>
  <c r="U2361" i="3"/>
  <c r="AG2360" i="3"/>
  <c r="AB2360" i="3"/>
  <c r="AA2360" i="3"/>
  <c r="AE2360" i="3" s="1"/>
  <c r="Y2360" i="3"/>
  <c r="X2360" i="3"/>
  <c r="W2360" i="3"/>
  <c r="V2360" i="3"/>
  <c r="U2360" i="3"/>
  <c r="AG2359" i="3"/>
  <c r="AB2359" i="3"/>
  <c r="AA2359" i="3"/>
  <c r="AE2359" i="3" s="1"/>
  <c r="Y2359" i="3"/>
  <c r="X2359" i="3"/>
  <c r="W2359" i="3"/>
  <c r="V2359" i="3"/>
  <c r="U2359" i="3"/>
  <c r="AG2358" i="3"/>
  <c r="AB2358" i="3"/>
  <c r="AA2358" i="3"/>
  <c r="AE2358" i="3" s="1"/>
  <c r="Y2358" i="3"/>
  <c r="X2358" i="3"/>
  <c r="W2358" i="3"/>
  <c r="V2358" i="3"/>
  <c r="U2358" i="3"/>
  <c r="AG2357" i="3"/>
  <c r="AB2357" i="3"/>
  <c r="AA2357" i="3"/>
  <c r="AE2357" i="3" s="1"/>
  <c r="Y2357" i="3"/>
  <c r="X2357" i="3"/>
  <c r="W2357" i="3"/>
  <c r="V2357" i="3"/>
  <c r="U2357" i="3"/>
  <c r="AG2356" i="3"/>
  <c r="AB2356" i="3"/>
  <c r="AA2356" i="3"/>
  <c r="AE2356" i="3" s="1"/>
  <c r="Y2356" i="3"/>
  <c r="X2356" i="3"/>
  <c r="W2356" i="3"/>
  <c r="V2356" i="3"/>
  <c r="U2356" i="3"/>
  <c r="AG2355" i="3"/>
  <c r="AB2355" i="3"/>
  <c r="AA2355" i="3"/>
  <c r="AE2355" i="3" s="1"/>
  <c r="Y2355" i="3"/>
  <c r="X2355" i="3"/>
  <c r="W2355" i="3"/>
  <c r="V2355" i="3"/>
  <c r="U2355" i="3"/>
  <c r="AG2354" i="3"/>
  <c r="AB2354" i="3"/>
  <c r="AA2354" i="3"/>
  <c r="AE2354" i="3" s="1"/>
  <c r="Y2354" i="3"/>
  <c r="X2354" i="3"/>
  <c r="W2354" i="3"/>
  <c r="V2354" i="3"/>
  <c r="U2354" i="3"/>
  <c r="AG2353" i="3"/>
  <c r="AB2353" i="3"/>
  <c r="AA2353" i="3"/>
  <c r="AE2353" i="3" s="1"/>
  <c r="Y2353" i="3"/>
  <c r="X2353" i="3"/>
  <c r="W2353" i="3"/>
  <c r="V2353" i="3"/>
  <c r="U2353" i="3"/>
  <c r="AG2352" i="3"/>
  <c r="AB2352" i="3"/>
  <c r="AA2352" i="3"/>
  <c r="AE2352" i="3" s="1"/>
  <c r="Y2352" i="3"/>
  <c r="X2352" i="3"/>
  <c r="W2352" i="3"/>
  <c r="V2352" i="3"/>
  <c r="U2352" i="3"/>
  <c r="AG2351" i="3"/>
  <c r="AB2351" i="3"/>
  <c r="AA2351" i="3"/>
  <c r="AE2351" i="3" s="1"/>
  <c r="Y2351" i="3"/>
  <c r="X2351" i="3"/>
  <c r="W2351" i="3"/>
  <c r="V2351" i="3"/>
  <c r="U2351" i="3"/>
  <c r="AG2350" i="3"/>
  <c r="AB2350" i="3"/>
  <c r="AA2350" i="3"/>
  <c r="AE2350" i="3" s="1"/>
  <c r="Y2350" i="3"/>
  <c r="X2350" i="3"/>
  <c r="W2350" i="3"/>
  <c r="V2350" i="3"/>
  <c r="U2350" i="3"/>
  <c r="AG2349" i="3"/>
  <c r="AB2349" i="3"/>
  <c r="AA2349" i="3"/>
  <c r="AE2349" i="3" s="1"/>
  <c r="Y2349" i="3"/>
  <c r="X2349" i="3"/>
  <c r="W2349" i="3"/>
  <c r="V2349" i="3"/>
  <c r="U2349" i="3"/>
  <c r="AG2348" i="3"/>
  <c r="AB2348" i="3"/>
  <c r="AA2348" i="3"/>
  <c r="AE2348" i="3" s="1"/>
  <c r="Y2348" i="3"/>
  <c r="X2348" i="3"/>
  <c r="W2348" i="3"/>
  <c r="V2348" i="3"/>
  <c r="U2348" i="3"/>
  <c r="AG2347" i="3"/>
  <c r="AB2347" i="3"/>
  <c r="AA2347" i="3"/>
  <c r="AE2347" i="3" s="1"/>
  <c r="Y2347" i="3"/>
  <c r="X2347" i="3"/>
  <c r="W2347" i="3"/>
  <c r="V2347" i="3"/>
  <c r="U2347" i="3"/>
  <c r="AG2346" i="3"/>
  <c r="AB2346" i="3"/>
  <c r="AA2346" i="3"/>
  <c r="AE2346" i="3" s="1"/>
  <c r="Y2346" i="3"/>
  <c r="X2346" i="3"/>
  <c r="W2346" i="3"/>
  <c r="V2346" i="3"/>
  <c r="U2346" i="3"/>
  <c r="AG2345" i="3"/>
  <c r="AB2345" i="3"/>
  <c r="AA2345" i="3"/>
  <c r="AE2345" i="3" s="1"/>
  <c r="Y2345" i="3"/>
  <c r="X2345" i="3"/>
  <c r="W2345" i="3"/>
  <c r="V2345" i="3"/>
  <c r="U2345" i="3"/>
  <c r="AG2344" i="3"/>
  <c r="AB2344" i="3"/>
  <c r="AA2344" i="3"/>
  <c r="AE2344" i="3" s="1"/>
  <c r="Y2344" i="3"/>
  <c r="X2344" i="3"/>
  <c r="W2344" i="3"/>
  <c r="V2344" i="3"/>
  <c r="U2344" i="3"/>
  <c r="AG2343" i="3"/>
  <c r="AB2343" i="3"/>
  <c r="AA2343" i="3"/>
  <c r="AE2343" i="3" s="1"/>
  <c r="Y2343" i="3"/>
  <c r="X2343" i="3"/>
  <c r="W2343" i="3"/>
  <c r="V2343" i="3"/>
  <c r="U2343" i="3"/>
  <c r="AG2342" i="3"/>
  <c r="AB2342" i="3"/>
  <c r="AA2342" i="3"/>
  <c r="AE2342" i="3" s="1"/>
  <c r="Y2342" i="3"/>
  <c r="X2342" i="3"/>
  <c r="W2342" i="3"/>
  <c r="V2342" i="3"/>
  <c r="U2342" i="3"/>
  <c r="AG2341" i="3"/>
  <c r="AB2341" i="3"/>
  <c r="AA2341" i="3"/>
  <c r="AE2341" i="3" s="1"/>
  <c r="Y2341" i="3"/>
  <c r="X2341" i="3"/>
  <c r="W2341" i="3"/>
  <c r="V2341" i="3"/>
  <c r="U2341" i="3"/>
  <c r="AG2340" i="3"/>
  <c r="AB2340" i="3"/>
  <c r="AA2340" i="3"/>
  <c r="AE2340" i="3" s="1"/>
  <c r="Y2340" i="3"/>
  <c r="X2340" i="3"/>
  <c r="W2340" i="3"/>
  <c r="V2340" i="3"/>
  <c r="U2340" i="3"/>
  <c r="AG2339" i="3"/>
  <c r="AB2339" i="3"/>
  <c r="AA2339" i="3"/>
  <c r="AE2339" i="3" s="1"/>
  <c r="Y2339" i="3"/>
  <c r="X2339" i="3"/>
  <c r="W2339" i="3"/>
  <c r="V2339" i="3"/>
  <c r="U2339" i="3"/>
  <c r="AG2338" i="3"/>
  <c r="AB2338" i="3"/>
  <c r="AA2338" i="3"/>
  <c r="AE2338" i="3" s="1"/>
  <c r="Y2338" i="3"/>
  <c r="X2338" i="3"/>
  <c r="W2338" i="3"/>
  <c r="V2338" i="3"/>
  <c r="U2338" i="3"/>
  <c r="AG2337" i="3"/>
  <c r="AB2337" i="3"/>
  <c r="AA2337" i="3"/>
  <c r="AE2337" i="3" s="1"/>
  <c r="Y2337" i="3"/>
  <c r="X2337" i="3"/>
  <c r="W2337" i="3"/>
  <c r="V2337" i="3"/>
  <c r="U2337" i="3"/>
  <c r="AG2336" i="3"/>
  <c r="AB2336" i="3"/>
  <c r="AA2336" i="3"/>
  <c r="AE2336" i="3" s="1"/>
  <c r="Y2336" i="3"/>
  <c r="X2336" i="3"/>
  <c r="W2336" i="3"/>
  <c r="V2336" i="3"/>
  <c r="U2336" i="3"/>
  <c r="AG2335" i="3"/>
  <c r="AB2335" i="3"/>
  <c r="AA2335" i="3"/>
  <c r="AE2335" i="3" s="1"/>
  <c r="Y2335" i="3"/>
  <c r="X2335" i="3"/>
  <c r="W2335" i="3"/>
  <c r="V2335" i="3"/>
  <c r="U2335" i="3"/>
  <c r="AG2334" i="3"/>
  <c r="AB2334" i="3"/>
  <c r="AA2334" i="3"/>
  <c r="AE2334" i="3" s="1"/>
  <c r="Y2334" i="3"/>
  <c r="X2334" i="3"/>
  <c r="W2334" i="3"/>
  <c r="V2334" i="3"/>
  <c r="U2334" i="3"/>
  <c r="AG2333" i="3"/>
  <c r="AB2333" i="3"/>
  <c r="AA2333" i="3"/>
  <c r="AE2333" i="3" s="1"/>
  <c r="Y2333" i="3"/>
  <c r="X2333" i="3"/>
  <c r="W2333" i="3"/>
  <c r="V2333" i="3"/>
  <c r="U2333" i="3"/>
  <c r="AG2332" i="3"/>
  <c r="AB2332" i="3"/>
  <c r="AA2332" i="3"/>
  <c r="AE2332" i="3" s="1"/>
  <c r="Y2332" i="3"/>
  <c r="X2332" i="3"/>
  <c r="W2332" i="3"/>
  <c r="V2332" i="3"/>
  <c r="U2332" i="3"/>
  <c r="AG2331" i="3"/>
  <c r="AB2331" i="3"/>
  <c r="AA2331" i="3"/>
  <c r="Y2331" i="3"/>
  <c r="X2331" i="3"/>
  <c r="W2331" i="3"/>
  <c r="V2331" i="3"/>
  <c r="U2331" i="3"/>
  <c r="AG2330" i="3"/>
  <c r="AB2330" i="3"/>
  <c r="AA2330" i="3"/>
  <c r="AE2330" i="3" s="1"/>
  <c r="Y2330" i="3"/>
  <c r="X2330" i="3"/>
  <c r="W2330" i="3"/>
  <c r="V2330" i="3"/>
  <c r="U2330" i="3"/>
  <c r="AG2329" i="3"/>
  <c r="AB2329" i="3"/>
  <c r="AA2329" i="3"/>
  <c r="AE2329" i="3" s="1"/>
  <c r="Y2329" i="3"/>
  <c r="X2329" i="3"/>
  <c r="W2329" i="3"/>
  <c r="V2329" i="3"/>
  <c r="U2329" i="3"/>
  <c r="AG2328" i="3"/>
  <c r="AB2328" i="3"/>
  <c r="AA2328" i="3"/>
  <c r="AE2328" i="3" s="1"/>
  <c r="Y2328" i="3"/>
  <c r="X2328" i="3"/>
  <c r="W2328" i="3"/>
  <c r="V2328" i="3"/>
  <c r="U2328" i="3"/>
  <c r="AG2327" i="3"/>
  <c r="AB2327" i="3"/>
  <c r="AA2327" i="3"/>
  <c r="AE2327" i="3" s="1"/>
  <c r="Y2327" i="3"/>
  <c r="X2327" i="3"/>
  <c r="W2327" i="3"/>
  <c r="V2327" i="3"/>
  <c r="U2327" i="3"/>
  <c r="AG2326" i="3"/>
  <c r="AB2326" i="3"/>
  <c r="AA2326" i="3"/>
  <c r="AE2326" i="3" s="1"/>
  <c r="Y2326" i="3"/>
  <c r="X2326" i="3"/>
  <c r="W2326" i="3"/>
  <c r="V2326" i="3"/>
  <c r="U2326" i="3"/>
  <c r="AG2325" i="3"/>
  <c r="AB2325" i="3"/>
  <c r="AA2325" i="3"/>
  <c r="AE2325" i="3" s="1"/>
  <c r="Y2325" i="3"/>
  <c r="X2325" i="3"/>
  <c r="W2325" i="3"/>
  <c r="V2325" i="3"/>
  <c r="U2325" i="3"/>
  <c r="AG2324" i="3"/>
  <c r="AB2324" i="3"/>
  <c r="AA2324" i="3"/>
  <c r="AE2324" i="3" s="1"/>
  <c r="Y2324" i="3"/>
  <c r="X2324" i="3"/>
  <c r="W2324" i="3"/>
  <c r="V2324" i="3"/>
  <c r="U2324" i="3"/>
  <c r="AG2323" i="3"/>
  <c r="AB2323" i="3"/>
  <c r="AA2323" i="3"/>
  <c r="AE2323" i="3" s="1"/>
  <c r="Y2323" i="3"/>
  <c r="X2323" i="3"/>
  <c r="W2323" i="3"/>
  <c r="V2323" i="3"/>
  <c r="U2323" i="3"/>
  <c r="AG2322" i="3"/>
  <c r="AB2322" i="3"/>
  <c r="AA2322" i="3"/>
  <c r="AE2322" i="3" s="1"/>
  <c r="Y2322" i="3"/>
  <c r="X2322" i="3"/>
  <c r="W2322" i="3"/>
  <c r="V2322" i="3"/>
  <c r="U2322" i="3"/>
  <c r="AG2321" i="3"/>
  <c r="AB2321" i="3"/>
  <c r="AA2321" i="3"/>
  <c r="AE2321" i="3" s="1"/>
  <c r="Y2321" i="3"/>
  <c r="X2321" i="3"/>
  <c r="W2321" i="3"/>
  <c r="V2321" i="3"/>
  <c r="U2321" i="3"/>
  <c r="AG2320" i="3"/>
  <c r="AB2320" i="3"/>
  <c r="AA2320" i="3"/>
  <c r="AE2320" i="3" s="1"/>
  <c r="Y2320" i="3"/>
  <c r="X2320" i="3"/>
  <c r="W2320" i="3"/>
  <c r="V2320" i="3"/>
  <c r="U2320" i="3"/>
  <c r="AG2319" i="3"/>
  <c r="AB2319" i="3"/>
  <c r="AA2319" i="3"/>
  <c r="AE2319" i="3" s="1"/>
  <c r="Y2319" i="3"/>
  <c r="X2319" i="3"/>
  <c r="W2319" i="3"/>
  <c r="V2319" i="3"/>
  <c r="U2319" i="3"/>
  <c r="AG2318" i="3"/>
  <c r="AB2318" i="3"/>
  <c r="AA2318" i="3"/>
  <c r="AE2318" i="3" s="1"/>
  <c r="Y2318" i="3"/>
  <c r="X2318" i="3"/>
  <c r="W2318" i="3"/>
  <c r="V2318" i="3"/>
  <c r="U2318" i="3"/>
  <c r="AG2317" i="3"/>
  <c r="AB2317" i="3"/>
  <c r="AA2317" i="3"/>
  <c r="AE2317" i="3" s="1"/>
  <c r="Y2317" i="3"/>
  <c r="X2317" i="3"/>
  <c r="W2317" i="3"/>
  <c r="V2317" i="3"/>
  <c r="U2317" i="3"/>
  <c r="AG2316" i="3"/>
  <c r="AB2316" i="3"/>
  <c r="AA2316" i="3"/>
  <c r="AE2316" i="3" s="1"/>
  <c r="Y2316" i="3"/>
  <c r="X2316" i="3"/>
  <c r="W2316" i="3"/>
  <c r="V2316" i="3"/>
  <c r="U2316" i="3"/>
  <c r="AG2315" i="3"/>
  <c r="AB2315" i="3"/>
  <c r="AA2315" i="3"/>
  <c r="AE2315" i="3" s="1"/>
  <c r="Y2315" i="3"/>
  <c r="X2315" i="3"/>
  <c r="W2315" i="3"/>
  <c r="V2315" i="3"/>
  <c r="U2315" i="3"/>
  <c r="AG2314" i="3"/>
  <c r="AB2314" i="3"/>
  <c r="AA2314" i="3"/>
  <c r="AE2314" i="3" s="1"/>
  <c r="Y2314" i="3"/>
  <c r="X2314" i="3"/>
  <c r="W2314" i="3"/>
  <c r="V2314" i="3"/>
  <c r="U2314" i="3"/>
  <c r="AG2313" i="3"/>
  <c r="AB2313" i="3"/>
  <c r="AA2313" i="3"/>
  <c r="AE2313" i="3" s="1"/>
  <c r="Y2313" i="3"/>
  <c r="X2313" i="3"/>
  <c r="W2313" i="3"/>
  <c r="V2313" i="3"/>
  <c r="U2313" i="3"/>
  <c r="AG2312" i="3"/>
  <c r="AB2312" i="3"/>
  <c r="AA2312" i="3"/>
  <c r="AE2312" i="3" s="1"/>
  <c r="Y2312" i="3"/>
  <c r="X2312" i="3"/>
  <c r="W2312" i="3"/>
  <c r="V2312" i="3"/>
  <c r="U2312" i="3"/>
  <c r="AG2311" i="3"/>
  <c r="AB2311" i="3"/>
  <c r="AA2311" i="3"/>
  <c r="AE2311" i="3" s="1"/>
  <c r="Y2311" i="3"/>
  <c r="X2311" i="3"/>
  <c r="W2311" i="3"/>
  <c r="V2311" i="3"/>
  <c r="U2311" i="3"/>
  <c r="AG2310" i="3"/>
  <c r="AB2310" i="3"/>
  <c r="AA2310" i="3"/>
  <c r="AE2310" i="3" s="1"/>
  <c r="Y2310" i="3"/>
  <c r="X2310" i="3"/>
  <c r="W2310" i="3"/>
  <c r="V2310" i="3"/>
  <c r="U2310" i="3"/>
  <c r="AG2309" i="3"/>
  <c r="AB2309" i="3"/>
  <c r="AA2309" i="3"/>
  <c r="AE2309" i="3" s="1"/>
  <c r="Y2309" i="3"/>
  <c r="X2309" i="3"/>
  <c r="W2309" i="3"/>
  <c r="V2309" i="3"/>
  <c r="U2309" i="3"/>
  <c r="AG2308" i="3"/>
  <c r="AB2308" i="3"/>
  <c r="AA2308" i="3"/>
  <c r="AE2308" i="3" s="1"/>
  <c r="Y2308" i="3"/>
  <c r="X2308" i="3"/>
  <c r="W2308" i="3"/>
  <c r="V2308" i="3"/>
  <c r="U2308" i="3"/>
  <c r="AG2307" i="3"/>
  <c r="AB2307" i="3"/>
  <c r="AA2307" i="3"/>
  <c r="AE2307" i="3" s="1"/>
  <c r="Y2307" i="3"/>
  <c r="X2307" i="3"/>
  <c r="W2307" i="3"/>
  <c r="V2307" i="3"/>
  <c r="U2307" i="3"/>
  <c r="AG2306" i="3"/>
  <c r="AB2306" i="3"/>
  <c r="AA2306" i="3"/>
  <c r="AE2306" i="3" s="1"/>
  <c r="Y2306" i="3"/>
  <c r="X2306" i="3"/>
  <c r="W2306" i="3"/>
  <c r="V2306" i="3"/>
  <c r="U2306" i="3"/>
  <c r="AG2305" i="3"/>
  <c r="AB2305" i="3"/>
  <c r="AA2305" i="3"/>
  <c r="AE2305" i="3" s="1"/>
  <c r="Y2305" i="3"/>
  <c r="X2305" i="3"/>
  <c r="W2305" i="3"/>
  <c r="V2305" i="3"/>
  <c r="U2305" i="3"/>
  <c r="AG2304" i="3"/>
  <c r="AB2304" i="3"/>
  <c r="AA2304" i="3"/>
  <c r="AE2304" i="3" s="1"/>
  <c r="Y2304" i="3"/>
  <c r="X2304" i="3"/>
  <c r="W2304" i="3"/>
  <c r="V2304" i="3"/>
  <c r="U2304" i="3"/>
  <c r="AG2303" i="3"/>
  <c r="AB2303" i="3"/>
  <c r="AA2303" i="3"/>
  <c r="AE2303" i="3" s="1"/>
  <c r="Y2303" i="3"/>
  <c r="X2303" i="3"/>
  <c r="W2303" i="3"/>
  <c r="V2303" i="3"/>
  <c r="U2303" i="3"/>
  <c r="AG2302" i="3"/>
  <c r="AB2302" i="3"/>
  <c r="AA2302" i="3"/>
  <c r="AE2302" i="3" s="1"/>
  <c r="Y2302" i="3"/>
  <c r="X2302" i="3"/>
  <c r="W2302" i="3"/>
  <c r="V2302" i="3"/>
  <c r="U2302" i="3"/>
  <c r="AG2301" i="3"/>
  <c r="AB2301" i="3"/>
  <c r="AA2301" i="3"/>
  <c r="AE2301" i="3" s="1"/>
  <c r="Y2301" i="3"/>
  <c r="X2301" i="3"/>
  <c r="W2301" i="3"/>
  <c r="V2301" i="3"/>
  <c r="U2301" i="3"/>
  <c r="AG2300" i="3"/>
  <c r="AB2300" i="3"/>
  <c r="AA2300" i="3"/>
  <c r="AE2300" i="3" s="1"/>
  <c r="Y2300" i="3"/>
  <c r="X2300" i="3"/>
  <c r="W2300" i="3"/>
  <c r="V2300" i="3"/>
  <c r="U2300" i="3"/>
  <c r="AG2299" i="3"/>
  <c r="AB2299" i="3"/>
  <c r="AA2299" i="3"/>
  <c r="Y2299" i="3"/>
  <c r="X2299" i="3"/>
  <c r="W2299" i="3"/>
  <c r="V2299" i="3"/>
  <c r="U2299" i="3"/>
  <c r="AG2298" i="3"/>
  <c r="AB2298" i="3"/>
  <c r="AA2298" i="3"/>
  <c r="AE2298" i="3" s="1"/>
  <c r="Y2298" i="3"/>
  <c r="X2298" i="3"/>
  <c r="W2298" i="3"/>
  <c r="V2298" i="3"/>
  <c r="U2298" i="3"/>
  <c r="AG2297" i="3"/>
  <c r="AB2297" i="3"/>
  <c r="AA2297" i="3"/>
  <c r="AE2297" i="3" s="1"/>
  <c r="Y2297" i="3"/>
  <c r="X2297" i="3"/>
  <c r="W2297" i="3"/>
  <c r="V2297" i="3"/>
  <c r="U2297" i="3"/>
  <c r="AG2296" i="3"/>
  <c r="AB2296" i="3"/>
  <c r="AA2296" i="3"/>
  <c r="AE2296" i="3" s="1"/>
  <c r="Y2296" i="3"/>
  <c r="X2296" i="3"/>
  <c r="W2296" i="3"/>
  <c r="V2296" i="3"/>
  <c r="U2296" i="3"/>
  <c r="AG2295" i="3"/>
  <c r="AB2295" i="3"/>
  <c r="AA2295" i="3"/>
  <c r="AE2295" i="3" s="1"/>
  <c r="Y2295" i="3"/>
  <c r="X2295" i="3"/>
  <c r="W2295" i="3"/>
  <c r="V2295" i="3"/>
  <c r="U2295" i="3"/>
  <c r="AG2294" i="3"/>
  <c r="AB2294" i="3"/>
  <c r="AA2294" i="3"/>
  <c r="AE2294" i="3" s="1"/>
  <c r="Y2294" i="3"/>
  <c r="X2294" i="3"/>
  <c r="W2294" i="3"/>
  <c r="V2294" i="3"/>
  <c r="U2294" i="3"/>
  <c r="AG2293" i="3"/>
  <c r="AB2293" i="3"/>
  <c r="AA2293" i="3"/>
  <c r="AE2293" i="3" s="1"/>
  <c r="Y2293" i="3"/>
  <c r="X2293" i="3"/>
  <c r="W2293" i="3"/>
  <c r="V2293" i="3"/>
  <c r="U2293" i="3"/>
  <c r="AG2292" i="3"/>
  <c r="AB2292" i="3"/>
  <c r="AA2292" i="3"/>
  <c r="AE2292" i="3" s="1"/>
  <c r="Y2292" i="3"/>
  <c r="X2292" i="3"/>
  <c r="W2292" i="3"/>
  <c r="V2292" i="3"/>
  <c r="U2292" i="3"/>
  <c r="AG2291" i="3"/>
  <c r="AB2291" i="3"/>
  <c r="AA2291" i="3"/>
  <c r="AE2291" i="3" s="1"/>
  <c r="Y2291" i="3"/>
  <c r="X2291" i="3"/>
  <c r="W2291" i="3"/>
  <c r="V2291" i="3"/>
  <c r="U2291" i="3"/>
  <c r="AG2290" i="3"/>
  <c r="AB2290" i="3"/>
  <c r="AA2290" i="3"/>
  <c r="AE2290" i="3" s="1"/>
  <c r="Y2290" i="3"/>
  <c r="X2290" i="3"/>
  <c r="W2290" i="3"/>
  <c r="V2290" i="3"/>
  <c r="U2290" i="3"/>
  <c r="AG2289" i="3"/>
  <c r="AB2289" i="3"/>
  <c r="AA2289" i="3"/>
  <c r="AE2289" i="3" s="1"/>
  <c r="Y2289" i="3"/>
  <c r="X2289" i="3"/>
  <c r="W2289" i="3"/>
  <c r="V2289" i="3"/>
  <c r="U2289" i="3"/>
  <c r="AG2288" i="3"/>
  <c r="AB2288" i="3"/>
  <c r="AA2288" i="3"/>
  <c r="AE2288" i="3" s="1"/>
  <c r="Y2288" i="3"/>
  <c r="X2288" i="3"/>
  <c r="W2288" i="3"/>
  <c r="V2288" i="3"/>
  <c r="U2288" i="3"/>
  <c r="AG2287" i="3"/>
  <c r="AB2287" i="3"/>
  <c r="AA2287" i="3"/>
  <c r="AE2287" i="3" s="1"/>
  <c r="Y2287" i="3"/>
  <c r="X2287" i="3"/>
  <c r="W2287" i="3"/>
  <c r="V2287" i="3"/>
  <c r="U2287" i="3"/>
  <c r="AG2286" i="3"/>
  <c r="AB2286" i="3"/>
  <c r="AA2286" i="3"/>
  <c r="AE2286" i="3" s="1"/>
  <c r="Y2286" i="3"/>
  <c r="X2286" i="3"/>
  <c r="W2286" i="3"/>
  <c r="V2286" i="3"/>
  <c r="U2286" i="3"/>
  <c r="AG2285" i="3"/>
  <c r="AB2285" i="3"/>
  <c r="AA2285" i="3"/>
  <c r="AE2285" i="3" s="1"/>
  <c r="Y2285" i="3"/>
  <c r="X2285" i="3"/>
  <c r="W2285" i="3"/>
  <c r="V2285" i="3"/>
  <c r="U2285" i="3"/>
  <c r="AG2284" i="3"/>
  <c r="AB2284" i="3"/>
  <c r="AA2284" i="3"/>
  <c r="AE2284" i="3" s="1"/>
  <c r="Y2284" i="3"/>
  <c r="X2284" i="3"/>
  <c r="W2284" i="3"/>
  <c r="V2284" i="3"/>
  <c r="U2284" i="3"/>
  <c r="AG2283" i="3"/>
  <c r="AB2283" i="3"/>
  <c r="AA2283" i="3"/>
  <c r="Y2283" i="3"/>
  <c r="X2283" i="3"/>
  <c r="W2283" i="3"/>
  <c r="V2283" i="3"/>
  <c r="U2283" i="3"/>
  <c r="AG2282" i="3"/>
  <c r="AB2282" i="3"/>
  <c r="AA2282" i="3"/>
  <c r="AE2282" i="3" s="1"/>
  <c r="Y2282" i="3"/>
  <c r="X2282" i="3"/>
  <c r="W2282" i="3"/>
  <c r="V2282" i="3"/>
  <c r="U2282" i="3"/>
  <c r="AG2281" i="3"/>
  <c r="AB2281" i="3"/>
  <c r="AA2281" i="3"/>
  <c r="AE2281" i="3" s="1"/>
  <c r="Y2281" i="3"/>
  <c r="X2281" i="3"/>
  <c r="W2281" i="3"/>
  <c r="V2281" i="3"/>
  <c r="U2281" i="3"/>
  <c r="AG2280" i="3"/>
  <c r="AB2280" i="3"/>
  <c r="AA2280" i="3"/>
  <c r="AE2280" i="3" s="1"/>
  <c r="Y2280" i="3"/>
  <c r="X2280" i="3"/>
  <c r="W2280" i="3"/>
  <c r="V2280" i="3"/>
  <c r="U2280" i="3"/>
  <c r="AG2279" i="3"/>
  <c r="AB2279" i="3"/>
  <c r="AA2279" i="3"/>
  <c r="AE2279" i="3" s="1"/>
  <c r="Y2279" i="3"/>
  <c r="X2279" i="3"/>
  <c r="W2279" i="3"/>
  <c r="V2279" i="3"/>
  <c r="U2279" i="3"/>
  <c r="AG2278" i="3"/>
  <c r="AB2278" i="3"/>
  <c r="AA2278" i="3"/>
  <c r="AE2278" i="3" s="1"/>
  <c r="Y2278" i="3"/>
  <c r="X2278" i="3"/>
  <c r="W2278" i="3"/>
  <c r="V2278" i="3"/>
  <c r="U2278" i="3"/>
  <c r="AG2277" i="3"/>
  <c r="AB2277" i="3"/>
  <c r="AA2277" i="3"/>
  <c r="AE2277" i="3" s="1"/>
  <c r="Y2277" i="3"/>
  <c r="X2277" i="3"/>
  <c r="W2277" i="3"/>
  <c r="V2277" i="3"/>
  <c r="U2277" i="3"/>
  <c r="AG2276" i="3"/>
  <c r="AB2276" i="3"/>
  <c r="AA2276" i="3"/>
  <c r="AE2276" i="3" s="1"/>
  <c r="Y2276" i="3"/>
  <c r="X2276" i="3"/>
  <c r="W2276" i="3"/>
  <c r="V2276" i="3"/>
  <c r="U2276" i="3"/>
  <c r="AG2275" i="3"/>
  <c r="AB2275" i="3"/>
  <c r="AA2275" i="3"/>
  <c r="Y2275" i="3"/>
  <c r="X2275" i="3"/>
  <c r="W2275" i="3"/>
  <c r="V2275" i="3"/>
  <c r="U2275" i="3"/>
  <c r="AG2274" i="3"/>
  <c r="AB2274" i="3"/>
  <c r="AA2274" i="3"/>
  <c r="AE2274" i="3" s="1"/>
  <c r="Y2274" i="3"/>
  <c r="X2274" i="3"/>
  <c r="W2274" i="3"/>
  <c r="V2274" i="3"/>
  <c r="U2274" i="3"/>
  <c r="AG2273" i="3"/>
  <c r="AB2273" i="3"/>
  <c r="AA2273" i="3"/>
  <c r="AE2273" i="3" s="1"/>
  <c r="Y2273" i="3"/>
  <c r="X2273" i="3"/>
  <c r="W2273" i="3"/>
  <c r="V2273" i="3"/>
  <c r="U2273" i="3"/>
  <c r="AG2272" i="3"/>
  <c r="AB2272" i="3"/>
  <c r="AA2272" i="3"/>
  <c r="AE2272" i="3" s="1"/>
  <c r="Y2272" i="3"/>
  <c r="X2272" i="3"/>
  <c r="W2272" i="3"/>
  <c r="V2272" i="3"/>
  <c r="U2272" i="3"/>
  <c r="AG2271" i="3"/>
  <c r="AB2271" i="3"/>
  <c r="AA2271" i="3"/>
  <c r="AE2271" i="3" s="1"/>
  <c r="Y2271" i="3"/>
  <c r="X2271" i="3"/>
  <c r="W2271" i="3"/>
  <c r="V2271" i="3"/>
  <c r="U2271" i="3"/>
  <c r="AG2270" i="3"/>
  <c r="AB2270" i="3"/>
  <c r="AA2270" i="3"/>
  <c r="AE2270" i="3" s="1"/>
  <c r="Y2270" i="3"/>
  <c r="X2270" i="3"/>
  <c r="W2270" i="3"/>
  <c r="V2270" i="3"/>
  <c r="U2270" i="3"/>
  <c r="AG2269" i="3"/>
  <c r="AB2269" i="3"/>
  <c r="AA2269" i="3"/>
  <c r="AE2269" i="3" s="1"/>
  <c r="Y2269" i="3"/>
  <c r="X2269" i="3"/>
  <c r="W2269" i="3"/>
  <c r="V2269" i="3"/>
  <c r="U2269" i="3"/>
  <c r="AG2268" i="3"/>
  <c r="AB2268" i="3"/>
  <c r="AA2268" i="3"/>
  <c r="AE2268" i="3" s="1"/>
  <c r="Y2268" i="3"/>
  <c r="X2268" i="3"/>
  <c r="W2268" i="3"/>
  <c r="V2268" i="3"/>
  <c r="U2268" i="3"/>
  <c r="AG2267" i="3"/>
  <c r="AB2267" i="3"/>
  <c r="AA2267" i="3"/>
  <c r="AE2267" i="3" s="1"/>
  <c r="Y2267" i="3"/>
  <c r="X2267" i="3"/>
  <c r="W2267" i="3"/>
  <c r="V2267" i="3"/>
  <c r="U2267" i="3"/>
  <c r="AG2266" i="3"/>
  <c r="AB2266" i="3"/>
  <c r="AA2266" i="3"/>
  <c r="AE2266" i="3" s="1"/>
  <c r="Y2266" i="3"/>
  <c r="X2266" i="3"/>
  <c r="W2266" i="3"/>
  <c r="V2266" i="3"/>
  <c r="U2266" i="3"/>
  <c r="AG2265" i="3"/>
  <c r="AB2265" i="3"/>
  <c r="AA2265" i="3"/>
  <c r="AE2265" i="3" s="1"/>
  <c r="Y2265" i="3"/>
  <c r="X2265" i="3"/>
  <c r="W2265" i="3"/>
  <c r="V2265" i="3"/>
  <c r="U2265" i="3"/>
  <c r="AG2264" i="3"/>
  <c r="AB2264" i="3"/>
  <c r="AA2264" i="3"/>
  <c r="AE2264" i="3" s="1"/>
  <c r="Y2264" i="3"/>
  <c r="X2264" i="3"/>
  <c r="W2264" i="3"/>
  <c r="V2264" i="3"/>
  <c r="U2264" i="3"/>
  <c r="AG2263" i="3"/>
  <c r="AB2263" i="3"/>
  <c r="AA2263" i="3"/>
  <c r="AE2263" i="3" s="1"/>
  <c r="Y2263" i="3"/>
  <c r="X2263" i="3"/>
  <c r="W2263" i="3"/>
  <c r="V2263" i="3"/>
  <c r="U2263" i="3"/>
  <c r="AG2262" i="3"/>
  <c r="AB2262" i="3"/>
  <c r="AA2262" i="3"/>
  <c r="AE2262" i="3" s="1"/>
  <c r="Y2262" i="3"/>
  <c r="X2262" i="3"/>
  <c r="W2262" i="3"/>
  <c r="V2262" i="3"/>
  <c r="U2262" i="3"/>
  <c r="AG2261" i="3"/>
  <c r="AB2261" i="3"/>
  <c r="AA2261" i="3"/>
  <c r="AE2261" i="3" s="1"/>
  <c r="Y2261" i="3"/>
  <c r="X2261" i="3"/>
  <c r="W2261" i="3"/>
  <c r="V2261" i="3"/>
  <c r="U2261" i="3"/>
  <c r="AG2260" i="3"/>
  <c r="AB2260" i="3"/>
  <c r="AA2260" i="3"/>
  <c r="AE2260" i="3" s="1"/>
  <c r="Y2260" i="3"/>
  <c r="X2260" i="3"/>
  <c r="W2260" i="3"/>
  <c r="V2260" i="3"/>
  <c r="U2260" i="3"/>
  <c r="AG2259" i="3"/>
  <c r="AB2259" i="3"/>
  <c r="AA2259" i="3"/>
  <c r="AE2259" i="3" s="1"/>
  <c r="Y2259" i="3"/>
  <c r="X2259" i="3"/>
  <c r="W2259" i="3"/>
  <c r="V2259" i="3"/>
  <c r="U2259" i="3"/>
  <c r="AG2258" i="3"/>
  <c r="AB2258" i="3"/>
  <c r="AA2258" i="3"/>
  <c r="AE2258" i="3" s="1"/>
  <c r="Y2258" i="3"/>
  <c r="X2258" i="3"/>
  <c r="W2258" i="3"/>
  <c r="V2258" i="3"/>
  <c r="U2258" i="3"/>
  <c r="AG2257" i="3"/>
  <c r="AB2257" i="3"/>
  <c r="AA2257" i="3"/>
  <c r="AE2257" i="3" s="1"/>
  <c r="Y2257" i="3"/>
  <c r="X2257" i="3"/>
  <c r="W2257" i="3"/>
  <c r="V2257" i="3"/>
  <c r="U2257" i="3"/>
  <c r="AG2256" i="3"/>
  <c r="AB2256" i="3"/>
  <c r="AA2256" i="3"/>
  <c r="AE2256" i="3" s="1"/>
  <c r="Y2256" i="3"/>
  <c r="X2256" i="3"/>
  <c r="W2256" i="3"/>
  <c r="V2256" i="3"/>
  <c r="U2256" i="3"/>
  <c r="AG2255" i="3"/>
  <c r="AB2255" i="3"/>
  <c r="AA2255" i="3"/>
  <c r="AE2255" i="3" s="1"/>
  <c r="Y2255" i="3"/>
  <c r="X2255" i="3"/>
  <c r="W2255" i="3"/>
  <c r="V2255" i="3"/>
  <c r="U2255" i="3"/>
  <c r="AG2254" i="3"/>
  <c r="AB2254" i="3"/>
  <c r="AA2254" i="3"/>
  <c r="AE2254" i="3" s="1"/>
  <c r="Y2254" i="3"/>
  <c r="X2254" i="3"/>
  <c r="W2254" i="3"/>
  <c r="V2254" i="3"/>
  <c r="U2254" i="3"/>
  <c r="AG2253" i="3"/>
  <c r="AB2253" i="3"/>
  <c r="AA2253" i="3"/>
  <c r="AE2253" i="3" s="1"/>
  <c r="Y2253" i="3"/>
  <c r="X2253" i="3"/>
  <c r="W2253" i="3"/>
  <c r="V2253" i="3"/>
  <c r="U2253" i="3"/>
  <c r="AG2252" i="3"/>
  <c r="AB2252" i="3"/>
  <c r="AA2252" i="3"/>
  <c r="AE2252" i="3" s="1"/>
  <c r="Y2252" i="3"/>
  <c r="X2252" i="3"/>
  <c r="W2252" i="3"/>
  <c r="V2252" i="3"/>
  <c r="U2252" i="3"/>
  <c r="AG2251" i="3"/>
  <c r="AB2251" i="3"/>
  <c r="AA2251" i="3"/>
  <c r="AE2251" i="3" s="1"/>
  <c r="Y2251" i="3"/>
  <c r="X2251" i="3"/>
  <c r="W2251" i="3"/>
  <c r="V2251" i="3"/>
  <c r="U2251" i="3"/>
  <c r="AG2250" i="3"/>
  <c r="AB2250" i="3"/>
  <c r="AA2250" i="3"/>
  <c r="AE2250" i="3" s="1"/>
  <c r="Y2250" i="3"/>
  <c r="X2250" i="3"/>
  <c r="W2250" i="3"/>
  <c r="V2250" i="3"/>
  <c r="U2250" i="3"/>
  <c r="AG2249" i="3"/>
  <c r="AB2249" i="3"/>
  <c r="AA2249" i="3"/>
  <c r="AE2249" i="3" s="1"/>
  <c r="Y2249" i="3"/>
  <c r="X2249" i="3"/>
  <c r="W2249" i="3"/>
  <c r="V2249" i="3"/>
  <c r="U2249" i="3"/>
  <c r="AG2248" i="3"/>
  <c r="AB2248" i="3"/>
  <c r="AA2248" i="3"/>
  <c r="AE2248" i="3" s="1"/>
  <c r="Y2248" i="3"/>
  <c r="X2248" i="3"/>
  <c r="W2248" i="3"/>
  <c r="V2248" i="3"/>
  <c r="U2248" i="3"/>
  <c r="AG2247" i="3"/>
  <c r="AB2247" i="3"/>
  <c r="AA2247" i="3"/>
  <c r="AE2247" i="3" s="1"/>
  <c r="Y2247" i="3"/>
  <c r="X2247" i="3"/>
  <c r="W2247" i="3"/>
  <c r="V2247" i="3"/>
  <c r="U2247" i="3"/>
  <c r="AG2246" i="3"/>
  <c r="AB2246" i="3"/>
  <c r="AA2246" i="3"/>
  <c r="AE2246" i="3" s="1"/>
  <c r="Y2246" i="3"/>
  <c r="X2246" i="3"/>
  <c r="W2246" i="3"/>
  <c r="V2246" i="3"/>
  <c r="U2246" i="3"/>
  <c r="AG2245" i="3"/>
  <c r="AB2245" i="3"/>
  <c r="AA2245" i="3"/>
  <c r="AE2245" i="3" s="1"/>
  <c r="Y2245" i="3"/>
  <c r="X2245" i="3"/>
  <c r="W2245" i="3"/>
  <c r="V2245" i="3"/>
  <c r="U2245" i="3"/>
  <c r="AG2244" i="3"/>
  <c r="AB2244" i="3"/>
  <c r="AA2244" i="3"/>
  <c r="AE2244" i="3" s="1"/>
  <c r="Y2244" i="3"/>
  <c r="X2244" i="3"/>
  <c r="W2244" i="3"/>
  <c r="V2244" i="3"/>
  <c r="U2244" i="3"/>
  <c r="AG2243" i="3"/>
  <c r="AB2243" i="3"/>
  <c r="AA2243" i="3"/>
  <c r="AE2243" i="3" s="1"/>
  <c r="Y2243" i="3"/>
  <c r="X2243" i="3"/>
  <c r="W2243" i="3"/>
  <c r="V2243" i="3"/>
  <c r="U2243" i="3"/>
  <c r="AG2242" i="3"/>
  <c r="AB2242" i="3"/>
  <c r="AA2242" i="3"/>
  <c r="AE2242" i="3" s="1"/>
  <c r="Y2242" i="3"/>
  <c r="X2242" i="3"/>
  <c r="W2242" i="3"/>
  <c r="V2242" i="3"/>
  <c r="U2242" i="3"/>
  <c r="AG2241" i="3"/>
  <c r="AB2241" i="3"/>
  <c r="AA2241" i="3"/>
  <c r="AE2241" i="3" s="1"/>
  <c r="Y2241" i="3"/>
  <c r="X2241" i="3"/>
  <c r="W2241" i="3"/>
  <c r="V2241" i="3"/>
  <c r="U2241" i="3"/>
  <c r="AG2240" i="3"/>
  <c r="AB2240" i="3"/>
  <c r="AA2240" i="3"/>
  <c r="AE2240" i="3" s="1"/>
  <c r="Y2240" i="3"/>
  <c r="X2240" i="3"/>
  <c r="W2240" i="3"/>
  <c r="V2240" i="3"/>
  <c r="U2240" i="3"/>
  <c r="AG2239" i="3"/>
  <c r="AB2239" i="3"/>
  <c r="AA2239" i="3"/>
  <c r="AE2239" i="3" s="1"/>
  <c r="Y2239" i="3"/>
  <c r="X2239" i="3"/>
  <c r="W2239" i="3"/>
  <c r="V2239" i="3"/>
  <c r="U2239" i="3"/>
  <c r="AG2238" i="3"/>
  <c r="AB2238" i="3"/>
  <c r="AA2238" i="3"/>
  <c r="AE2238" i="3" s="1"/>
  <c r="Y2238" i="3"/>
  <c r="X2238" i="3"/>
  <c r="W2238" i="3"/>
  <c r="V2238" i="3"/>
  <c r="U2238" i="3"/>
  <c r="AG2237" i="3"/>
  <c r="AB2237" i="3"/>
  <c r="AA2237" i="3"/>
  <c r="AE2237" i="3" s="1"/>
  <c r="Y2237" i="3"/>
  <c r="X2237" i="3"/>
  <c r="W2237" i="3"/>
  <c r="V2237" i="3"/>
  <c r="U2237" i="3"/>
  <c r="AG2236" i="3"/>
  <c r="AB2236" i="3"/>
  <c r="AA2236" i="3"/>
  <c r="AE2236" i="3" s="1"/>
  <c r="Y2236" i="3"/>
  <c r="X2236" i="3"/>
  <c r="W2236" i="3"/>
  <c r="V2236" i="3"/>
  <c r="U2236" i="3"/>
  <c r="AG2235" i="3"/>
  <c r="AB2235" i="3"/>
  <c r="AA2235" i="3"/>
  <c r="AE2235" i="3" s="1"/>
  <c r="Y2235" i="3"/>
  <c r="X2235" i="3"/>
  <c r="W2235" i="3"/>
  <c r="V2235" i="3"/>
  <c r="U2235" i="3"/>
  <c r="AG2234" i="3"/>
  <c r="AB2234" i="3"/>
  <c r="AA2234" i="3"/>
  <c r="AE2234" i="3" s="1"/>
  <c r="Y2234" i="3"/>
  <c r="X2234" i="3"/>
  <c r="W2234" i="3"/>
  <c r="V2234" i="3"/>
  <c r="U2234" i="3"/>
  <c r="AG2233" i="3"/>
  <c r="AB2233" i="3"/>
  <c r="AA2233" i="3"/>
  <c r="AE2233" i="3" s="1"/>
  <c r="Y2233" i="3"/>
  <c r="X2233" i="3"/>
  <c r="W2233" i="3"/>
  <c r="V2233" i="3"/>
  <c r="U2233" i="3"/>
  <c r="AG2232" i="3"/>
  <c r="AB2232" i="3"/>
  <c r="AA2232" i="3"/>
  <c r="AE2232" i="3" s="1"/>
  <c r="Y2232" i="3"/>
  <c r="X2232" i="3"/>
  <c r="W2232" i="3"/>
  <c r="V2232" i="3"/>
  <c r="U2232" i="3"/>
  <c r="AG2231" i="3"/>
  <c r="AB2231" i="3"/>
  <c r="AA2231" i="3"/>
  <c r="AE2231" i="3" s="1"/>
  <c r="Y2231" i="3"/>
  <c r="X2231" i="3"/>
  <c r="W2231" i="3"/>
  <c r="V2231" i="3"/>
  <c r="U2231" i="3"/>
  <c r="AG2230" i="3"/>
  <c r="AB2230" i="3"/>
  <c r="AA2230" i="3"/>
  <c r="AE2230" i="3" s="1"/>
  <c r="Y2230" i="3"/>
  <c r="X2230" i="3"/>
  <c r="W2230" i="3"/>
  <c r="V2230" i="3"/>
  <c r="U2230" i="3"/>
  <c r="AG2229" i="3"/>
  <c r="AB2229" i="3"/>
  <c r="AA2229" i="3"/>
  <c r="AE2229" i="3" s="1"/>
  <c r="Y2229" i="3"/>
  <c r="X2229" i="3"/>
  <c r="W2229" i="3"/>
  <c r="V2229" i="3"/>
  <c r="U2229" i="3"/>
  <c r="AG2228" i="3"/>
  <c r="AB2228" i="3"/>
  <c r="AA2228" i="3"/>
  <c r="AE2228" i="3" s="1"/>
  <c r="Y2228" i="3"/>
  <c r="X2228" i="3"/>
  <c r="W2228" i="3"/>
  <c r="V2228" i="3"/>
  <c r="U2228" i="3"/>
  <c r="AG2227" i="3"/>
  <c r="AB2227" i="3"/>
  <c r="AA2227" i="3"/>
  <c r="AE2227" i="3" s="1"/>
  <c r="Y2227" i="3"/>
  <c r="X2227" i="3"/>
  <c r="W2227" i="3"/>
  <c r="V2227" i="3"/>
  <c r="U2227" i="3"/>
  <c r="AG2226" i="3"/>
  <c r="AB2226" i="3"/>
  <c r="AA2226" i="3"/>
  <c r="AE2226" i="3" s="1"/>
  <c r="Y2226" i="3"/>
  <c r="X2226" i="3"/>
  <c r="W2226" i="3"/>
  <c r="V2226" i="3"/>
  <c r="U2226" i="3"/>
  <c r="AG2225" i="3"/>
  <c r="AB2225" i="3"/>
  <c r="AA2225" i="3"/>
  <c r="AE2225" i="3" s="1"/>
  <c r="Y2225" i="3"/>
  <c r="X2225" i="3"/>
  <c r="W2225" i="3"/>
  <c r="V2225" i="3"/>
  <c r="U2225" i="3"/>
  <c r="AG2224" i="3"/>
  <c r="AB2224" i="3"/>
  <c r="AA2224" i="3"/>
  <c r="AE2224" i="3" s="1"/>
  <c r="Y2224" i="3"/>
  <c r="X2224" i="3"/>
  <c r="W2224" i="3"/>
  <c r="V2224" i="3"/>
  <c r="U2224" i="3"/>
  <c r="AG2223" i="3"/>
  <c r="AB2223" i="3"/>
  <c r="AA2223" i="3"/>
  <c r="AE2223" i="3" s="1"/>
  <c r="Y2223" i="3"/>
  <c r="X2223" i="3"/>
  <c r="W2223" i="3"/>
  <c r="V2223" i="3"/>
  <c r="U2223" i="3"/>
  <c r="AG2222" i="3"/>
  <c r="AB2222" i="3"/>
  <c r="AA2222" i="3"/>
  <c r="AE2222" i="3" s="1"/>
  <c r="Y2222" i="3"/>
  <c r="X2222" i="3"/>
  <c r="W2222" i="3"/>
  <c r="V2222" i="3"/>
  <c r="U2222" i="3"/>
  <c r="AG2221" i="3"/>
  <c r="AB2221" i="3"/>
  <c r="AA2221" i="3"/>
  <c r="AE2221" i="3" s="1"/>
  <c r="Y2221" i="3"/>
  <c r="X2221" i="3"/>
  <c r="W2221" i="3"/>
  <c r="V2221" i="3"/>
  <c r="U2221" i="3"/>
  <c r="AG2220" i="3"/>
  <c r="AB2220" i="3"/>
  <c r="AA2220" i="3"/>
  <c r="AE2220" i="3" s="1"/>
  <c r="Y2220" i="3"/>
  <c r="X2220" i="3"/>
  <c r="W2220" i="3"/>
  <c r="V2220" i="3"/>
  <c r="U2220" i="3"/>
  <c r="AG2219" i="3"/>
  <c r="AB2219" i="3"/>
  <c r="AA2219" i="3"/>
  <c r="AE2219" i="3" s="1"/>
  <c r="Y2219" i="3"/>
  <c r="X2219" i="3"/>
  <c r="W2219" i="3"/>
  <c r="V2219" i="3"/>
  <c r="U2219" i="3"/>
  <c r="AG2218" i="3"/>
  <c r="AB2218" i="3"/>
  <c r="AA2218" i="3"/>
  <c r="AE2218" i="3" s="1"/>
  <c r="Y2218" i="3"/>
  <c r="X2218" i="3"/>
  <c r="W2218" i="3"/>
  <c r="V2218" i="3"/>
  <c r="U2218" i="3"/>
  <c r="AG2217" i="3"/>
  <c r="AB2217" i="3"/>
  <c r="AA2217" i="3"/>
  <c r="AE2217" i="3" s="1"/>
  <c r="Y2217" i="3"/>
  <c r="X2217" i="3"/>
  <c r="W2217" i="3"/>
  <c r="V2217" i="3"/>
  <c r="U2217" i="3"/>
  <c r="AG2216" i="3"/>
  <c r="AB2216" i="3"/>
  <c r="AA2216" i="3"/>
  <c r="AE2216" i="3" s="1"/>
  <c r="Y2216" i="3"/>
  <c r="X2216" i="3"/>
  <c r="W2216" i="3"/>
  <c r="V2216" i="3"/>
  <c r="U2216" i="3"/>
  <c r="AG2215" i="3"/>
  <c r="AB2215" i="3"/>
  <c r="AA2215" i="3"/>
  <c r="AE2215" i="3" s="1"/>
  <c r="Y2215" i="3"/>
  <c r="X2215" i="3"/>
  <c r="W2215" i="3"/>
  <c r="V2215" i="3"/>
  <c r="U2215" i="3"/>
  <c r="AG2214" i="3"/>
  <c r="AB2214" i="3"/>
  <c r="AA2214" i="3"/>
  <c r="AE2214" i="3" s="1"/>
  <c r="Y2214" i="3"/>
  <c r="X2214" i="3"/>
  <c r="W2214" i="3"/>
  <c r="V2214" i="3"/>
  <c r="U2214" i="3"/>
  <c r="AG2213" i="3"/>
  <c r="AB2213" i="3"/>
  <c r="AA2213" i="3"/>
  <c r="AE2213" i="3" s="1"/>
  <c r="Y2213" i="3"/>
  <c r="X2213" i="3"/>
  <c r="W2213" i="3"/>
  <c r="V2213" i="3"/>
  <c r="U2213" i="3"/>
  <c r="AG2212" i="3"/>
  <c r="AB2212" i="3"/>
  <c r="AA2212" i="3"/>
  <c r="AE2212" i="3" s="1"/>
  <c r="Y2212" i="3"/>
  <c r="X2212" i="3"/>
  <c r="W2212" i="3"/>
  <c r="V2212" i="3"/>
  <c r="U2212" i="3"/>
  <c r="AG2211" i="3"/>
  <c r="AB2211" i="3"/>
  <c r="AA2211" i="3"/>
  <c r="AE2211" i="3" s="1"/>
  <c r="Y2211" i="3"/>
  <c r="X2211" i="3"/>
  <c r="W2211" i="3"/>
  <c r="V2211" i="3"/>
  <c r="U2211" i="3"/>
  <c r="AG2210" i="3"/>
  <c r="AB2210" i="3"/>
  <c r="AA2210" i="3"/>
  <c r="AE2210" i="3" s="1"/>
  <c r="Y2210" i="3"/>
  <c r="X2210" i="3"/>
  <c r="W2210" i="3"/>
  <c r="V2210" i="3"/>
  <c r="U2210" i="3"/>
  <c r="AG2209" i="3"/>
  <c r="AB2209" i="3"/>
  <c r="AA2209" i="3"/>
  <c r="AE2209" i="3" s="1"/>
  <c r="Y2209" i="3"/>
  <c r="X2209" i="3"/>
  <c r="W2209" i="3"/>
  <c r="V2209" i="3"/>
  <c r="U2209" i="3"/>
  <c r="AG2208" i="3"/>
  <c r="AB2208" i="3"/>
  <c r="AA2208" i="3"/>
  <c r="AE2208" i="3" s="1"/>
  <c r="Y2208" i="3"/>
  <c r="X2208" i="3"/>
  <c r="W2208" i="3"/>
  <c r="V2208" i="3"/>
  <c r="U2208" i="3"/>
  <c r="AG2207" i="3"/>
  <c r="AB2207" i="3"/>
  <c r="AA2207" i="3"/>
  <c r="AE2207" i="3" s="1"/>
  <c r="Y2207" i="3"/>
  <c r="X2207" i="3"/>
  <c r="W2207" i="3"/>
  <c r="V2207" i="3"/>
  <c r="U2207" i="3"/>
  <c r="AG2206" i="3"/>
  <c r="AB2206" i="3"/>
  <c r="AA2206" i="3"/>
  <c r="AE2206" i="3" s="1"/>
  <c r="Y2206" i="3"/>
  <c r="X2206" i="3"/>
  <c r="W2206" i="3"/>
  <c r="V2206" i="3"/>
  <c r="U2206" i="3"/>
  <c r="AG2205" i="3"/>
  <c r="AB2205" i="3"/>
  <c r="AA2205" i="3"/>
  <c r="AE2205" i="3" s="1"/>
  <c r="Y2205" i="3"/>
  <c r="X2205" i="3"/>
  <c r="W2205" i="3"/>
  <c r="V2205" i="3"/>
  <c r="U2205" i="3"/>
  <c r="AG2204" i="3"/>
  <c r="AB2204" i="3"/>
  <c r="AA2204" i="3"/>
  <c r="AE2204" i="3" s="1"/>
  <c r="Y2204" i="3"/>
  <c r="X2204" i="3"/>
  <c r="W2204" i="3"/>
  <c r="V2204" i="3"/>
  <c r="U2204" i="3"/>
  <c r="AG2203" i="3"/>
  <c r="AB2203" i="3"/>
  <c r="AA2203" i="3"/>
  <c r="AE2203" i="3" s="1"/>
  <c r="Y2203" i="3"/>
  <c r="X2203" i="3"/>
  <c r="W2203" i="3"/>
  <c r="V2203" i="3"/>
  <c r="U2203" i="3"/>
  <c r="AG2202" i="3"/>
  <c r="AB2202" i="3"/>
  <c r="AA2202" i="3"/>
  <c r="AE2202" i="3" s="1"/>
  <c r="Y2202" i="3"/>
  <c r="X2202" i="3"/>
  <c r="W2202" i="3"/>
  <c r="V2202" i="3"/>
  <c r="U2202" i="3"/>
  <c r="AG2201" i="3"/>
  <c r="AB2201" i="3"/>
  <c r="AA2201" i="3"/>
  <c r="AE2201" i="3" s="1"/>
  <c r="Y2201" i="3"/>
  <c r="X2201" i="3"/>
  <c r="W2201" i="3"/>
  <c r="V2201" i="3"/>
  <c r="U2201" i="3"/>
  <c r="AG2200" i="3"/>
  <c r="AB2200" i="3"/>
  <c r="AA2200" i="3"/>
  <c r="AE2200" i="3" s="1"/>
  <c r="Y2200" i="3"/>
  <c r="X2200" i="3"/>
  <c r="W2200" i="3"/>
  <c r="V2200" i="3"/>
  <c r="U2200" i="3"/>
  <c r="AG2199" i="3"/>
  <c r="AB2199" i="3"/>
  <c r="AA2199" i="3"/>
  <c r="AE2199" i="3" s="1"/>
  <c r="Y2199" i="3"/>
  <c r="X2199" i="3"/>
  <c r="W2199" i="3"/>
  <c r="V2199" i="3"/>
  <c r="U2199" i="3"/>
  <c r="AG2198" i="3"/>
  <c r="AB2198" i="3"/>
  <c r="AA2198" i="3"/>
  <c r="AE2198" i="3" s="1"/>
  <c r="Y2198" i="3"/>
  <c r="X2198" i="3"/>
  <c r="W2198" i="3"/>
  <c r="V2198" i="3"/>
  <c r="U2198" i="3"/>
  <c r="AG2197" i="3"/>
  <c r="AB2197" i="3"/>
  <c r="AA2197" i="3"/>
  <c r="AE2197" i="3" s="1"/>
  <c r="Y2197" i="3"/>
  <c r="X2197" i="3"/>
  <c r="W2197" i="3"/>
  <c r="V2197" i="3"/>
  <c r="U2197" i="3"/>
  <c r="AG2196" i="3"/>
  <c r="AB2196" i="3"/>
  <c r="AA2196" i="3"/>
  <c r="AE2196" i="3" s="1"/>
  <c r="Y2196" i="3"/>
  <c r="X2196" i="3"/>
  <c r="W2196" i="3"/>
  <c r="V2196" i="3"/>
  <c r="U2196" i="3"/>
  <c r="AG2195" i="3"/>
  <c r="AB2195" i="3"/>
  <c r="AA2195" i="3"/>
  <c r="AE2195" i="3" s="1"/>
  <c r="Y2195" i="3"/>
  <c r="X2195" i="3"/>
  <c r="W2195" i="3"/>
  <c r="V2195" i="3"/>
  <c r="U2195" i="3"/>
  <c r="AG2194" i="3"/>
  <c r="AB2194" i="3"/>
  <c r="AA2194" i="3"/>
  <c r="AE2194" i="3" s="1"/>
  <c r="Y2194" i="3"/>
  <c r="X2194" i="3"/>
  <c r="W2194" i="3"/>
  <c r="V2194" i="3"/>
  <c r="U2194" i="3"/>
  <c r="AG2193" i="3"/>
  <c r="AB2193" i="3"/>
  <c r="AA2193" i="3"/>
  <c r="AE2193" i="3" s="1"/>
  <c r="Y2193" i="3"/>
  <c r="X2193" i="3"/>
  <c r="W2193" i="3"/>
  <c r="V2193" i="3"/>
  <c r="U2193" i="3"/>
  <c r="AG2192" i="3"/>
  <c r="AB2192" i="3"/>
  <c r="AA2192" i="3"/>
  <c r="AE2192" i="3" s="1"/>
  <c r="Y2192" i="3"/>
  <c r="X2192" i="3"/>
  <c r="W2192" i="3"/>
  <c r="V2192" i="3"/>
  <c r="U2192" i="3"/>
  <c r="AG2191" i="3"/>
  <c r="AB2191" i="3"/>
  <c r="AA2191" i="3"/>
  <c r="AE2191" i="3" s="1"/>
  <c r="Y2191" i="3"/>
  <c r="X2191" i="3"/>
  <c r="W2191" i="3"/>
  <c r="V2191" i="3"/>
  <c r="U2191" i="3"/>
  <c r="AG2190" i="3"/>
  <c r="AB2190" i="3"/>
  <c r="AA2190" i="3"/>
  <c r="AE2190" i="3" s="1"/>
  <c r="Y2190" i="3"/>
  <c r="X2190" i="3"/>
  <c r="W2190" i="3"/>
  <c r="V2190" i="3"/>
  <c r="U2190" i="3"/>
  <c r="AG2189" i="3"/>
  <c r="AB2189" i="3"/>
  <c r="AA2189" i="3"/>
  <c r="AE2189" i="3" s="1"/>
  <c r="Y2189" i="3"/>
  <c r="X2189" i="3"/>
  <c r="W2189" i="3"/>
  <c r="V2189" i="3"/>
  <c r="U2189" i="3"/>
  <c r="AG2188" i="3"/>
  <c r="AB2188" i="3"/>
  <c r="AA2188" i="3"/>
  <c r="AE2188" i="3" s="1"/>
  <c r="Y2188" i="3"/>
  <c r="X2188" i="3"/>
  <c r="W2188" i="3"/>
  <c r="V2188" i="3"/>
  <c r="U2188" i="3"/>
  <c r="AG2187" i="3"/>
  <c r="AB2187" i="3"/>
  <c r="AA2187" i="3"/>
  <c r="AE2187" i="3" s="1"/>
  <c r="Y2187" i="3"/>
  <c r="X2187" i="3"/>
  <c r="W2187" i="3"/>
  <c r="V2187" i="3"/>
  <c r="U2187" i="3"/>
  <c r="AG2186" i="3"/>
  <c r="AB2186" i="3"/>
  <c r="AA2186" i="3"/>
  <c r="AE2186" i="3" s="1"/>
  <c r="Y2186" i="3"/>
  <c r="X2186" i="3"/>
  <c r="W2186" i="3"/>
  <c r="V2186" i="3"/>
  <c r="U2186" i="3"/>
  <c r="AG2185" i="3"/>
  <c r="AB2185" i="3"/>
  <c r="AA2185" i="3"/>
  <c r="AE2185" i="3" s="1"/>
  <c r="Y2185" i="3"/>
  <c r="X2185" i="3"/>
  <c r="W2185" i="3"/>
  <c r="V2185" i="3"/>
  <c r="U2185" i="3"/>
  <c r="AG2184" i="3"/>
  <c r="AB2184" i="3"/>
  <c r="AA2184" i="3"/>
  <c r="AE2184" i="3" s="1"/>
  <c r="Y2184" i="3"/>
  <c r="X2184" i="3"/>
  <c r="W2184" i="3"/>
  <c r="V2184" i="3"/>
  <c r="U2184" i="3"/>
  <c r="AG2183" i="3"/>
  <c r="AB2183" i="3"/>
  <c r="AA2183" i="3"/>
  <c r="AE2183" i="3" s="1"/>
  <c r="Y2183" i="3"/>
  <c r="X2183" i="3"/>
  <c r="W2183" i="3"/>
  <c r="V2183" i="3"/>
  <c r="U2183" i="3"/>
  <c r="AG2182" i="3"/>
  <c r="AB2182" i="3"/>
  <c r="AA2182" i="3"/>
  <c r="AE2182" i="3" s="1"/>
  <c r="Y2182" i="3"/>
  <c r="X2182" i="3"/>
  <c r="W2182" i="3"/>
  <c r="V2182" i="3"/>
  <c r="U2182" i="3"/>
  <c r="AG2181" i="3"/>
  <c r="AB2181" i="3"/>
  <c r="AA2181" i="3"/>
  <c r="AE2181" i="3" s="1"/>
  <c r="Y2181" i="3"/>
  <c r="X2181" i="3"/>
  <c r="W2181" i="3"/>
  <c r="V2181" i="3"/>
  <c r="U2181" i="3"/>
  <c r="AG2180" i="3"/>
  <c r="AB2180" i="3"/>
  <c r="AA2180" i="3"/>
  <c r="AE2180" i="3" s="1"/>
  <c r="Y2180" i="3"/>
  <c r="X2180" i="3"/>
  <c r="W2180" i="3"/>
  <c r="V2180" i="3"/>
  <c r="U2180" i="3"/>
  <c r="AG2179" i="3"/>
  <c r="AB2179" i="3"/>
  <c r="AA2179" i="3"/>
  <c r="AE2179" i="3" s="1"/>
  <c r="Y2179" i="3"/>
  <c r="X2179" i="3"/>
  <c r="W2179" i="3"/>
  <c r="V2179" i="3"/>
  <c r="U2179" i="3"/>
  <c r="AG2178" i="3"/>
  <c r="AB2178" i="3"/>
  <c r="AA2178" i="3"/>
  <c r="AE2178" i="3" s="1"/>
  <c r="Y2178" i="3"/>
  <c r="X2178" i="3"/>
  <c r="W2178" i="3"/>
  <c r="V2178" i="3"/>
  <c r="U2178" i="3"/>
  <c r="AG2177" i="3"/>
  <c r="AB2177" i="3"/>
  <c r="AA2177" i="3"/>
  <c r="AE2177" i="3" s="1"/>
  <c r="Y2177" i="3"/>
  <c r="X2177" i="3"/>
  <c r="W2177" i="3"/>
  <c r="V2177" i="3"/>
  <c r="U2177" i="3"/>
  <c r="AG2176" i="3"/>
  <c r="AB2176" i="3"/>
  <c r="AA2176" i="3"/>
  <c r="AE2176" i="3" s="1"/>
  <c r="Y2176" i="3"/>
  <c r="X2176" i="3"/>
  <c r="W2176" i="3"/>
  <c r="V2176" i="3"/>
  <c r="U2176" i="3"/>
  <c r="AG2175" i="3"/>
  <c r="AB2175" i="3"/>
  <c r="AA2175" i="3"/>
  <c r="AE2175" i="3" s="1"/>
  <c r="Y2175" i="3"/>
  <c r="X2175" i="3"/>
  <c r="W2175" i="3"/>
  <c r="V2175" i="3"/>
  <c r="U2175" i="3"/>
  <c r="AG2174" i="3"/>
  <c r="AB2174" i="3"/>
  <c r="AA2174" i="3"/>
  <c r="AE2174" i="3" s="1"/>
  <c r="Y2174" i="3"/>
  <c r="X2174" i="3"/>
  <c r="W2174" i="3"/>
  <c r="V2174" i="3"/>
  <c r="U2174" i="3"/>
  <c r="AG2173" i="3"/>
  <c r="AB2173" i="3"/>
  <c r="AA2173" i="3"/>
  <c r="AE2173" i="3" s="1"/>
  <c r="Y2173" i="3"/>
  <c r="X2173" i="3"/>
  <c r="W2173" i="3"/>
  <c r="V2173" i="3"/>
  <c r="U2173" i="3"/>
  <c r="AG2172" i="3"/>
  <c r="AB2172" i="3"/>
  <c r="AA2172" i="3"/>
  <c r="AE2172" i="3" s="1"/>
  <c r="Y2172" i="3"/>
  <c r="X2172" i="3"/>
  <c r="W2172" i="3"/>
  <c r="V2172" i="3"/>
  <c r="U2172" i="3"/>
  <c r="AG2171" i="3"/>
  <c r="AB2171" i="3"/>
  <c r="AA2171" i="3"/>
  <c r="AE2171" i="3" s="1"/>
  <c r="Y2171" i="3"/>
  <c r="X2171" i="3"/>
  <c r="W2171" i="3"/>
  <c r="V2171" i="3"/>
  <c r="U2171" i="3"/>
  <c r="AG2170" i="3"/>
  <c r="AB2170" i="3"/>
  <c r="AA2170" i="3"/>
  <c r="AE2170" i="3" s="1"/>
  <c r="Y2170" i="3"/>
  <c r="X2170" i="3"/>
  <c r="W2170" i="3"/>
  <c r="V2170" i="3"/>
  <c r="U2170" i="3"/>
  <c r="AG2169" i="3"/>
  <c r="AB2169" i="3"/>
  <c r="AA2169" i="3"/>
  <c r="AE2169" i="3" s="1"/>
  <c r="Y2169" i="3"/>
  <c r="X2169" i="3"/>
  <c r="W2169" i="3"/>
  <c r="V2169" i="3"/>
  <c r="U2169" i="3"/>
  <c r="AG2168" i="3"/>
  <c r="AB2168" i="3"/>
  <c r="AA2168" i="3"/>
  <c r="AE2168" i="3" s="1"/>
  <c r="Y2168" i="3"/>
  <c r="X2168" i="3"/>
  <c r="W2168" i="3"/>
  <c r="V2168" i="3"/>
  <c r="U2168" i="3"/>
  <c r="AG2167" i="3"/>
  <c r="AB2167" i="3"/>
  <c r="AA2167" i="3"/>
  <c r="AE2167" i="3" s="1"/>
  <c r="Y2167" i="3"/>
  <c r="X2167" i="3"/>
  <c r="W2167" i="3"/>
  <c r="V2167" i="3"/>
  <c r="U2167" i="3"/>
  <c r="AG2166" i="3"/>
  <c r="AB2166" i="3"/>
  <c r="AA2166" i="3"/>
  <c r="AE2166" i="3" s="1"/>
  <c r="Y2166" i="3"/>
  <c r="X2166" i="3"/>
  <c r="W2166" i="3"/>
  <c r="V2166" i="3"/>
  <c r="U2166" i="3"/>
  <c r="AG2165" i="3"/>
  <c r="AB2165" i="3"/>
  <c r="AA2165" i="3"/>
  <c r="AE2165" i="3" s="1"/>
  <c r="Y2165" i="3"/>
  <c r="X2165" i="3"/>
  <c r="W2165" i="3"/>
  <c r="V2165" i="3"/>
  <c r="U2165" i="3"/>
  <c r="AG2164" i="3"/>
  <c r="AB2164" i="3"/>
  <c r="AA2164" i="3"/>
  <c r="AE2164" i="3" s="1"/>
  <c r="Y2164" i="3"/>
  <c r="X2164" i="3"/>
  <c r="W2164" i="3"/>
  <c r="V2164" i="3"/>
  <c r="U2164" i="3"/>
  <c r="AG2163" i="3"/>
  <c r="AB2163" i="3"/>
  <c r="AA2163" i="3"/>
  <c r="AE2163" i="3" s="1"/>
  <c r="Y2163" i="3"/>
  <c r="X2163" i="3"/>
  <c r="W2163" i="3"/>
  <c r="V2163" i="3"/>
  <c r="U2163" i="3"/>
  <c r="AG2162" i="3"/>
  <c r="AB2162" i="3"/>
  <c r="AA2162" i="3"/>
  <c r="AE2162" i="3" s="1"/>
  <c r="Y2162" i="3"/>
  <c r="X2162" i="3"/>
  <c r="W2162" i="3"/>
  <c r="V2162" i="3"/>
  <c r="U2162" i="3"/>
  <c r="AG2161" i="3"/>
  <c r="AB2161" i="3"/>
  <c r="AA2161" i="3"/>
  <c r="AE2161" i="3" s="1"/>
  <c r="Y2161" i="3"/>
  <c r="X2161" i="3"/>
  <c r="W2161" i="3"/>
  <c r="V2161" i="3"/>
  <c r="U2161" i="3"/>
  <c r="AG2160" i="3"/>
  <c r="AB2160" i="3"/>
  <c r="AA2160" i="3"/>
  <c r="AE2160" i="3" s="1"/>
  <c r="Y2160" i="3"/>
  <c r="X2160" i="3"/>
  <c r="W2160" i="3"/>
  <c r="V2160" i="3"/>
  <c r="U2160" i="3"/>
  <c r="AG2159" i="3"/>
  <c r="AB2159" i="3"/>
  <c r="AA2159" i="3"/>
  <c r="AE2159" i="3" s="1"/>
  <c r="Y2159" i="3"/>
  <c r="X2159" i="3"/>
  <c r="W2159" i="3"/>
  <c r="V2159" i="3"/>
  <c r="U2159" i="3"/>
  <c r="AG2158" i="3"/>
  <c r="AB2158" i="3"/>
  <c r="AA2158" i="3"/>
  <c r="AE2158" i="3" s="1"/>
  <c r="Y2158" i="3"/>
  <c r="X2158" i="3"/>
  <c r="W2158" i="3"/>
  <c r="V2158" i="3"/>
  <c r="U2158" i="3"/>
  <c r="AG2157" i="3"/>
  <c r="AB2157" i="3"/>
  <c r="AA2157" i="3"/>
  <c r="AE2157" i="3" s="1"/>
  <c r="Y2157" i="3"/>
  <c r="X2157" i="3"/>
  <c r="W2157" i="3"/>
  <c r="V2157" i="3"/>
  <c r="U2157" i="3"/>
  <c r="AG2156" i="3"/>
  <c r="AB2156" i="3"/>
  <c r="AA2156" i="3"/>
  <c r="AE2156" i="3" s="1"/>
  <c r="Y2156" i="3"/>
  <c r="X2156" i="3"/>
  <c r="W2156" i="3"/>
  <c r="V2156" i="3"/>
  <c r="U2156" i="3"/>
  <c r="AG2155" i="3"/>
  <c r="AB2155" i="3"/>
  <c r="AA2155" i="3"/>
  <c r="AE2155" i="3" s="1"/>
  <c r="Y2155" i="3"/>
  <c r="X2155" i="3"/>
  <c r="W2155" i="3"/>
  <c r="V2155" i="3"/>
  <c r="U2155" i="3"/>
  <c r="AG2154" i="3"/>
  <c r="AB2154" i="3"/>
  <c r="AA2154" i="3"/>
  <c r="AE2154" i="3" s="1"/>
  <c r="Y2154" i="3"/>
  <c r="X2154" i="3"/>
  <c r="W2154" i="3"/>
  <c r="V2154" i="3"/>
  <c r="U2154" i="3"/>
  <c r="AG2153" i="3"/>
  <c r="AB2153" i="3"/>
  <c r="AA2153" i="3"/>
  <c r="AE2153" i="3" s="1"/>
  <c r="Y2153" i="3"/>
  <c r="X2153" i="3"/>
  <c r="W2153" i="3"/>
  <c r="V2153" i="3"/>
  <c r="U2153" i="3"/>
  <c r="AG2152" i="3"/>
  <c r="AB2152" i="3"/>
  <c r="AA2152" i="3"/>
  <c r="AE2152" i="3" s="1"/>
  <c r="Y2152" i="3"/>
  <c r="X2152" i="3"/>
  <c r="W2152" i="3"/>
  <c r="V2152" i="3"/>
  <c r="U2152" i="3"/>
  <c r="AG2151" i="3"/>
  <c r="AB2151" i="3"/>
  <c r="AA2151" i="3"/>
  <c r="AE2151" i="3" s="1"/>
  <c r="Y2151" i="3"/>
  <c r="X2151" i="3"/>
  <c r="W2151" i="3"/>
  <c r="V2151" i="3"/>
  <c r="U2151" i="3"/>
  <c r="AG2150" i="3"/>
  <c r="AB2150" i="3"/>
  <c r="AA2150" i="3"/>
  <c r="AE2150" i="3" s="1"/>
  <c r="Y2150" i="3"/>
  <c r="X2150" i="3"/>
  <c r="W2150" i="3"/>
  <c r="V2150" i="3"/>
  <c r="U2150" i="3"/>
  <c r="AG2149" i="3"/>
  <c r="AB2149" i="3"/>
  <c r="AA2149" i="3"/>
  <c r="AE2149" i="3" s="1"/>
  <c r="Y2149" i="3"/>
  <c r="X2149" i="3"/>
  <c r="W2149" i="3"/>
  <c r="V2149" i="3"/>
  <c r="U2149" i="3"/>
  <c r="AG2148" i="3"/>
  <c r="AB2148" i="3"/>
  <c r="AA2148" i="3"/>
  <c r="AE2148" i="3" s="1"/>
  <c r="Y2148" i="3"/>
  <c r="X2148" i="3"/>
  <c r="W2148" i="3"/>
  <c r="V2148" i="3"/>
  <c r="U2148" i="3"/>
  <c r="AG2147" i="3"/>
  <c r="AB2147" i="3"/>
  <c r="AA2147" i="3"/>
  <c r="AE2147" i="3" s="1"/>
  <c r="Y2147" i="3"/>
  <c r="X2147" i="3"/>
  <c r="W2147" i="3"/>
  <c r="V2147" i="3"/>
  <c r="U2147" i="3"/>
  <c r="AG2146" i="3"/>
  <c r="AB2146" i="3"/>
  <c r="AA2146" i="3"/>
  <c r="AE2146" i="3" s="1"/>
  <c r="Y2146" i="3"/>
  <c r="X2146" i="3"/>
  <c r="W2146" i="3"/>
  <c r="V2146" i="3"/>
  <c r="U2146" i="3"/>
  <c r="AG2145" i="3"/>
  <c r="AB2145" i="3"/>
  <c r="AA2145" i="3"/>
  <c r="AE2145" i="3" s="1"/>
  <c r="Y2145" i="3"/>
  <c r="X2145" i="3"/>
  <c r="W2145" i="3"/>
  <c r="V2145" i="3"/>
  <c r="U2145" i="3"/>
  <c r="AG2144" i="3"/>
  <c r="AB2144" i="3"/>
  <c r="AA2144" i="3"/>
  <c r="AE2144" i="3" s="1"/>
  <c r="Y2144" i="3"/>
  <c r="X2144" i="3"/>
  <c r="W2144" i="3"/>
  <c r="V2144" i="3"/>
  <c r="U2144" i="3"/>
  <c r="AG2143" i="3"/>
  <c r="AB2143" i="3"/>
  <c r="AA2143" i="3"/>
  <c r="AE2143" i="3" s="1"/>
  <c r="Y2143" i="3"/>
  <c r="X2143" i="3"/>
  <c r="W2143" i="3"/>
  <c r="V2143" i="3"/>
  <c r="U2143" i="3"/>
  <c r="AG2142" i="3"/>
  <c r="AB2142" i="3"/>
  <c r="AA2142" i="3"/>
  <c r="AE2142" i="3" s="1"/>
  <c r="Y2142" i="3"/>
  <c r="X2142" i="3"/>
  <c r="W2142" i="3"/>
  <c r="V2142" i="3"/>
  <c r="U2142" i="3"/>
  <c r="AG2141" i="3"/>
  <c r="AB2141" i="3"/>
  <c r="AA2141" i="3"/>
  <c r="AE2141" i="3" s="1"/>
  <c r="Y2141" i="3"/>
  <c r="X2141" i="3"/>
  <c r="W2141" i="3"/>
  <c r="V2141" i="3"/>
  <c r="U2141" i="3"/>
  <c r="AG2140" i="3"/>
  <c r="AB2140" i="3"/>
  <c r="AA2140" i="3"/>
  <c r="AE2140" i="3" s="1"/>
  <c r="Y2140" i="3"/>
  <c r="X2140" i="3"/>
  <c r="W2140" i="3"/>
  <c r="V2140" i="3"/>
  <c r="U2140" i="3"/>
  <c r="AG2139" i="3"/>
  <c r="AB2139" i="3"/>
  <c r="AA2139" i="3"/>
  <c r="AE2139" i="3" s="1"/>
  <c r="Y2139" i="3"/>
  <c r="X2139" i="3"/>
  <c r="W2139" i="3"/>
  <c r="V2139" i="3"/>
  <c r="U2139" i="3"/>
  <c r="AG2138" i="3"/>
  <c r="AB2138" i="3"/>
  <c r="AA2138" i="3"/>
  <c r="AE2138" i="3" s="1"/>
  <c r="Y2138" i="3"/>
  <c r="X2138" i="3"/>
  <c r="W2138" i="3"/>
  <c r="V2138" i="3"/>
  <c r="U2138" i="3"/>
  <c r="AG2137" i="3"/>
  <c r="AB2137" i="3"/>
  <c r="AA2137" i="3"/>
  <c r="AE2137" i="3" s="1"/>
  <c r="Y2137" i="3"/>
  <c r="X2137" i="3"/>
  <c r="W2137" i="3"/>
  <c r="V2137" i="3"/>
  <c r="U2137" i="3"/>
  <c r="AG2136" i="3"/>
  <c r="AB2136" i="3"/>
  <c r="AA2136" i="3"/>
  <c r="AE2136" i="3" s="1"/>
  <c r="Y2136" i="3"/>
  <c r="X2136" i="3"/>
  <c r="W2136" i="3"/>
  <c r="V2136" i="3"/>
  <c r="U2136" i="3"/>
  <c r="AG2135" i="3"/>
  <c r="AB2135" i="3"/>
  <c r="AA2135" i="3"/>
  <c r="AE2135" i="3" s="1"/>
  <c r="Y2135" i="3"/>
  <c r="X2135" i="3"/>
  <c r="W2135" i="3"/>
  <c r="V2135" i="3"/>
  <c r="U2135" i="3"/>
  <c r="AG2134" i="3"/>
  <c r="AB2134" i="3"/>
  <c r="AA2134" i="3"/>
  <c r="AE2134" i="3" s="1"/>
  <c r="Y2134" i="3"/>
  <c r="X2134" i="3"/>
  <c r="W2134" i="3"/>
  <c r="V2134" i="3"/>
  <c r="U2134" i="3"/>
  <c r="AG2133" i="3"/>
  <c r="AB2133" i="3"/>
  <c r="AA2133" i="3"/>
  <c r="AE2133" i="3" s="1"/>
  <c r="Y2133" i="3"/>
  <c r="X2133" i="3"/>
  <c r="W2133" i="3"/>
  <c r="V2133" i="3"/>
  <c r="U2133" i="3"/>
  <c r="AG2132" i="3"/>
  <c r="AB2132" i="3"/>
  <c r="AA2132" i="3"/>
  <c r="AE2132" i="3" s="1"/>
  <c r="Y2132" i="3"/>
  <c r="X2132" i="3"/>
  <c r="W2132" i="3"/>
  <c r="V2132" i="3"/>
  <c r="U2132" i="3"/>
  <c r="AG2131" i="3"/>
  <c r="AB2131" i="3"/>
  <c r="AA2131" i="3"/>
  <c r="AE2131" i="3" s="1"/>
  <c r="Y2131" i="3"/>
  <c r="X2131" i="3"/>
  <c r="W2131" i="3"/>
  <c r="V2131" i="3"/>
  <c r="U2131" i="3"/>
  <c r="AG2130" i="3"/>
  <c r="AB2130" i="3"/>
  <c r="AA2130" i="3"/>
  <c r="AE2130" i="3" s="1"/>
  <c r="Y2130" i="3"/>
  <c r="X2130" i="3"/>
  <c r="W2130" i="3"/>
  <c r="V2130" i="3"/>
  <c r="U2130" i="3"/>
  <c r="AG2129" i="3"/>
  <c r="AB2129" i="3"/>
  <c r="AA2129" i="3"/>
  <c r="AE2129" i="3" s="1"/>
  <c r="Y2129" i="3"/>
  <c r="X2129" i="3"/>
  <c r="W2129" i="3"/>
  <c r="V2129" i="3"/>
  <c r="U2129" i="3"/>
  <c r="AG2128" i="3"/>
  <c r="AB2128" i="3"/>
  <c r="AA2128" i="3"/>
  <c r="AE2128" i="3" s="1"/>
  <c r="Y2128" i="3"/>
  <c r="X2128" i="3"/>
  <c r="W2128" i="3"/>
  <c r="V2128" i="3"/>
  <c r="U2128" i="3"/>
  <c r="AG2127" i="3"/>
  <c r="AB2127" i="3"/>
  <c r="AA2127" i="3"/>
  <c r="AE2127" i="3" s="1"/>
  <c r="Y2127" i="3"/>
  <c r="X2127" i="3"/>
  <c r="W2127" i="3"/>
  <c r="V2127" i="3"/>
  <c r="U2127" i="3"/>
  <c r="AG2126" i="3"/>
  <c r="AB2126" i="3"/>
  <c r="AA2126" i="3"/>
  <c r="AE2126" i="3" s="1"/>
  <c r="Y2126" i="3"/>
  <c r="X2126" i="3"/>
  <c r="W2126" i="3"/>
  <c r="V2126" i="3"/>
  <c r="U2126" i="3"/>
  <c r="AG2125" i="3"/>
  <c r="AB2125" i="3"/>
  <c r="AA2125" i="3"/>
  <c r="AE2125" i="3" s="1"/>
  <c r="Y2125" i="3"/>
  <c r="X2125" i="3"/>
  <c r="W2125" i="3"/>
  <c r="V2125" i="3"/>
  <c r="U2125" i="3"/>
  <c r="AG2124" i="3"/>
  <c r="AB2124" i="3"/>
  <c r="AA2124" i="3"/>
  <c r="AE2124" i="3" s="1"/>
  <c r="Y2124" i="3"/>
  <c r="X2124" i="3"/>
  <c r="W2124" i="3"/>
  <c r="V2124" i="3"/>
  <c r="U2124" i="3"/>
  <c r="AG2123" i="3"/>
  <c r="AB2123" i="3"/>
  <c r="AA2123" i="3"/>
  <c r="AE2123" i="3" s="1"/>
  <c r="Y2123" i="3"/>
  <c r="X2123" i="3"/>
  <c r="W2123" i="3"/>
  <c r="V2123" i="3"/>
  <c r="U2123" i="3"/>
  <c r="AG2122" i="3"/>
  <c r="AB2122" i="3"/>
  <c r="AA2122" i="3"/>
  <c r="AE2122" i="3" s="1"/>
  <c r="Y2122" i="3"/>
  <c r="X2122" i="3"/>
  <c r="W2122" i="3"/>
  <c r="V2122" i="3"/>
  <c r="U2122" i="3"/>
  <c r="AG2121" i="3"/>
  <c r="AB2121" i="3"/>
  <c r="AA2121" i="3"/>
  <c r="AE2121" i="3" s="1"/>
  <c r="Y2121" i="3"/>
  <c r="X2121" i="3"/>
  <c r="W2121" i="3"/>
  <c r="V2121" i="3"/>
  <c r="U2121" i="3"/>
  <c r="AG2120" i="3"/>
  <c r="AB2120" i="3"/>
  <c r="AA2120" i="3"/>
  <c r="AE2120" i="3" s="1"/>
  <c r="Y2120" i="3"/>
  <c r="X2120" i="3"/>
  <c r="W2120" i="3"/>
  <c r="V2120" i="3"/>
  <c r="U2120" i="3"/>
  <c r="AG2119" i="3"/>
  <c r="AB2119" i="3"/>
  <c r="AA2119" i="3"/>
  <c r="AE2119" i="3" s="1"/>
  <c r="Y2119" i="3"/>
  <c r="X2119" i="3"/>
  <c r="W2119" i="3"/>
  <c r="V2119" i="3"/>
  <c r="U2119" i="3"/>
  <c r="AG2118" i="3"/>
  <c r="AB2118" i="3"/>
  <c r="AA2118" i="3"/>
  <c r="AE2118" i="3" s="1"/>
  <c r="Y2118" i="3"/>
  <c r="X2118" i="3"/>
  <c r="W2118" i="3"/>
  <c r="V2118" i="3"/>
  <c r="U2118" i="3"/>
  <c r="AG2117" i="3"/>
  <c r="AB2117" i="3"/>
  <c r="AA2117" i="3"/>
  <c r="AE2117" i="3" s="1"/>
  <c r="Y2117" i="3"/>
  <c r="X2117" i="3"/>
  <c r="W2117" i="3"/>
  <c r="V2117" i="3"/>
  <c r="U2117" i="3"/>
  <c r="AG2116" i="3"/>
  <c r="AB2116" i="3"/>
  <c r="AA2116" i="3"/>
  <c r="AE2116" i="3" s="1"/>
  <c r="Y2116" i="3"/>
  <c r="X2116" i="3"/>
  <c r="W2116" i="3"/>
  <c r="V2116" i="3"/>
  <c r="U2116" i="3"/>
  <c r="AG2115" i="3"/>
  <c r="AB2115" i="3"/>
  <c r="AA2115" i="3"/>
  <c r="AE2115" i="3" s="1"/>
  <c r="Y2115" i="3"/>
  <c r="X2115" i="3"/>
  <c r="W2115" i="3"/>
  <c r="V2115" i="3"/>
  <c r="U2115" i="3"/>
  <c r="AG2114" i="3"/>
  <c r="AB2114" i="3"/>
  <c r="AA2114" i="3"/>
  <c r="AE2114" i="3" s="1"/>
  <c r="Y2114" i="3"/>
  <c r="X2114" i="3"/>
  <c r="W2114" i="3"/>
  <c r="V2114" i="3"/>
  <c r="U2114" i="3"/>
  <c r="AG2113" i="3"/>
  <c r="AB2113" i="3"/>
  <c r="AA2113" i="3"/>
  <c r="AE2113" i="3" s="1"/>
  <c r="Y2113" i="3"/>
  <c r="X2113" i="3"/>
  <c r="W2113" i="3"/>
  <c r="V2113" i="3"/>
  <c r="U2113" i="3"/>
  <c r="AG2112" i="3"/>
  <c r="AB2112" i="3"/>
  <c r="AA2112" i="3"/>
  <c r="AE2112" i="3" s="1"/>
  <c r="Y2112" i="3"/>
  <c r="X2112" i="3"/>
  <c r="W2112" i="3"/>
  <c r="V2112" i="3"/>
  <c r="U2112" i="3"/>
  <c r="AG2111" i="3"/>
  <c r="AB2111" i="3"/>
  <c r="AA2111" i="3"/>
  <c r="AE2111" i="3" s="1"/>
  <c r="Y2111" i="3"/>
  <c r="X2111" i="3"/>
  <c r="W2111" i="3"/>
  <c r="V2111" i="3"/>
  <c r="U2111" i="3"/>
  <c r="AG2110" i="3"/>
  <c r="AB2110" i="3"/>
  <c r="AA2110" i="3"/>
  <c r="AE2110" i="3" s="1"/>
  <c r="Y2110" i="3"/>
  <c r="X2110" i="3"/>
  <c r="W2110" i="3"/>
  <c r="V2110" i="3"/>
  <c r="U2110" i="3"/>
  <c r="AG2109" i="3"/>
  <c r="AB2109" i="3"/>
  <c r="AA2109" i="3"/>
  <c r="AE2109" i="3" s="1"/>
  <c r="Y2109" i="3"/>
  <c r="X2109" i="3"/>
  <c r="W2109" i="3"/>
  <c r="V2109" i="3"/>
  <c r="U2109" i="3"/>
  <c r="AG2108" i="3"/>
  <c r="AB2108" i="3"/>
  <c r="AA2108" i="3"/>
  <c r="AE2108" i="3" s="1"/>
  <c r="Y2108" i="3"/>
  <c r="X2108" i="3"/>
  <c r="W2108" i="3"/>
  <c r="V2108" i="3"/>
  <c r="U2108" i="3"/>
  <c r="AG2107" i="3"/>
  <c r="AB2107" i="3"/>
  <c r="AA2107" i="3"/>
  <c r="AE2107" i="3" s="1"/>
  <c r="Y2107" i="3"/>
  <c r="X2107" i="3"/>
  <c r="W2107" i="3"/>
  <c r="V2107" i="3"/>
  <c r="U2107" i="3"/>
  <c r="AG2106" i="3"/>
  <c r="AB2106" i="3"/>
  <c r="AA2106" i="3"/>
  <c r="AE2106" i="3" s="1"/>
  <c r="Y2106" i="3"/>
  <c r="X2106" i="3"/>
  <c r="W2106" i="3"/>
  <c r="V2106" i="3"/>
  <c r="U2106" i="3"/>
  <c r="AG2105" i="3"/>
  <c r="AB2105" i="3"/>
  <c r="AA2105" i="3"/>
  <c r="AE2105" i="3" s="1"/>
  <c r="Y2105" i="3"/>
  <c r="X2105" i="3"/>
  <c r="W2105" i="3"/>
  <c r="V2105" i="3"/>
  <c r="U2105" i="3"/>
  <c r="AG2104" i="3"/>
  <c r="AB2104" i="3"/>
  <c r="AA2104" i="3"/>
  <c r="AE2104" i="3" s="1"/>
  <c r="Y2104" i="3"/>
  <c r="X2104" i="3"/>
  <c r="W2104" i="3"/>
  <c r="V2104" i="3"/>
  <c r="U2104" i="3"/>
  <c r="AG2103" i="3"/>
  <c r="AB2103" i="3"/>
  <c r="AA2103" i="3"/>
  <c r="AE2103" i="3" s="1"/>
  <c r="Y2103" i="3"/>
  <c r="X2103" i="3"/>
  <c r="W2103" i="3"/>
  <c r="V2103" i="3"/>
  <c r="U2103" i="3"/>
  <c r="AG2102" i="3"/>
  <c r="AB2102" i="3"/>
  <c r="AA2102" i="3"/>
  <c r="AE2102" i="3" s="1"/>
  <c r="Y2102" i="3"/>
  <c r="X2102" i="3"/>
  <c r="W2102" i="3"/>
  <c r="V2102" i="3"/>
  <c r="U2102" i="3"/>
  <c r="AG2101" i="3"/>
  <c r="AB2101" i="3"/>
  <c r="AA2101" i="3"/>
  <c r="AE2101" i="3" s="1"/>
  <c r="Y2101" i="3"/>
  <c r="X2101" i="3"/>
  <c r="W2101" i="3"/>
  <c r="V2101" i="3"/>
  <c r="U2101" i="3"/>
  <c r="AG2100" i="3"/>
  <c r="AB2100" i="3"/>
  <c r="AA2100" i="3"/>
  <c r="AE2100" i="3" s="1"/>
  <c r="Y2100" i="3"/>
  <c r="X2100" i="3"/>
  <c r="W2100" i="3"/>
  <c r="V2100" i="3"/>
  <c r="U2100" i="3"/>
  <c r="AG2099" i="3"/>
  <c r="AB2099" i="3"/>
  <c r="AA2099" i="3"/>
  <c r="AE2099" i="3" s="1"/>
  <c r="Y2099" i="3"/>
  <c r="X2099" i="3"/>
  <c r="W2099" i="3"/>
  <c r="V2099" i="3"/>
  <c r="U2099" i="3"/>
  <c r="AG2098" i="3"/>
  <c r="AB2098" i="3"/>
  <c r="AA2098" i="3"/>
  <c r="AE2098" i="3" s="1"/>
  <c r="Y2098" i="3"/>
  <c r="X2098" i="3"/>
  <c r="W2098" i="3"/>
  <c r="V2098" i="3"/>
  <c r="U2098" i="3"/>
  <c r="AG2097" i="3"/>
  <c r="AB2097" i="3"/>
  <c r="AA2097" i="3"/>
  <c r="AE2097" i="3" s="1"/>
  <c r="Y2097" i="3"/>
  <c r="X2097" i="3"/>
  <c r="W2097" i="3"/>
  <c r="V2097" i="3"/>
  <c r="U2097" i="3"/>
  <c r="AG2096" i="3"/>
  <c r="AB2096" i="3"/>
  <c r="AA2096" i="3"/>
  <c r="AE2096" i="3" s="1"/>
  <c r="Y2096" i="3"/>
  <c r="X2096" i="3"/>
  <c r="W2096" i="3"/>
  <c r="V2096" i="3"/>
  <c r="U2096" i="3"/>
  <c r="AG2095" i="3"/>
  <c r="AB2095" i="3"/>
  <c r="AA2095" i="3"/>
  <c r="AE2095" i="3" s="1"/>
  <c r="Y2095" i="3"/>
  <c r="X2095" i="3"/>
  <c r="W2095" i="3"/>
  <c r="V2095" i="3"/>
  <c r="U2095" i="3"/>
  <c r="AG2094" i="3"/>
  <c r="AB2094" i="3"/>
  <c r="AA2094" i="3"/>
  <c r="AE2094" i="3" s="1"/>
  <c r="Y2094" i="3"/>
  <c r="X2094" i="3"/>
  <c r="W2094" i="3"/>
  <c r="V2094" i="3"/>
  <c r="U2094" i="3"/>
  <c r="AG2093" i="3"/>
  <c r="AB2093" i="3"/>
  <c r="AA2093" i="3"/>
  <c r="AE2093" i="3" s="1"/>
  <c r="Y2093" i="3"/>
  <c r="X2093" i="3"/>
  <c r="W2093" i="3"/>
  <c r="V2093" i="3"/>
  <c r="U2093" i="3"/>
  <c r="AG2092" i="3"/>
  <c r="AB2092" i="3"/>
  <c r="AA2092" i="3"/>
  <c r="AE2092" i="3" s="1"/>
  <c r="Y2092" i="3"/>
  <c r="X2092" i="3"/>
  <c r="W2092" i="3"/>
  <c r="V2092" i="3"/>
  <c r="U2092" i="3"/>
  <c r="AG2091" i="3"/>
  <c r="AB2091" i="3"/>
  <c r="AA2091" i="3"/>
  <c r="AE2091" i="3" s="1"/>
  <c r="Y2091" i="3"/>
  <c r="X2091" i="3"/>
  <c r="W2091" i="3"/>
  <c r="V2091" i="3"/>
  <c r="U2091" i="3"/>
  <c r="AG2090" i="3"/>
  <c r="AB2090" i="3"/>
  <c r="AA2090" i="3"/>
  <c r="AE2090" i="3" s="1"/>
  <c r="Y2090" i="3"/>
  <c r="X2090" i="3"/>
  <c r="W2090" i="3"/>
  <c r="V2090" i="3"/>
  <c r="U2090" i="3"/>
  <c r="AG2089" i="3"/>
  <c r="AB2089" i="3"/>
  <c r="AA2089" i="3"/>
  <c r="AE2089" i="3" s="1"/>
  <c r="Y2089" i="3"/>
  <c r="X2089" i="3"/>
  <c r="W2089" i="3"/>
  <c r="V2089" i="3"/>
  <c r="U2089" i="3"/>
  <c r="AG2088" i="3"/>
  <c r="AB2088" i="3"/>
  <c r="AA2088" i="3"/>
  <c r="AE2088" i="3" s="1"/>
  <c r="Y2088" i="3"/>
  <c r="X2088" i="3"/>
  <c r="W2088" i="3"/>
  <c r="V2088" i="3"/>
  <c r="U2088" i="3"/>
  <c r="AG2087" i="3"/>
  <c r="AB2087" i="3"/>
  <c r="AA2087" i="3"/>
  <c r="AE2087" i="3" s="1"/>
  <c r="Y2087" i="3"/>
  <c r="X2087" i="3"/>
  <c r="W2087" i="3"/>
  <c r="V2087" i="3"/>
  <c r="U2087" i="3"/>
  <c r="AG2086" i="3"/>
  <c r="AB2086" i="3"/>
  <c r="AA2086" i="3"/>
  <c r="AE2086" i="3" s="1"/>
  <c r="Y2086" i="3"/>
  <c r="X2086" i="3"/>
  <c r="W2086" i="3"/>
  <c r="V2086" i="3"/>
  <c r="U2086" i="3"/>
  <c r="AG2085" i="3"/>
  <c r="AB2085" i="3"/>
  <c r="AA2085" i="3"/>
  <c r="AE2085" i="3" s="1"/>
  <c r="Y2085" i="3"/>
  <c r="X2085" i="3"/>
  <c r="W2085" i="3"/>
  <c r="V2085" i="3"/>
  <c r="U2085" i="3"/>
  <c r="AG2084" i="3"/>
  <c r="AB2084" i="3"/>
  <c r="AA2084" i="3"/>
  <c r="AE2084" i="3" s="1"/>
  <c r="Y2084" i="3"/>
  <c r="X2084" i="3"/>
  <c r="W2084" i="3"/>
  <c r="V2084" i="3"/>
  <c r="U2084" i="3"/>
  <c r="AG2083" i="3"/>
  <c r="AB2083" i="3"/>
  <c r="AA2083" i="3"/>
  <c r="AE2083" i="3" s="1"/>
  <c r="Y2083" i="3"/>
  <c r="X2083" i="3"/>
  <c r="W2083" i="3"/>
  <c r="V2083" i="3"/>
  <c r="U2083" i="3"/>
  <c r="AG2082" i="3"/>
  <c r="AB2082" i="3"/>
  <c r="AA2082" i="3"/>
  <c r="AE2082" i="3" s="1"/>
  <c r="Y2082" i="3"/>
  <c r="X2082" i="3"/>
  <c r="W2082" i="3"/>
  <c r="V2082" i="3"/>
  <c r="U2082" i="3"/>
  <c r="AG2081" i="3"/>
  <c r="AB2081" i="3"/>
  <c r="AA2081" i="3"/>
  <c r="AE2081" i="3" s="1"/>
  <c r="Y2081" i="3"/>
  <c r="X2081" i="3"/>
  <c r="W2081" i="3"/>
  <c r="V2081" i="3"/>
  <c r="U2081" i="3"/>
  <c r="AG2080" i="3"/>
  <c r="AB2080" i="3"/>
  <c r="AA2080" i="3"/>
  <c r="AE2080" i="3" s="1"/>
  <c r="Y2080" i="3"/>
  <c r="X2080" i="3"/>
  <c r="W2080" i="3"/>
  <c r="V2080" i="3"/>
  <c r="U2080" i="3"/>
  <c r="AG2079" i="3"/>
  <c r="AB2079" i="3"/>
  <c r="AA2079" i="3"/>
  <c r="AE2079" i="3" s="1"/>
  <c r="Y2079" i="3"/>
  <c r="X2079" i="3"/>
  <c r="W2079" i="3"/>
  <c r="V2079" i="3"/>
  <c r="U2079" i="3"/>
  <c r="AG2078" i="3"/>
  <c r="AB2078" i="3"/>
  <c r="AA2078" i="3"/>
  <c r="AE2078" i="3" s="1"/>
  <c r="Y2078" i="3"/>
  <c r="X2078" i="3"/>
  <c r="W2078" i="3"/>
  <c r="V2078" i="3"/>
  <c r="U2078" i="3"/>
  <c r="AG2077" i="3"/>
  <c r="AB2077" i="3"/>
  <c r="AA2077" i="3"/>
  <c r="AE2077" i="3" s="1"/>
  <c r="Y2077" i="3"/>
  <c r="X2077" i="3"/>
  <c r="W2077" i="3"/>
  <c r="V2077" i="3"/>
  <c r="U2077" i="3"/>
  <c r="AG2076" i="3"/>
  <c r="AB2076" i="3"/>
  <c r="AA2076" i="3"/>
  <c r="AE2076" i="3" s="1"/>
  <c r="Y2076" i="3"/>
  <c r="X2076" i="3"/>
  <c r="W2076" i="3"/>
  <c r="V2076" i="3"/>
  <c r="U2076" i="3"/>
  <c r="AG2075" i="3"/>
  <c r="AB2075" i="3"/>
  <c r="AA2075" i="3"/>
  <c r="AE2075" i="3" s="1"/>
  <c r="Y2075" i="3"/>
  <c r="X2075" i="3"/>
  <c r="W2075" i="3"/>
  <c r="V2075" i="3"/>
  <c r="U2075" i="3"/>
  <c r="AG2074" i="3"/>
  <c r="AB2074" i="3"/>
  <c r="AA2074" i="3"/>
  <c r="AE2074" i="3" s="1"/>
  <c r="Y2074" i="3"/>
  <c r="X2074" i="3"/>
  <c r="W2074" i="3"/>
  <c r="V2074" i="3"/>
  <c r="U2074" i="3"/>
  <c r="AG2073" i="3"/>
  <c r="AB2073" i="3"/>
  <c r="AA2073" i="3"/>
  <c r="AE2073" i="3" s="1"/>
  <c r="Y2073" i="3"/>
  <c r="X2073" i="3"/>
  <c r="W2073" i="3"/>
  <c r="V2073" i="3"/>
  <c r="U2073" i="3"/>
  <c r="AG2072" i="3"/>
  <c r="AB2072" i="3"/>
  <c r="AA2072" i="3"/>
  <c r="AE2072" i="3" s="1"/>
  <c r="Y2072" i="3"/>
  <c r="X2072" i="3"/>
  <c r="W2072" i="3"/>
  <c r="V2072" i="3"/>
  <c r="U2072" i="3"/>
  <c r="AG2071" i="3"/>
  <c r="AB2071" i="3"/>
  <c r="AA2071" i="3"/>
  <c r="AE2071" i="3" s="1"/>
  <c r="Y2071" i="3"/>
  <c r="X2071" i="3"/>
  <c r="W2071" i="3"/>
  <c r="V2071" i="3"/>
  <c r="U2071" i="3"/>
  <c r="AG2070" i="3"/>
  <c r="AB2070" i="3"/>
  <c r="AA2070" i="3"/>
  <c r="AE2070" i="3" s="1"/>
  <c r="Y2070" i="3"/>
  <c r="X2070" i="3"/>
  <c r="W2070" i="3"/>
  <c r="V2070" i="3"/>
  <c r="U2070" i="3"/>
  <c r="AG2069" i="3"/>
  <c r="AB2069" i="3"/>
  <c r="AA2069" i="3"/>
  <c r="AE2069" i="3" s="1"/>
  <c r="Y2069" i="3"/>
  <c r="X2069" i="3"/>
  <c r="W2069" i="3"/>
  <c r="V2069" i="3"/>
  <c r="U2069" i="3"/>
  <c r="AG2068" i="3"/>
  <c r="AB2068" i="3"/>
  <c r="AA2068" i="3"/>
  <c r="AE2068" i="3" s="1"/>
  <c r="Y2068" i="3"/>
  <c r="X2068" i="3"/>
  <c r="W2068" i="3"/>
  <c r="V2068" i="3"/>
  <c r="U2068" i="3"/>
  <c r="AG2067" i="3"/>
  <c r="AB2067" i="3"/>
  <c r="AA2067" i="3"/>
  <c r="AE2067" i="3" s="1"/>
  <c r="Y2067" i="3"/>
  <c r="X2067" i="3"/>
  <c r="W2067" i="3"/>
  <c r="V2067" i="3"/>
  <c r="U2067" i="3"/>
  <c r="AG2066" i="3"/>
  <c r="AB2066" i="3"/>
  <c r="AA2066" i="3"/>
  <c r="AE2066" i="3" s="1"/>
  <c r="Y2066" i="3"/>
  <c r="X2066" i="3"/>
  <c r="W2066" i="3"/>
  <c r="V2066" i="3"/>
  <c r="U2066" i="3"/>
  <c r="AG2065" i="3"/>
  <c r="AB2065" i="3"/>
  <c r="AA2065" i="3"/>
  <c r="AE2065" i="3" s="1"/>
  <c r="Y2065" i="3"/>
  <c r="X2065" i="3"/>
  <c r="W2065" i="3"/>
  <c r="V2065" i="3"/>
  <c r="U2065" i="3"/>
  <c r="AG2064" i="3"/>
  <c r="AB2064" i="3"/>
  <c r="AA2064" i="3"/>
  <c r="AE2064" i="3" s="1"/>
  <c r="Y2064" i="3"/>
  <c r="X2064" i="3"/>
  <c r="W2064" i="3"/>
  <c r="V2064" i="3"/>
  <c r="U2064" i="3"/>
  <c r="AG2063" i="3"/>
  <c r="AB2063" i="3"/>
  <c r="AA2063" i="3"/>
  <c r="AE2063" i="3" s="1"/>
  <c r="Y2063" i="3"/>
  <c r="X2063" i="3"/>
  <c r="W2063" i="3"/>
  <c r="V2063" i="3"/>
  <c r="U2063" i="3"/>
  <c r="AG2062" i="3"/>
  <c r="AB2062" i="3"/>
  <c r="AA2062" i="3"/>
  <c r="AE2062" i="3" s="1"/>
  <c r="Y2062" i="3"/>
  <c r="X2062" i="3"/>
  <c r="W2062" i="3"/>
  <c r="V2062" i="3"/>
  <c r="U2062" i="3"/>
  <c r="AG2061" i="3"/>
  <c r="AB2061" i="3"/>
  <c r="AA2061" i="3"/>
  <c r="AE2061" i="3" s="1"/>
  <c r="Y2061" i="3"/>
  <c r="X2061" i="3"/>
  <c r="W2061" i="3"/>
  <c r="V2061" i="3"/>
  <c r="U2061" i="3"/>
  <c r="AG2060" i="3"/>
  <c r="AB2060" i="3"/>
  <c r="AA2060" i="3"/>
  <c r="AE2060" i="3" s="1"/>
  <c r="Y2060" i="3"/>
  <c r="X2060" i="3"/>
  <c r="W2060" i="3"/>
  <c r="V2060" i="3"/>
  <c r="U2060" i="3"/>
  <c r="AG2059" i="3"/>
  <c r="AB2059" i="3"/>
  <c r="AA2059" i="3"/>
  <c r="AE2059" i="3" s="1"/>
  <c r="Y2059" i="3"/>
  <c r="X2059" i="3"/>
  <c r="W2059" i="3"/>
  <c r="V2059" i="3"/>
  <c r="U2059" i="3"/>
  <c r="AG2058" i="3"/>
  <c r="AB2058" i="3"/>
  <c r="AA2058" i="3"/>
  <c r="AE2058" i="3" s="1"/>
  <c r="Y2058" i="3"/>
  <c r="X2058" i="3"/>
  <c r="W2058" i="3"/>
  <c r="V2058" i="3"/>
  <c r="U2058" i="3"/>
  <c r="AG2057" i="3"/>
  <c r="AB2057" i="3"/>
  <c r="AA2057" i="3"/>
  <c r="AE2057" i="3" s="1"/>
  <c r="Y2057" i="3"/>
  <c r="X2057" i="3"/>
  <c r="W2057" i="3"/>
  <c r="V2057" i="3"/>
  <c r="U2057" i="3"/>
  <c r="AG2056" i="3"/>
  <c r="AB2056" i="3"/>
  <c r="AA2056" i="3"/>
  <c r="AE2056" i="3" s="1"/>
  <c r="Y2056" i="3"/>
  <c r="X2056" i="3"/>
  <c r="W2056" i="3"/>
  <c r="V2056" i="3"/>
  <c r="U2056" i="3"/>
  <c r="AG2055" i="3"/>
  <c r="AB2055" i="3"/>
  <c r="AA2055" i="3"/>
  <c r="AE2055" i="3" s="1"/>
  <c r="Y2055" i="3"/>
  <c r="X2055" i="3"/>
  <c r="W2055" i="3"/>
  <c r="V2055" i="3"/>
  <c r="U2055" i="3"/>
  <c r="AG2054" i="3"/>
  <c r="AB2054" i="3"/>
  <c r="AA2054" i="3"/>
  <c r="AE2054" i="3" s="1"/>
  <c r="Y2054" i="3"/>
  <c r="X2054" i="3"/>
  <c r="W2054" i="3"/>
  <c r="V2054" i="3"/>
  <c r="U2054" i="3"/>
  <c r="AG2053" i="3"/>
  <c r="AB2053" i="3"/>
  <c r="AA2053" i="3"/>
  <c r="AE2053" i="3" s="1"/>
  <c r="Y2053" i="3"/>
  <c r="X2053" i="3"/>
  <c r="W2053" i="3"/>
  <c r="V2053" i="3"/>
  <c r="U2053" i="3"/>
  <c r="AG2052" i="3"/>
  <c r="AB2052" i="3"/>
  <c r="AA2052" i="3"/>
  <c r="AE2052" i="3" s="1"/>
  <c r="Y2052" i="3"/>
  <c r="X2052" i="3"/>
  <c r="W2052" i="3"/>
  <c r="V2052" i="3"/>
  <c r="U2052" i="3"/>
  <c r="AG2051" i="3"/>
  <c r="AB2051" i="3"/>
  <c r="AA2051" i="3"/>
  <c r="AE2051" i="3" s="1"/>
  <c r="Y2051" i="3"/>
  <c r="X2051" i="3"/>
  <c r="W2051" i="3"/>
  <c r="V2051" i="3"/>
  <c r="U2051" i="3"/>
  <c r="AG2050" i="3"/>
  <c r="AB2050" i="3"/>
  <c r="AA2050" i="3"/>
  <c r="AE2050" i="3" s="1"/>
  <c r="Y2050" i="3"/>
  <c r="X2050" i="3"/>
  <c r="W2050" i="3"/>
  <c r="V2050" i="3"/>
  <c r="U2050" i="3"/>
  <c r="AG2049" i="3"/>
  <c r="AB2049" i="3"/>
  <c r="AA2049" i="3"/>
  <c r="AE2049" i="3" s="1"/>
  <c r="Y2049" i="3"/>
  <c r="X2049" i="3"/>
  <c r="W2049" i="3"/>
  <c r="V2049" i="3"/>
  <c r="U2049" i="3"/>
  <c r="AG2048" i="3"/>
  <c r="AB2048" i="3"/>
  <c r="AA2048" i="3"/>
  <c r="AE2048" i="3" s="1"/>
  <c r="Y2048" i="3"/>
  <c r="X2048" i="3"/>
  <c r="W2048" i="3"/>
  <c r="V2048" i="3"/>
  <c r="U2048" i="3"/>
  <c r="AG2047" i="3"/>
  <c r="AB2047" i="3"/>
  <c r="AA2047" i="3"/>
  <c r="AE2047" i="3" s="1"/>
  <c r="Y2047" i="3"/>
  <c r="X2047" i="3"/>
  <c r="W2047" i="3"/>
  <c r="V2047" i="3"/>
  <c r="U2047" i="3"/>
  <c r="AG2046" i="3"/>
  <c r="AB2046" i="3"/>
  <c r="AA2046" i="3"/>
  <c r="AE2046" i="3" s="1"/>
  <c r="Y2046" i="3"/>
  <c r="X2046" i="3"/>
  <c r="W2046" i="3"/>
  <c r="V2046" i="3"/>
  <c r="U2046" i="3"/>
  <c r="AG2045" i="3"/>
  <c r="AB2045" i="3"/>
  <c r="AA2045" i="3"/>
  <c r="AE2045" i="3" s="1"/>
  <c r="Y2045" i="3"/>
  <c r="X2045" i="3"/>
  <c r="W2045" i="3"/>
  <c r="V2045" i="3"/>
  <c r="U2045" i="3"/>
  <c r="AG2044" i="3"/>
  <c r="AB2044" i="3"/>
  <c r="AA2044" i="3"/>
  <c r="AE2044" i="3" s="1"/>
  <c r="Y2044" i="3"/>
  <c r="X2044" i="3"/>
  <c r="W2044" i="3"/>
  <c r="V2044" i="3"/>
  <c r="U2044" i="3"/>
  <c r="AG2043" i="3"/>
  <c r="AB2043" i="3"/>
  <c r="AA2043" i="3"/>
  <c r="AE2043" i="3" s="1"/>
  <c r="Y2043" i="3"/>
  <c r="X2043" i="3"/>
  <c r="W2043" i="3"/>
  <c r="V2043" i="3"/>
  <c r="U2043" i="3"/>
  <c r="AG2042" i="3"/>
  <c r="AB2042" i="3"/>
  <c r="AA2042" i="3"/>
  <c r="AE2042" i="3" s="1"/>
  <c r="Y2042" i="3"/>
  <c r="X2042" i="3"/>
  <c r="W2042" i="3"/>
  <c r="V2042" i="3"/>
  <c r="U2042" i="3"/>
  <c r="AG2041" i="3"/>
  <c r="AB2041" i="3"/>
  <c r="AA2041" i="3"/>
  <c r="AE2041" i="3" s="1"/>
  <c r="Y2041" i="3"/>
  <c r="X2041" i="3"/>
  <c r="W2041" i="3"/>
  <c r="V2041" i="3"/>
  <c r="U2041" i="3"/>
  <c r="AG2040" i="3"/>
  <c r="AB2040" i="3"/>
  <c r="AA2040" i="3"/>
  <c r="AE2040" i="3" s="1"/>
  <c r="Y2040" i="3"/>
  <c r="X2040" i="3"/>
  <c r="W2040" i="3"/>
  <c r="V2040" i="3"/>
  <c r="U2040" i="3"/>
  <c r="AG2039" i="3"/>
  <c r="AB2039" i="3"/>
  <c r="AA2039" i="3"/>
  <c r="AE2039" i="3" s="1"/>
  <c r="Y2039" i="3"/>
  <c r="X2039" i="3"/>
  <c r="W2039" i="3"/>
  <c r="V2039" i="3"/>
  <c r="U2039" i="3"/>
  <c r="AG2038" i="3"/>
  <c r="AB2038" i="3"/>
  <c r="AA2038" i="3"/>
  <c r="AE2038" i="3" s="1"/>
  <c r="Y2038" i="3"/>
  <c r="X2038" i="3"/>
  <c r="W2038" i="3"/>
  <c r="V2038" i="3"/>
  <c r="U2038" i="3"/>
  <c r="AG2037" i="3"/>
  <c r="AB2037" i="3"/>
  <c r="AA2037" i="3"/>
  <c r="AE2037" i="3" s="1"/>
  <c r="Y2037" i="3"/>
  <c r="X2037" i="3"/>
  <c r="W2037" i="3"/>
  <c r="V2037" i="3"/>
  <c r="U2037" i="3"/>
  <c r="AG2036" i="3"/>
  <c r="AB2036" i="3"/>
  <c r="AA2036" i="3"/>
  <c r="AE2036" i="3" s="1"/>
  <c r="Y2036" i="3"/>
  <c r="X2036" i="3"/>
  <c r="W2036" i="3"/>
  <c r="V2036" i="3"/>
  <c r="U2036" i="3"/>
  <c r="AG2035" i="3"/>
  <c r="AB2035" i="3"/>
  <c r="AA2035" i="3"/>
  <c r="AE2035" i="3" s="1"/>
  <c r="Y2035" i="3"/>
  <c r="X2035" i="3"/>
  <c r="W2035" i="3"/>
  <c r="V2035" i="3"/>
  <c r="U2035" i="3"/>
  <c r="AG2034" i="3"/>
  <c r="AB2034" i="3"/>
  <c r="AA2034" i="3"/>
  <c r="AE2034" i="3" s="1"/>
  <c r="Y2034" i="3"/>
  <c r="X2034" i="3"/>
  <c r="W2034" i="3"/>
  <c r="V2034" i="3"/>
  <c r="U2034" i="3"/>
  <c r="AG2033" i="3"/>
  <c r="AB2033" i="3"/>
  <c r="AA2033" i="3"/>
  <c r="AE2033" i="3" s="1"/>
  <c r="Y2033" i="3"/>
  <c r="X2033" i="3"/>
  <c r="W2033" i="3"/>
  <c r="V2033" i="3"/>
  <c r="U2033" i="3"/>
  <c r="AG2032" i="3"/>
  <c r="AB2032" i="3"/>
  <c r="AA2032" i="3"/>
  <c r="AE2032" i="3" s="1"/>
  <c r="Y2032" i="3"/>
  <c r="X2032" i="3"/>
  <c r="W2032" i="3"/>
  <c r="V2032" i="3"/>
  <c r="U2032" i="3"/>
  <c r="AG2031" i="3"/>
  <c r="AB2031" i="3"/>
  <c r="AA2031" i="3"/>
  <c r="AE2031" i="3" s="1"/>
  <c r="Y2031" i="3"/>
  <c r="X2031" i="3"/>
  <c r="W2031" i="3"/>
  <c r="V2031" i="3"/>
  <c r="U2031" i="3"/>
  <c r="AG2030" i="3"/>
  <c r="AB2030" i="3"/>
  <c r="AA2030" i="3"/>
  <c r="AE2030" i="3" s="1"/>
  <c r="Y2030" i="3"/>
  <c r="X2030" i="3"/>
  <c r="W2030" i="3"/>
  <c r="V2030" i="3"/>
  <c r="U2030" i="3"/>
  <c r="AG2029" i="3"/>
  <c r="AB2029" i="3"/>
  <c r="AA2029" i="3"/>
  <c r="AE2029" i="3" s="1"/>
  <c r="Y2029" i="3"/>
  <c r="X2029" i="3"/>
  <c r="W2029" i="3"/>
  <c r="V2029" i="3"/>
  <c r="U2029" i="3"/>
  <c r="AG2028" i="3"/>
  <c r="AB2028" i="3"/>
  <c r="AA2028" i="3"/>
  <c r="AE2028" i="3" s="1"/>
  <c r="Y2028" i="3"/>
  <c r="X2028" i="3"/>
  <c r="W2028" i="3"/>
  <c r="V2028" i="3"/>
  <c r="U2028" i="3"/>
  <c r="AG2027" i="3"/>
  <c r="AB2027" i="3"/>
  <c r="AA2027" i="3"/>
  <c r="AE2027" i="3" s="1"/>
  <c r="Y2027" i="3"/>
  <c r="X2027" i="3"/>
  <c r="W2027" i="3"/>
  <c r="V2027" i="3"/>
  <c r="U2027" i="3"/>
  <c r="AG2026" i="3"/>
  <c r="AB2026" i="3"/>
  <c r="AA2026" i="3"/>
  <c r="AE2026" i="3" s="1"/>
  <c r="Y2026" i="3"/>
  <c r="X2026" i="3"/>
  <c r="W2026" i="3"/>
  <c r="V2026" i="3"/>
  <c r="U2026" i="3"/>
  <c r="AG2025" i="3"/>
  <c r="AB2025" i="3"/>
  <c r="AA2025" i="3"/>
  <c r="AE2025" i="3" s="1"/>
  <c r="Y2025" i="3"/>
  <c r="X2025" i="3"/>
  <c r="W2025" i="3"/>
  <c r="V2025" i="3"/>
  <c r="U2025" i="3"/>
  <c r="AG2024" i="3"/>
  <c r="AB2024" i="3"/>
  <c r="AA2024" i="3"/>
  <c r="AE2024" i="3" s="1"/>
  <c r="Y2024" i="3"/>
  <c r="X2024" i="3"/>
  <c r="W2024" i="3"/>
  <c r="V2024" i="3"/>
  <c r="U2024" i="3"/>
  <c r="AG2023" i="3"/>
  <c r="AB2023" i="3"/>
  <c r="AA2023" i="3"/>
  <c r="AE2023" i="3" s="1"/>
  <c r="Y2023" i="3"/>
  <c r="X2023" i="3"/>
  <c r="W2023" i="3"/>
  <c r="V2023" i="3"/>
  <c r="U2023" i="3"/>
  <c r="AG2022" i="3"/>
  <c r="AB2022" i="3"/>
  <c r="AA2022" i="3"/>
  <c r="AE2022" i="3" s="1"/>
  <c r="Y2022" i="3"/>
  <c r="X2022" i="3"/>
  <c r="W2022" i="3"/>
  <c r="V2022" i="3"/>
  <c r="U2022" i="3"/>
  <c r="AG2021" i="3"/>
  <c r="AB2021" i="3"/>
  <c r="AA2021" i="3"/>
  <c r="AE2021" i="3" s="1"/>
  <c r="Y2021" i="3"/>
  <c r="X2021" i="3"/>
  <c r="W2021" i="3"/>
  <c r="V2021" i="3"/>
  <c r="U2021" i="3"/>
  <c r="AG2020" i="3"/>
  <c r="AB2020" i="3"/>
  <c r="AA2020" i="3"/>
  <c r="AE2020" i="3" s="1"/>
  <c r="Y2020" i="3"/>
  <c r="X2020" i="3"/>
  <c r="W2020" i="3"/>
  <c r="V2020" i="3"/>
  <c r="U2020" i="3"/>
  <c r="AG2019" i="3"/>
  <c r="AB2019" i="3"/>
  <c r="AA2019" i="3"/>
  <c r="AE2019" i="3" s="1"/>
  <c r="Y2019" i="3"/>
  <c r="X2019" i="3"/>
  <c r="W2019" i="3"/>
  <c r="V2019" i="3"/>
  <c r="U2019" i="3"/>
  <c r="AG2018" i="3"/>
  <c r="AB2018" i="3"/>
  <c r="AA2018" i="3"/>
  <c r="AE2018" i="3" s="1"/>
  <c r="Y2018" i="3"/>
  <c r="X2018" i="3"/>
  <c r="W2018" i="3"/>
  <c r="V2018" i="3"/>
  <c r="U2018" i="3"/>
  <c r="AG2017" i="3"/>
  <c r="AB2017" i="3"/>
  <c r="AA2017" i="3"/>
  <c r="AE2017" i="3" s="1"/>
  <c r="Y2017" i="3"/>
  <c r="X2017" i="3"/>
  <c r="W2017" i="3"/>
  <c r="V2017" i="3"/>
  <c r="U2017" i="3"/>
  <c r="AG2016" i="3"/>
  <c r="AB2016" i="3"/>
  <c r="AA2016" i="3"/>
  <c r="AE2016" i="3" s="1"/>
  <c r="Y2016" i="3"/>
  <c r="X2016" i="3"/>
  <c r="W2016" i="3"/>
  <c r="V2016" i="3"/>
  <c r="U2016" i="3"/>
  <c r="AG2015" i="3"/>
  <c r="AB2015" i="3"/>
  <c r="AA2015" i="3"/>
  <c r="AE2015" i="3" s="1"/>
  <c r="Y2015" i="3"/>
  <c r="X2015" i="3"/>
  <c r="W2015" i="3"/>
  <c r="V2015" i="3"/>
  <c r="U2015" i="3"/>
  <c r="AG2014" i="3"/>
  <c r="AB2014" i="3"/>
  <c r="AA2014" i="3"/>
  <c r="AE2014" i="3" s="1"/>
  <c r="Y2014" i="3"/>
  <c r="X2014" i="3"/>
  <c r="W2014" i="3"/>
  <c r="V2014" i="3"/>
  <c r="U2014" i="3"/>
  <c r="AG2013" i="3"/>
  <c r="AB2013" i="3"/>
  <c r="AA2013" i="3"/>
  <c r="AE2013" i="3" s="1"/>
  <c r="Y2013" i="3"/>
  <c r="X2013" i="3"/>
  <c r="W2013" i="3"/>
  <c r="V2013" i="3"/>
  <c r="U2013" i="3"/>
  <c r="AG2012" i="3"/>
  <c r="AB2012" i="3"/>
  <c r="AA2012" i="3"/>
  <c r="AE2012" i="3" s="1"/>
  <c r="Y2012" i="3"/>
  <c r="X2012" i="3"/>
  <c r="W2012" i="3"/>
  <c r="V2012" i="3"/>
  <c r="U2012" i="3"/>
  <c r="AG2011" i="3"/>
  <c r="AB2011" i="3"/>
  <c r="AA2011" i="3"/>
  <c r="AE2011" i="3" s="1"/>
  <c r="Y2011" i="3"/>
  <c r="X2011" i="3"/>
  <c r="W2011" i="3"/>
  <c r="V2011" i="3"/>
  <c r="U2011" i="3"/>
  <c r="AG2010" i="3"/>
  <c r="AB2010" i="3"/>
  <c r="AA2010" i="3"/>
  <c r="AE2010" i="3" s="1"/>
  <c r="Y2010" i="3"/>
  <c r="X2010" i="3"/>
  <c r="W2010" i="3"/>
  <c r="V2010" i="3"/>
  <c r="U2010" i="3"/>
  <c r="AG2009" i="3"/>
  <c r="AB2009" i="3"/>
  <c r="AA2009" i="3"/>
  <c r="AE2009" i="3" s="1"/>
  <c r="Y2009" i="3"/>
  <c r="X2009" i="3"/>
  <c r="W2009" i="3"/>
  <c r="V2009" i="3"/>
  <c r="U2009" i="3"/>
  <c r="AG2008" i="3"/>
  <c r="AB2008" i="3"/>
  <c r="AA2008" i="3"/>
  <c r="AE2008" i="3" s="1"/>
  <c r="Y2008" i="3"/>
  <c r="X2008" i="3"/>
  <c r="W2008" i="3"/>
  <c r="V2008" i="3"/>
  <c r="U2008" i="3"/>
  <c r="AG2007" i="3"/>
  <c r="AB2007" i="3"/>
  <c r="AA2007" i="3"/>
  <c r="AE2007" i="3" s="1"/>
  <c r="Y2007" i="3"/>
  <c r="X2007" i="3"/>
  <c r="W2007" i="3"/>
  <c r="V2007" i="3"/>
  <c r="U2007" i="3"/>
  <c r="AG2006" i="3"/>
  <c r="AB2006" i="3"/>
  <c r="AA2006" i="3"/>
  <c r="AE2006" i="3" s="1"/>
  <c r="Y2006" i="3"/>
  <c r="X2006" i="3"/>
  <c r="W2006" i="3"/>
  <c r="V2006" i="3"/>
  <c r="U2006" i="3"/>
  <c r="AG2005" i="3"/>
  <c r="AB2005" i="3"/>
  <c r="AA2005" i="3"/>
  <c r="AE2005" i="3" s="1"/>
  <c r="Y2005" i="3"/>
  <c r="X2005" i="3"/>
  <c r="W2005" i="3"/>
  <c r="V2005" i="3"/>
  <c r="U2005" i="3"/>
  <c r="AG2004" i="3"/>
  <c r="AB2004" i="3"/>
  <c r="AA2004" i="3"/>
  <c r="AE2004" i="3" s="1"/>
  <c r="Y2004" i="3"/>
  <c r="X2004" i="3"/>
  <c r="W2004" i="3"/>
  <c r="V2004" i="3"/>
  <c r="U2004" i="3"/>
  <c r="AG2003" i="3"/>
  <c r="AB2003" i="3"/>
  <c r="AA2003" i="3"/>
  <c r="AE2003" i="3" s="1"/>
  <c r="Y2003" i="3"/>
  <c r="X2003" i="3"/>
  <c r="W2003" i="3"/>
  <c r="V2003" i="3"/>
  <c r="U2003" i="3"/>
  <c r="AG2002" i="3"/>
  <c r="AB2002" i="3"/>
  <c r="AA2002" i="3"/>
  <c r="AE2002" i="3" s="1"/>
  <c r="Y2002" i="3"/>
  <c r="X2002" i="3"/>
  <c r="W2002" i="3"/>
  <c r="V2002" i="3"/>
  <c r="U2002" i="3"/>
  <c r="AG2001" i="3"/>
  <c r="AB2001" i="3"/>
  <c r="AA2001" i="3"/>
  <c r="AE2001" i="3" s="1"/>
  <c r="Y2001" i="3"/>
  <c r="X2001" i="3"/>
  <c r="W2001" i="3"/>
  <c r="V2001" i="3"/>
  <c r="U2001" i="3"/>
  <c r="AG2000" i="3"/>
  <c r="AB2000" i="3"/>
  <c r="AA2000" i="3"/>
  <c r="AE2000" i="3" s="1"/>
  <c r="Y2000" i="3"/>
  <c r="X2000" i="3"/>
  <c r="W2000" i="3"/>
  <c r="V2000" i="3"/>
  <c r="U2000" i="3"/>
  <c r="AG1999" i="3"/>
  <c r="AB1999" i="3"/>
  <c r="AA1999" i="3"/>
  <c r="AE1999" i="3" s="1"/>
  <c r="Y1999" i="3"/>
  <c r="X1999" i="3"/>
  <c r="W1999" i="3"/>
  <c r="V1999" i="3"/>
  <c r="U1999" i="3"/>
  <c r="AG1998" i="3"/>
  <c r="AB1998" i="3"/>
  <c r="AA1998" i="3"/>
  <c r="AE1998" i="3" s="1"/>
  <c r="Y1998" i="3"/>
  <c r="X1998" i="3"/>
  <c r="W1998" i="3"/>
  <c r="V1998" i="3"/>
  <c r="U1998" i="3"/>
  <c r="AG1997" i="3"/>
  <c r="AB1997" i="3"/>
  <c r="AA1997" i="3"/>
  <c r="AE1997" i="3" s="1"/>
  <c r="Y1997" i="3"/>
  <c r="X1997" i="3"/>
  <c r="W1997" i="3"/>
  <c r="V1997" i="3"/>
  <c r="U1997" i="3"/>
  <c r="AG1996" i="3"/>
  <c r="AB1996" i="3"/>
  <c r="AA1996" i="3"/>
  <c r="AE1996" i="3" s="1"/>
  <c r="Y1996" i="3"/>
  <c r="X1996" i="3"/>
  <c r="W1996" i="3"/>
  <c r="V1996" i="3"/>
  <c r="U1996" i="3"/>
  <c r="AG1995" i="3"/>
  <c r="AB1995" i="3"/>
  <c r="AA1995" i="3"/>
  <c r="AE1995" i="3" s="1"/>
  <c r="Y1995" i="3"/>
  <c r="X1995" i="3"/>
  <c r="W1995" i="3"/>
  <c r="V1995" i="3"/>
  <c r="U1995" i="3"/>
  <c r="AG1994" i="3"/>
  <c r="AB1994" i="3"/>
  <c r="AA1994" i="3"/>
  <c r="AE1994" i="3" s="1"/>
  <c r="Y1994" i="3"/>
  <c r="X1994" i="3"/>
  <c r="W1994" i="3"/>
  <c r="V1994" i="3"/>
  <c r="U1994" i="3"/>
  <c r="AG1993" i="3"/>
  <c r="AB1993" i="3"/>
  <c r="AA1993" i="3"/>
  <c r="AE1993" i="3" s="1"/>
  <c r="Y1993" i="3"/>
  <c r="X1993" i="3"/>
  <c r="W1993" i="3"/>
  <c r="V1993" i="3"/>
  <c r="U1993" i="3"/>
  <c r="AG1992" i="3"/>
  <c r="AB1992" i="3"/>
  <c r="AA1992" i="3"/>
  <c r="AE1992" i="3" s="1"/>
  <c r="Y1992" i="3"/>
  <c r="X1992" i="3"/>
  <c r="W1992" i="3"/>
  <c r="V1992" i="3"/>
  <c r="U1992" i="3"/>
  <c r="AG1991" i="3"/>
  <c r="AB1991" i="3"/>
  <c r="AA1991" i="3"/>
  <c r="AE1991" i="3" s="1"/>
  <c r="Y1991" i="3"/>
  <c r="X1991" i="3"/>
  <c r="W1991" i="3"/>
  <c r="V1991" i="3"/>
  <c r="U1991" i="3"/>
  <c r="AG1990" i="3"/>
  <c r="AB1990" i="3"/>
  <c r="AA1990" i="3"/>
  <c r="AE1990" i="3" s="1"/>
  <c r="Y1990" i="3"/>
  <c r="X1990" i="3"/>
  <c r="W1990" i="3"/>
  <c r="V1990" i="3"/>
  <c r="U1990" i="3"/>
  <c r="AG1989" i="3"/>
  <c r="AB1989" i="3"/>
  <c r="AA1989" i="3"/>
  <c r="AE1989" i="3" s="1"/>
  <c r="Y1989" i="3"/>
  <c r="X1989" i="3"/>
  <c r="W1989" i="3"/>
  <c r="V1989" i="3"/>
  <c r="U1989" i="3"/>
  <c r="AG1988" i="3"/>
  <c r="AB1988" i="3"/>
  <c r="AA1988" i="3"/>
  <c r="AE1988" i="3" s="1"/>
  <c r="Y1988" i="3"/>
  <c r="X1988" i="3"/>
  <c r="W1988" i="3"/>
  <c r="V1988" i="3"/>
  <c r="U1988" i="3"/>
  <c r="AG1987" i="3"/>
  <c r="AB1987" i="3"/>
  <c r="AA1987" i="3"/>
  <c r="AE1987" i="3" s="1"/>
  <c r="Y1987" i="3"/>
  <c r="X1987" i="3"/>
  <c r="W1987" i="3"/>
  <c r="V1987" i="3"/>
  <c r="U1987" i="3"/>
  <c r="AG1986" i="3"/>
  <c r="AB1986" i="3"/>
  <c r="AA1986" i="3"/>
  <c r="AE1986" i="3" s="1"/>
  <c r="Y1986" i="3"/>
  <c r="X1986" i="3"/>
  <c r="W1986" i="3"/>
  <c r="V1986" i="3"/>
  <c r="U1986" i="3"/>
  <c r="AG1985" i="3"/>
  <c r="AB1985" i="3"/>
  <c r="AA1985" i="3"/>
  <c r="AE1985" i="3" s="1"/>
  <c r="Y1985" i="3"/>
  <c r="X1985" i="3"/>
  <c r="W1985" i="3"/>
  <c r="V1985" i="3"/>
  <c r="U1985" i="3"/>
  <c r="AG1984" i="3"/>
  <c r="AB1984" i="3"/>
  <c r="AA1984" i="3"/>
  <c r="AE1984" i="3" s="1"/>
  <c r="Y1984" i="3"/>
  <c r="X1984" i="3"/>
  <c r="W1984" i="3"/>
  <c r="V1984" i="3"/>
  <c r="U1984" i="3"/>
  <c r="AG1983" i="3"/>
  <c r="AB1983" i="3"/>
  <c r="AA1983" i="3"/>
  <c r="AE1983" i="3" s="1"/>
  <c r="Y1983" i="3"/>
  <c r="X1983" i="3"/>
  <c r="W1983" i="3"/>
  <c r="V1983" i="3"/>
  <c r="U1983" i="3"/>
  <c r="AG1982" i="3"/>
  <c r="AB1982" i="3"/>
  <c r="AA1982" i="3"/>
  <c r="AE1982" i="3" s="1"/>
  <c r="Y1982" i="3"/>
  <c r="X1982" i="3"/>
  <c r="W1982" i="3"/>
  <c r="V1982" i="3"/>
  <c r="U1982" i="3"/>
  <c r="AG1981" i="3"/>
  <c r="AB1981" i="3"/>
  <c r="AA1981" i="3"/>
  <c r="AE1981" i="3" s="1"/>
  <c r="Y1981" i="3"/>
  <c r="X1981" i="3"/>
  <c r="W1981" i="3"/>
  <c r="V1981" i="3"/>
  <c r="U1981" i="3"/>
  <c r="AG1980" i="3"/>
  <c r="AB1980" i="3"/>
  <c r="AA1980" i="3"/>
  <c r="AE1980" i="3" s="1"/>
  <c r="Y1980" i="3"/>
  <c r="X1980" i="3"/>
  <c r="W1980" i="3"/>
  <c r="V1980" i="3"/>
  <c r="U1980" i="3"/>
  <c r="AG1979" i="3"/>
  <c r="AB1979" i="3"/>
  <c r="AA1979" i="3"/>
  <c r="AE1979" i="3" s="1"/>
  <c r="Y1979" i="3"/>
  <c r="X1979" i="3"/>
  <c r="W1979" i="3"/>
  <c r="V1979" i="3"/>
  <c r="U1979" i="3"/>
  <c r="AG1978" i="3"/>
  <c r="AB1978" i="3"/>
  <c r="AA1978" i="3"/>
  <c r="AE1978" i="3" s="1"/>
  <c r="Y1978" i="3"/>
  <c r="X1978" i="3"/>
  <c r="W1978" i="3"/>
  <c r="V1978" i="3"/>
  <c r="U1978" i="3"/>
  <c r="AG1977" i="3"/>
  <c r="AB1977" i="3"/>
  <c r="AA1977" i="3"/>
  <c r="AE1977" i="3" s="1"/>
  <c r="Y1977" i="3"/>
  <c r="X1977" i="3"/>
  <c r="W1977" i="3"/>
  <c r="V1977" i="3"/>
  <c r="U1977" i="3"/>
  <c r="AG1976" i="3"/>
  <c r="AB1976" i="3"/>
  <c r="AA1976" i="3"/>
  <c r="AE1976" i="3" s="1"/>
  <c r="Y1976" i="3"/>
  <c r="X1976" i="3"/>
  <c r="W1976" i="3"/>
  <c r="V1976" i="3"/>
  <c r="U1976" i="3"/>
  <c r="AG1975" i="3"/>
  <c r="AB1975" i="3"/>
  <c r="AA1975" i="3"/>
  <c r="AE1975" i="3" s="1"/>
  <c r="Y1975" i="3"/>
  <c r="X1975" i="3"/>
  <c r="W1975" i="3"/>
  <c r="V1975" i="3"/>
  <c r="U1975" i="3"/>
  <c r="AG1974" i="3"/>
  <c r="AB1974" i="3"/>
  <c r="AA1974" i="3"/>
  <c r="AE1974" i="3" s="1"/>
  <c r="Y1974" i="3"/>
  <c r="X1974" i="3"/>
  <c r="W1974" i="3"/>
  <c r="V1974" i="3"/>
  <c r="U1974" i="3"/>
  <c r="AG1973" i="3"/>
  <c r="AB1973" i="3"/>
  <c r="AA1973" i="3"/>
  <c r="AE1973" i="3" s="1"/>
  <c r="Y1973" i="3"/>
  <c r="X1973" i="3"/>
  <c r="W1973" i="3"/>
  <c r="V1973" i="3"/>
  <c r="U1973" i="3"/>
  <c r="AG1972" i="3"/>
  <c r="AB1972" i="3"/>
  <c r="AA1972" i="3"/>
  <c r="AE1972" i="3" s="1"/>
  <c r="Y1972" i="3"/>
  <c r="X1972" i="3"/>
  <c r="W1972" i="3"/>
  <c r="V1972" i="3"/>
  <c r="U1972" i="3"/>
  <c r="AG1971" i="3"/>
  <c r="AB1971" i="3"/>
  <c r="AA1971" i="3"/>
  <c r="AE1971" i="3" s="1"/>
  <c r="Y1971" i="3"/>
  <c r="X1971" i="3"/>
  <c r="W1971" i="3"/>
  <c r="V1971" i="3"/>
  <c r="U1971" i="3"/>
  <c r="AG1970" i="3"/>
  <c r="AB1970" i="3"/>
  <c r="AA1970" i="3"/>
  <c r="AE1970" i="3" s="1"/>
  <c r="Y1970" i="3"/>
  <c r="X1970" i="3"/>
  <c r="W1970" i="3"/>
  <c r="V1970" i="3"/>
  <c r="U1970" i="3"/>
  <c r="AG1969" i="3"/>
  <c r="AB1969" i="3"/>
  <c r="AA1969" i="3"/>
  <c r="AE1969" i="3" s="1"/>
  <c r="Y1969" i="3"/>
  <c r="X1969" i="3"/>
  <c r="W1969" i="3"/>
  <c r="V1969" i="3"/>
  <c r="U1969" i="3"/>
  <c r="AG1968" i="3"/>
  <c r="AB1968" i="3"/>
  <c r="AA1968" i="3"/>
  <c r="AE1968" i="3" s="1"/>
  <c r="Y1968" i="3"/>
  <c r="X1968" i="3"/>
  <c r="W1968" i="3"/>
  <c r="V1968" i="3"/>
  <c r="U1968" i="3"/>
  <c r="AG1967" i="3"/>
  <c r="AB1967" i="3"/>
  <c r="AA1967" i="3"/>
  <c r="AE1967" i="3" s="1"/>
  <c r="Y1967" i="3"/>
  <c r="X1967" i="3"/>
  <c r="W1967" i="3"/>
  <c r="V1967" i="3"/>
  <c r="U1967" i="3"/>
  <c r="AG1966" i="3"/>
  <c r="AB1966" i="3"/>
  <c r="AA1966" i="3"/>
  <c r="AE1966" i="3" s="1"/>
  <c r="Y1966" i="3"/>
  <c r="X1966" i="3"/>
  <c r="W1966" i="3"/>
  <c r="V1966" i="3"/>
  <c r="U1966" i="3"/>
  <c r="AG1965" i="3"/>
  <c r="AB1965" i="3"/>
  <c r="AA1965" i="3"/>
  <c r="AE1965" i="3" s="1"/>
  <c r="Y1965" i="3"/>
  <c r="X1965" i="3"/>
  <c r="W1965" i="3"/>
  <c r="V1965" i="3"/>
  <c r="U1965" i="3"/>
  <c r="AG1964" i="3"/>
  <c r="AB1964" i="3"/>
  <c r="AA1964" i="3"/>
  <c r="AE1964" i="3" s="1"/>
  <c r="Y1964" i="3"/>
  <c r="X1964" i="3"/>
  <c r="W1964" i="3"/>
  <c r="V1964" i="3"/>
  <c r="U1964" i="3"/>
  <c r="AG1963" i="3"/>
  <c r="AB1963" i="3"/>
  <c r="AA1963" i="3"/>
  <c r="AE1963" i="3" s="1"/>
  <c r="Y1963" i="3"/>
  <c r="X1963" i="3"/>
  <c r="W1963" i="3"/>
  <c r="V1963" i="3"/>
  <c r="U1963" i="3"/>
  <c r="AG1962" i="3"/>
  <c r="AB1962" i="3"/>
  <c r="AA1962" i="3"/>
  <c r="AE1962" i="3" s="1"/>
  <c r="Y1962" i="3"/>
  <c r="X1962" i="3"/>
  <c r="W1962" i="3"/>
  <c r="V1962" i="3"/>
  <c r="U1962" i="3"/>
  <c r="AG1961" i="3"/>
  <c r="AB1961" i="3"/>
  <c r="AA1961" i="3"/>
  <c r="AE1961" i="3" s="1"/>
  <c r="Y1961" i="3"/>
  <c r="X1961" i="3"/>
  <c r="W1961" i="3"/>
  <c r="V1961" i="3"/>
  <c r="U1961" i="3"/>
  <c r="AG1960" i="3"/>
  <c r="AB1960" i="3"/>
  <c r="AA1960" i="3"/>
  <c r="AE1960" i="3" s="1"/>
  <c r="Y1960" i="3"/>
  <c r="X1960" i="3"/>
  <c r="W1960" i="3"/>
  <c r="V1960" i="3"/>
  <c r="U1960" i="3"/>
  <c r="AG1959" i="3"/>
  <c r="AB1959" i="3"/>
  <c r="AA1959" i="3"/>
  <c r="AE1959" i="3" s="1"/>
  <c r="Y1959" i="3"/>
  <c r="X1959" i="3"/>
  <c r="W1959" i="3"/>
  <c r="V1959" i="3"/>
  <c r="U1959" i="3"/>
  <c r="AG1958" i="3"/>
  <c r="AB1958" i="3"/>
  <c r="AA1958" i="3"/>
  <c r="AE1958" i="3" s="1"/>
  <c r="Y1958" i="3"/>
  <c r="X1958" i="3"/>
  <c r="W1958" i="3"/>
  <c r="V1958" i="3"/>
  <c r="U1958" i="3"/>
  <c r="AG1957" i="3"/>
  <c r="AB1957" i="3"/>
  <c r="AA1957" i="3"/>
  <c r="AE1957" i="3" s="1"/>
  <c r="Y1957" i="3"/>
  <c r="X1957" i="3"/>
  <c r="W1957" i="3"/>
  <c r="V1957" i="3"/>
  <c r="U1957" i="3"/>
  <c r="AG1956" i="3"/>
  <c r="AB1956" i="3"/>
  <c r="AA1956" i="3"/>
  <c r="AE1956" i="3" s="1"/>
  <c r="Y1956" i="3"/>
  <c r="X1956" i="3"/>
  <c r="W1956" i="3"/>
  <c r="V1956" i="3"/>
  <c r="U1956" i="3"/>
  <c r="AG1955" i="3"/>
  <c r="AB1955" i="3"/>
  <c r="AA1955" i="3"/>
  <c r="AE1955" i="3" s="1"/>
  <c r="Y1955" i="3"/>
  <c r="X1955" i="3"/>
  <c r="W1955" i="3"/>
  <c r="V1955" i="3"/>
  <c r="U1955" i="3"/>
  <c r="AG1954" i="3"/>
  <c r="AB1954" i="3"/>
  <c r="AA1954" i="3"/>
  <c r="AE1954" i="3" s="1"/>
  <c r="Y1954" i="3"/>
  <c r="X1954" i="3"/>
  <c r="W1954" i="3"/>
  <c r="V1954" i="3"/>
  <c r="U1954" i="3"/>
  <c r="AG1953" i="3"/>
  <c r="AB1953" i="3"/>
  <c r="AA1953" i="3"/>
  <c r="AE1953" i="3" s="1"/>
  <c r="Y1953" i="3"/>
  <c r="X1953" i="3"/>
  <c r="W1953" i="3"/>
  <c r="V1953" i="3"/>
  <c r="U1953" i="3"/>
  <c r="AG1952" i="3"/>
  <c r="AB1952" i="3"/>
  <c r="AA1952" i="3"/>
  <c r="AE1952" i="3" s="1"/>
  <c r="Y1952" i="3"/>
  <c r="X1952" i="3"/>
  <c r="W1952" i="3"/>
  <c r="V1952" i="3"/>
  <c r="U1952" i="3"/>
  <c r="AG1951" i="3"/>
  <c r="AB1951" i="3"/>
  <c r="AA1951" i="3"/>
  <c r="AE1951" i="3" s="1"/>
  <c r="Y1951" i="3"/>
  <c r="X1951" i="3"/>
  <c r="W1951" i="3"/>
  <c r="V1951" i="3"/>
  <c r="U1951" i="3"/>
  <c r="AG1950" i="3"/>
  <c r="AB1950" i="3"/>
  <c r="AA1950" i="3"/>
  <c r="AE1950" i="3" s="1"/>
  <c r="Y1950" i="3"/>
  <c r="X1950" i="3"/>
  <c r="W1950" i="3"/>
  <c r="V1950" i="3"/>
  <c r="U1950" i="3"/>
  <c r="AG1949" i="3"/>
  <c r="AB1949" i="3"/>
  <c r="AA1949" i="3"/>
  <c r="AE1949" i="3" s="1"/>
  <c r="Y1949" i="3"/>
  <c r="X1949" i="3"/>
  <c r="W1949" i="3"/>
  <c r="V1949" i="3"/>
  <c r="U1949" i="3"/>
  <c r="AG1948" i="3"/>
  <c r="AB1948" i="3"/>
  <c r="AA1948" i="3"/>
  <c r="AE1948" i="3" s="1"/>
  <c r="Y1948" i="3"/>
  <c r="X1948" i="3"/>
  <c r="W1948" i="3"/>
  <c r="V1948" i="3"/>
  <c r="U1948" i="3"/>
  <c r="AG1947" i="3"/>
  <c r="AB1947" i="3"/>
  <c r="AA1947" i="3"/>
  <c r="AE1947" i="3" s="1"/>
  <c r="Y1947" i="3"/>
  <c r="X1947" i="3"/>
  <c r="W1947" i="3"/>
  <c r="V1947" i="3"/>
  <c r="U1947" i="3"/>
  <c r="AG1946" i="3"/>
  <c r="AB1946" i="3"/>
  <c r="AA1946" i="3"/>
  <c r="AE1946" i="3" s="1"/>
  <c r="Y1946" i="3"/>
  <c r="X1946" i="3"/>
  <c r="W1946" i="3"/>
  <c r="V1946" i="3"/>
  <c r="U1946" i="3"/>
  <c r="AG1945" i="3"/>
  <c r="AB1945" i="3"/>
  <c r="AA1945" i="3"/>
  <c r="AE1945" i="3" s="1"/>
  <c r="Y1945" i="3"/>
  <c r="X1945" i="3"/>
  <c r="W1945" i="3"/>
  <c r="V1945" i="3"/>
  <c r="U1945" i="3"/>
  <c r="AG1944" i="3"/>
  <c r="AB1944" i="3"/>
  <c r="AA1944" i="3"/>
  <c r="AE1944" i="3" s="1"/>
  <c r="Y1944" i="3"/>
  <c r="X1944" i="3"/>
  <c r="W1944" i="3"/>
  <c r="V1944" i="3"/>
  <c r="U1944" i="3"/>
  <c r="AG1943" i="3"/>
  <c r="AB1943" i="3"/>
  <c r="AA1943" i="3"/>
  <c r="AE1943" i="3" s="1"/>
  <c r="Y1943" i="3"/>
  <c r="X1943" i="3"/>
  <c r="W1943" i="3"/>
  <c r="V1943" i="3"/>
  <c r="U1943" i="3"/>
  <c r="AG1942" i="3"/>
  <c r="AB1942" i="3"/>
  <c r="AA1942" i="3"/>
  <c r="AE1942" i="3" s="1"/>
  <c r="Y1942" i="3"/>
  <c r="X1942" i="3"/>
  <c r="W1942" i="3"/>
  <c r="V1942" i="3"/>
  <c r="U1942" i="3"/>
  <c r="AG1941" i="3"/>
  <c r="AB1941" i="3"/>
  <c r="AA1941" i="3"/>
  <c r="AE1941" i="3" s="1"/>
  <c r="Y1941" i="3"/>
  <c r="X1941" i="3"/>
  <c r="W1941" i="3"/>
  <c r="V1941" i="3"/>
  <c r="U1941" i="3"/>
  <c r="AG1940" i="3"/>
  <c r="AB1940" i="3"/>
  <c r="AA1940" i="3"/>
  <c r="AE1940" i="3" s="1"/>
  <c r="Y1940" i="3"/>
  <c r="X1940" i="3"/>
  <c r="W1940" i="3"/>
  <c r="V1940" i="3"/>
  <c r="U1940" i="3"/>
  <c r="AG1939" i="3"/>
  <c r="AB1939" i="3"/>
  <c r="AA1939" i="3"/>
  <c r="AE1939" i="3" s="1"/>
  <c r="Y1939" i="3"/>
  <c r="X1939" i="3"/>
  <c r="W1939" i="3"/>
  <c r="V1939" i="3"/>
  <c r="U1939" i="3"/>
  <c r="AG1938" i="3"/>
  <c r="AB1938" i="3"/>
  <c r="AA1938" i="3"/>
  <c r="AE1938" i="3" s="1"/>
  <c r="Y1938" i="3"/>
  <c r="X1938" i="3"/>
  <c r="W1938" i="3"/>
  <c r="V1938" i="3"/>
  <c r="U1938" i="3"/>
  <c r="AG1937" i="3"/>
  <c r="AB1937" i="3"/>
  <c r="AA1937" i="3"/>
  <c r="Y1937" i="3"/>
  <c r="X1937" i="3"/>
  <c r="W1937" i="3"/>
  <c r="V1937" i="3"/>
  <c r="U1937" i="3"/>
  <c r="AG1936" i="3"/>
  <c r="AB1936" i="3"/>
  <c r="AA1936" i="3"/>
  <c r="AE1936" i="3" s="1"/>
  <c r="Y1936" i="3"/>
  <c r="X1936" i="3"/>
  <c r="W1936" i="3"/>
  <c r="V1936" i="3"/>
  <c r="U1936" i="3"/>
  <c r="AG1935" i="3"/>
  <c r="AB1935" i="3"/>
  <c r="AA1935" i="3"/>
  <c r="AE1935" i="3" s="1"/>
  <c r="Y1935" i="3"/>
  <c r="X1935" i="3"/>
  <c r="W1935" i="3"/>
  <c r="V1935" i="3"/>
  <c r="U1935" i="3"/>
  <c r="AG1934" i="3"/>
  <c r="AB1934" i="3"/>
  <c r="AA1934" i="3"/>
  <c r="AE1934" i="3" s="1"/>
  <c r="Y1934" i="3"/>
  <c r="X1934" i="3"/>
  <c r="W1934" i="3"/>
  <c r="V1934" i="3"/>
  <c r="U1934" i="3"/>
  <c r="AG1933" i="3"/>
  <c r="AB1933" i="3"/>
  <c r="AA1933" i="3"/>
  <c r="AE1933" i="3" s="1"/>
  <c r="Y1933" i="3"/>
  <c r="X1933" i="3"/>
  <c r="W1933" i="3"/>
  <c r="V1933" i="3"/>
  <c r="U1933" i="3"/>
  <c r="AG1932" i="3"/>
  <c r="AB1932" i="3"/>
  <c r="AA1932" i="3"/>
  <c r="AE1932" i="3" s="1"/>
  <c r="Y1932" i="3"/>
  <c r="X1932" i="3"/>
  <c r="W1932" i="3"/>
  <c r="V1932" i="3"/>
  <c r="U1932" i="3"/>
  <c r="AG1931" i="3"/>
  <c r="AB1931" i="3"/>
  <c r="AA1931" i="3"/>
  <c r="AE1931" i="3" s="1"/>
  <c r="Y1931" i="3"/>
  <c r="X1931" i="3"/>
  <c r="W1931" i="3"/>
  <c r="V1931" i="3"/>
  <c r="U1931" i="3"/>
  <c r="AG1930" i="3"/>
  <c r="AB1930" i="3"/>
  <c r="AA1930" i="3"/>
  <c r="AE1930" i="3" s="1"/>
  <c r="Y1930" i="3"/>
  <c r="X1930" i="3"/>
  <c r="W1930" i="3"/>
  <c r="V1930" i="3"/>
  <c r="U1930" i="3"/>
  <c r="AG1929" i="3"/>
  <c r="AB1929" i="3"/>
  <c r="AA1929" i="3"/>
  <c r="AE1929" i="3" s="1"/>
  <c r="Y1929" i="3"/>
  <c r="X1929" i="3"/>
  <c r="W1929" i="3"/>
  <c r="V1929" i="3"/>
  <c r="U1929" i="3"/>
  <c r="AG1928" i="3"/>
  <c r="AB1928" i="3"/>
  <c r="AA1928" i="3"/>
  <c r="AE1928" i="3" s="1"/>
  <c r="Y1928" i="3"/>
  <c r="X1928" i="3"/>
  <c r="W1928" i="3"/>
  <c r="V1928" i="3"/>
  <c r="U1928" i="3"/>
  <c r="AG1927" i="3"/>
  <c r="AB1927" i="3"/>
  <c r="AA1927" i="3"/>
  <c r="AE1927" i="3" s="1"/>
  <c r="Y1927" i="3"/>
  <c r="X1927" i="3"/>
  <c r="W1927" i="3"/>
  <c r="V1927" i="3"/>
  <c r="U1927" i="3"/>
  <c r="AG1926" i="3"/>
  <c r="AB1926" i="3"/>
  <c r="AA1926" i="3"/>
  <c r="AE1926" i="3" s="1"/>
  <c r="Y1926" i="3"/>
  <c r="X1926" i="3"/>
  <c r="W1926" i="3"/>
  <c r="V1926" i="3"/>
  <c r="U1926" i="3"/>
  <c r="AG1925" i="3"/>
  <c r="AB1925" i="3"/>
  <c r="AA1925" i="3"/>
  <c r="AE1925" i="3" s="1"/>
  <c r="Y1925" i="3"/>
  <c r="X1925" i="3"/>
  <c r="W1925" i="3"/>
  <c r="V1925" i="3"/>
  <c r="U1925" i="3"/>
  <c r="AG1924" i="3"/>
  <c r="AB1924" i="3"/>
  <c r="AA1924" i="3"/>
  <c r="AE1924" i="3" s="1"/>
  <c r="Y1924" i="3"/>
  <c r="X1924" i="3"/>
  <c r="W1924" i="3"/>
  <c r="V1924" i="3"/>
  <c r="U1924" i="3"/>
  <c r="AG1923" i="3"/>
  <c r="AB1923" i="3"/>
  <c r="AA1923" i="3"/>
  <c r="AE1923" i="3" s="1"/>
  <c r="Y1923" i="3"/>
  <c r="X1923" i="3"/>
  <c r="W1923" i="3"/>
  <c r="V1923" i="3"/>
  <c r="U1923" i="3"/>
  <c r="AG1922" i="3"/>
  <c r="AB1922" i="3"/>
  <c r="AA1922" i="3"/>
  <c r="AE1922" i="3" s="1"/>
  <c r="Y1922" i="3"/>
  <c r="X1922" i="3"/>
  <c r="W1922" i="3"/>
  <c r="V1922" i="3"/>
  <c r="U1922" i="3"/>
  <c r="AG1921" i="3"/>
  <c r="AB1921" i="3"/>
  <c r="AA1921" i="3"/>
  <c r="AE1921" i="3" s="1"/>
  <c r="Y1921" i="3"/>
  <c r="X1921" i="3"/>
  <c r="W1921" i="3"/>
  <c r="V1921" i="3"/>
  <c r="U1921" i="3"/>
  <c r="AG1920" i="3"/>
  <c r="AB1920" i="3"/>
  <c r="AA1920" i="3"/>
  <c r="AE1920" i="3" s="1"/>
  <c r="Y1920" i="3"/>
  <c r="X1920" i="3"/>
  <c r="W1920" i="3"/>
  <c r="V1920" i="3"/>
  <c r="U1920" i="3"/>
  <c r="AG1919" i="3"/>
  <c r="AB1919" i="3"/>
  <c r="AA1919" i="3"/>
  <c r="AE1919" i="3" s="1"/>
  <c r="Y1919" i="3"/>
  <c r="X1919" i="3"/>
  <c r="W1919" i="3"/>
  <c r="V1919" i="3"/>
  <c r="U1919" i="3"/>
  <c r="AG1918" i="3"/>
  <c r="AB1918" i="3"/>
  <c r="AA1918" i="3"/>
  <c r="AE1918" i="3" s="1"/>
  <c r="Y1918" i="3"/>
  <c r="X1918" i="3"/>
  <c r="W1918" i="3"/>
  <c r="V1918" i="3"/>
  <c r="U1918" i="3"/>
  <c r="AG1917" i="3"/>
  <c r="AB1917" i="3"/>
  <c r="AA1917" i="3"/>
  <c r="AE1917" i="3" s="1"/>
  <c r="Y1917" i="3"/>
  <c r="X1917" i="3"/>
  <c r="W1917" i="3"/>
  <c r="V1917" i="3"/>
  <c r="U1917" i="3"/>
  <c r="AG1916" i="3"/>
  <c r="AB1916" i="3"/>
  <c r="AA1916" i="3"/>
  <c r="AE1916" i="3" s="1"/>
  <c r="Y1916" i="3"/>
  <c r="X1916" i="3"/>
  <c r="W1916" i="3"/>
  <c r="V1916" i="3"/>
  <c r="U1916" i="3"/>
  <c r="AG1915" i="3"/>
  <c r="AB1915" i="3"/>
  <c r="AA1915" i="3"/>
  <c r="AE1915" i="3" s="1"/>
  <c r="Y1915" i="3"/>
  <c r="X1915" i="3"/>
  <c r="W1915" i="3"/>
  <c r="V1915" i="3"/>
  <c r="U1915" i="3"/>
  <c r="AG1914" i="3"/>
  <c r="AB1914" i="3"/>
  <c r="AA1914" i="3"/>
  <c r="AE1914" i="3" s="1"/>
  <c r="Y1914" i="3"/>
  <c r="X1914" i="3"/>
  <c r="W1914" i="3"/>
  <c r="V1914" i="3"/>
  <c r="U1914" i="3"/>
  <c r="AG1913" i="3"/>
  <c r="AB1913" i="3"/>
  <c r="AA1913" i="3"/>
  <c r="AE1913" i="3" s="1"/>
  <c r="Y1913" i="3"/>
  <c r="X1913" i="3"/>
  <c r="W1913" i="3"/>
  <c r="V1913" i="3"/>
  <c r="U1913" i="3"/>
  <c r="AG1912" i="3"/>
  <c r="AB1912" i="3"/>
  <c r="AA1912" i="3"/>
  <c r="AE1912" i="3" s="1"/>
  <c r="Y1912" i="3"/>
  <c r="X1912" i="3"/>
  <c r="W1912" i="3"/>
  <c r="V1912" i="3"/>
  <c r="U1912" i="3"/>
  <c r="AG1911" i="3"/>
  <c r="AB1911" i="3"/>
  <c r="AA1911" i="3"/>
  <c r="AE1911" i="3" s="1"/>
  <c r="Y1911" i="3"/>
  <c r="X1911" i="3"/>
  <c r="W1911" i="3"/>
  <c r="V1911" i="3"/>
  <c r="U1911" i="3"/>
  <c r="AG1910" i="3"/>
  <c r="AB1910" i="3"/>
  <c r="AA1910" i="3"/>
  <c r="AE1910" i="3" s="1"/>
  <c r="Y1910" i="3"/>
  <c r="X1910" i="3"/>
  <c r="W1910" i="3"/>
  <c r="V1910" i="3"/>
  <c r="U1910" i="3"/>
  <c r="AG1909" i="3"/>
  <c r="AB1909" i="3"/>
  <c r="AA1909" i="3"/>
  <c r="AE1909" i="3" s="1"/>
  <c r="Y1909" i="3"/>
  <c r="X1909" i="3"/>
  <c r="W1909" i="3"/>
  <c r="V1909" i="3"/>
  <c r="U1909" i="3"/>
  <c r="AG1908" i="3"/>
  <c r="AB1908" i="3"/>
  <c r="AA1908" i="3"/>
  <c r="AE1908" i="3" s="1"/>
  <c r="Y1908" i="3"/>
  <c r="X1908" i="3"/>
  <c r="W1908" i="3"/>
  <c r="V1908" i="3"/>
  <c r="U1908" i="3"/>
  <c r="AG1907" i="3"/>
  <c r="AB1907" i="3"/>
  <c r="AA1907" i="3"/>
  <c r="AE1907" i="3" s="1"/>
  <c r="Y1907" i="3"/>
  <c r="X1907" i="3"/>
  <c r="W1907" i="3"/>
  <c r="V1907" i="3"/>
  <c r="U1907" i="3"/>
  <c r="AG1906" i="3"/>
  <c r="AB1906" i="3"/>
  <c r="AA1906" i="3"/>
  <c r="AE1906" i="3" s="1"/>
  <c r="Y1906" i="3"/>
  <c r="X1906" i="3"/>
  <c r="W1906" i="3"/>
  <c r="V1906" i="3"/>
  <c r="U1906" i="3"/>
  <c r="AG1905" i="3"/>
  <c r="AB1905" i="3"/>
  <c r="AA1905" i="3"/>
  <c r="AE1905" i="3" s="1"/>
  <c r="Y1905" i="3"/>
  <c r="X1905" i="3"/>
  <c r="W1905" i="3"/>
  <c r="V1905" i="3"/>
  <c r="U1905" i="3"/>
  <c r="AG1904" i="3"/>
  <c r="AB1904" i="3"/>
  <c r="AA1904" i="3"/>
  <c r="AE1904" i="3" s="1"/>
  <c r="Y1904" i="3"/>
  <c r="X1904" i="3"/>
  <c r="W1904" i="3"/>
  <c r="V1904" i="3"/>
  <c r="U1904" i="3"/>
  <c r="AG1903" i="3"/>
  <c r="AB1903" i="3"/>
  <c r="AA1903" i="3"/>
  <c r="AE1903" i="3" s="1"/>
  <c r="Y1903" i="3"/>
  <c r="X1903" i="3"/>
  <c r="W1903" i="3"/>
  <c r="V1903" i="3"/>
  <c r="U1903" i="3"/>
  <c r="AG1902" i="3"/>
  <c r="AB1902" i="3"/>
  <c r="AA1902" i="3"/>
  <c r="AE1902" i="3" s="1"/>
  <c r="Y1902" i="3"/>
  <c r="X1902" i="3"/>
  <c r="W1902" i="3"/>
  <c r="V1902" i="3"/>
  <c r="U1902" i="3"/>
  <c r="AG1901" i="3"/>
  <c r="AB1901" i="3"/>
  <c r="AA1901" i="3"/>
  <c r="AE1901" i="3" s="1"/>
  <c r="Y1901" i="3"/>
  <c r="X1901" i="3"/>
  <c r="W1901" i="3"/>
  <c r="V1901" i="3"/>
  <c r="U1901" i="3"/>
  <c r="AG1900" i="3"/>
  <c r="AB1900" i="3"/>
  <c r="AA1900" i="3"/>
  <c r="AE1900" i="3" s="1"/>
  <c r="Y1900" i="3"/>
  <c r="X1900" i="3"/>
  <c r="W1900" i="3"/>
  <c r="V1900" i="3"/>
  <c r="U1900" i="3"/>
  <c r="AG1899" i="3"/>
  <c r="AB1899" i="3"/>
  <c r="AA1899" i="3"/>
  <c r="AE1899" i="3" s="1"/>
  <c r="Y1899" i="3"/>
  <c r="X1899" i="3"/>
  <c r="W1899" i="3"/>
  <c r="V1899" i="3"/>
  <c r="U1899" i="3"/>
  <c r="AG1898" i="3"/>
  <c r="AB1898" i="3"/>
  <c r="AA1898" i="3"/>
  <c r="AE1898" i="3" s="1"/>
  <c r="Y1898" i="3"/>
  <c r="X1898" i="3"/>
  <c r="W1898" i="3"/>
  <c r="V1898" i="3"/>
  <c r="U1898" i="3"/>
  <c r="AG1897" i="3"/>
  <c r="AB1897" i="3"/>
  <c r="AA1897" i="3"/>
  <c r="AE1897" i="3" s="1"/>
  <c r="Y1897" i="3"/>
  <c r="X1897" i="3"/>
  <c r="W1897" i="3"/>
  <c r="V1897" i="3"/>
  <c r="U1897" i="3"/>
  <c r="AG1896" i="3"/>
  <c r="AB1896" i="3"/>
  <c r="AA1896" i="3"/>
  <c r="AE1896" i="3" s="1"/>
  <c r="Y1896" i="3"/>
  <c r="X1896" i="3"/>
  <c r="W1896" i="3"/>
  <c r="V1896" i="3"/>
  <c r="U1896" i="3"/>
  <c r="AG1895" i="3"/>
  <c r="AB1895" i="3"/>
  <c r="AA1895" i="3"/>
  <c r="AE1895" i="3" s="1"/>
  <c r="Y1895" i="3"/>
  <c r="X1895" i="3"/>
  <c r="W1895" i="3"/>
  <c r="V1895" i="3"/>
  <c r="U1895" i="3"/>
  <c r="AG1894" i="3"/>
  <c r="AB1894" i="3"/>
  <c r="AA1894" i="3"/>
  <c r="AE1894" i="3" s="1"/>
  <c r="Y1894" i="3"/>
  <c r="X1894" i="3"/>
  <c r="W1894" i="3"/>
  <c r="V1894" i="3"/>
  <c r="U1894" i="3"/>
  <c r="AG1893" i="3"/>
  <c r="AB1893" i="3"/>
  <c r="AA1893" i="3"/>
  <c r="AE1893" i="3" s="1"/>
  <c r="Y1893" i="3"/>
  <c r="X1893" i="3"/>
  <c r="W1893" i="3"/>
  <c r="V1893" i="3"/>
  <c r="U1893" i="3"/>
  <c r="AG1892" i="3"/>
  <c r="AB1892" i="3"/>
  <c r="AA1892" i="3"/>
  <c r="AE1892" i="3" s="1"/>
  <c r="Y1892" i="3"/>
  <c r="X1892" i="3"/>
  <c r="W1892" i="3"/>
  <c r="V1892" i="3"/>
  <c r="U1892" i="3"/>
  <c r="AG1891" i="3"/>
  <c r="AB1891" i="3"/>
  <c r="AA1891" i="3"/>
  <c r="AE1891" i="3" s="1"/>
  <c r="Y1891" i="3"/>
  <c r="X1891" i="3"/>
  <c r="W1891" i="3"/>
  <c r="V1891" i="3"/>
  <c r="U1891" i="3"/>
  <c r="AG1890" i="3"/>
  <c r="AB1890" i="3"/>
  <c r="AA1890" i="3"/>
  <c r="AE1890" i="3" s="1"/>
  <c r="Y1890" i="3"/>
  <c r="X1890" i="3"/>
  <c r="W1890" i="3"/>
  <c r="V1890" i="3"/>
  <c r="U1890" i="3"/>
  <c r="AG1889" i="3"/>
  <c r="AB1889" i="3"/>
  <c r="AA1889" i="3"/>
  <c r="AE1889" i="3" s="1"/>
  <c r="Y1889" i="3"/>
  <c r="X1889" i="3"/>
  <c r="W1889" i="3"/>
  <c r="V1889" i="3"/>
  <c r="U1889" i="3"/>
  <c r="AG1888" i="3"/>
  <c r="AB1888" i="3"/>
  <c r="AA1888" i="3"/>
  <c r="AE1888" i="3" s="1"/>
  <c r="Y1888" i="3"/>
  <c r="X1888" i="3"/>
  <c r="W1888" i="3"/>
  <c r="V1888" i="3"/>
  <c r="U1888" i="3"/>
  <c r="AG1887" i="3"/>
  <c r="AB1887" i="3"/>
  <c r="AA1887" i="3"/>
  <c r="AE1887" i="3" s="1"/>
  <c r="Y1887" i="3"/>
  <c r="X1887" i="3"/>
  <c r="W1887" i="3"/>
  <c r="V1887" i="3"/>
  <c r="U1887" i="3"/>
  <c r="AG1886" i="3"/>
  <c r="AB1886" i="3"/>
  <c r="AA1886" i="3"/>
  <c r="AE1886" i="3" s="1"/>
  <c r="Y1886" i="3"/>
  <c r="X1886" i="3"/>
  <c r="W1886" i="3"/>
  <c r="V1886" i="3"/>
  <c r="U1886" i="3"/>
  <c r="AG1885" i="3"/>
  <c r="AB1885" i="3"/>
  <c r="AA1885" i="3"/>
  <c r="AE1885" i="3" s="1"/>
  <c r="Y1885" i="3"/>
  <c r="X1885" i="3"/>
  <c r="W1885" i="3"/>
  <c r="V1885" i="3"/>
  <c r="U1885" i="3"/>
  <c r="AG1884" i="3"/>
  <c r="AB1884" i="3"/>
  <c r="AA1884" i="3"/>
  <c r="AE1884" i="3" s="1"/>
  <c r="Y1884" i="3"/>
  <c r="X1884" i="3"/>
  <c r="W1884" i="3"/>
  <c r="V1884" i="3"/>
  <c r="U1884" i="3"/>
  <c r="AG1883" i="3"/>
  <c r="AB1883" i="3"/>
  <c r="AA1883" i="3"/>
  <c r="AE1883" i="3" s="1"/>
  <c r="Y1883" i="3"/>
  <c r="X1883" i="3"/>
  <c r="W1883" i="3"/>
  <c r="V1883" i="3"/>
  <c r="U1883" i="3"/>
  <c r="AG1882" i="3"/>
  <c r="AB1882" i="3"/>
  <c r="AA1882" i="3"/>
  <c r="AE1882" i="3" s="1"/>
  <c r="Y1882" i="3"/>
  <c r="X1882" i="3"/>
  <c r="W1882" i="3"/>
  <c r="V1882" i="3"/>
  <c r="U1882" i="3"/>
  <c r="AG1881" i="3"/>
  <c r="AB1881" i="3"/>
  <c r="AA1881" i="3"/>
  <c r="AE1881" i="3" s="1"/>
  <c r="Y1881" i="3"/>
  <c r="X1881" i="3"/>
  <c r="W1881" i="3"/>
  <c r="V1881" i="3"/>
  <c r="U1881" i="3"/>
  <c r="AG1880" i="3"/>
  <c r="AB1880" i="3"/>
  <c r="AA1880" i="3"/>
  <c r="AE1880" i="3" s="1"/>
  <c r="Y1880" i="3"/>
  <c r="X1880" i="3"/>
  <c r="W1880" i="3"/>
  <c r="V1880" i="3"/>
  <c r="U1880" i="3"/>
  <c r="AG1879" i="3"/>
  <c r="AB1879" i="3"/>
  <c r="AA1879" i="3"/>
  <c r="AE1879" i="3" s="1"/>
  <c r="Y1879" i="3"/>
  <c r="X1879" i="3"/>
  <c r="W1879" i="3"/>
  <c r="V1879" i="3"/>
  <c r="U1879" i="3"/>
  <c r="AG1878" i="3"/>
  <c r="AB1878" i="3"/>
  <c r="AA1878" i="3"/>
  <c r="AE1878" i="3" s="1"/>
  <c r="Y1878" i="3"/>
  <c r="X1878" i="3"/>
  <c r="W1878" i="3"/>
  <c r="V1878" i="3"/>
  <c r="U1878" i="3"/>
  <c r="AG1877" i="3"/>
  <c r="AB1877" i="3"/>
  <c r="AA1877" i="3"/>
  <c r="AE1877" i="3" s="1"/>
  <c r="Y1877" i="3"/>
  <c r="X1877" i="3"/>
  <c r="W1877" i="3"/>
  <c r="V1877" i="3"/>
  <c r="U1877" i="3"/>
  <c r="AG1876" i="3"/>
  <c r="AB1876" i="3"/>
  <c r="AA1876" i="3"/>
  <c r="AE1876" i="3" s="1"/>
  <c r="Y1876" i="3"/>
  <c r="X1876" i="3"/>
  <c r="W1876" i="3"/>
  <c r="V1876" i="3"/>
  <c r="U1876" i="3"/>
  <c r="AG1875" i="3"/>
  <c r="AB1875" i="3"/>
  <c r="AA1875" i="3"/>
  <c r="AE1875" i="3" s="1"/>
  <c r="Y1875" i="3"/>
  <c r="X1875" i="3"/>
  <c r="W1875" i="3"/>
  <c r="V1875" i="3"/>
  <c r="U1875" i="3"/>
  <c r="AG1874" i="3"/>
  <c r="AB1874" i="3"/>
  <c r="AA1874" i="3"/>
  <c r="AE1874" i="3" s="1"/>
  <c r="Y1874" i="3"/>
  <c r="X1874" i="3"/>
  <c r="W1874" i="3"/>
  <c r="V1874" i="3"/>
  <c r="U1874" i="3"/>
  <c r="AG1873" i="3"/>
  <c r="AB1873" i="3"/>
  <c r="AA1873" i="3"/>
  <c r="AE1873" i="3" s="1"/>
  <c r="Y1873" i="3"/>
  <c r="X1873" i="3"/>
  <c r="W1873" i="3"/>
  <c r="V1873" i="3"/>
  <c r="U1873" i="3"/>
  <c r="AG1872" i="3"/>
  <c r="AB1872" i="3"/>
  <c r="AA1872" i="3"/>
  <c r="AE1872" i="3" s="1"/>
  <c r="Y1872" i="3"/>
  <c r="X1872" i="3"/>
  <c r="W1872" i="3"/>
  <c r="V1872" i="3"/>
  <c r="U1872" i="3"/>
  <c r="AG1871" i="3"/>
  <c r="AB1871" i="3"/>
  <c r="AA1871" i="3"/>
  <c r="AE1871" i="3" s="1"/>
  <c r="Y1871" i="3"/>
  <c r="X1871" i="3"/>
  <c r="W1871" i="3"/>
  <c r="V1871" i="3"/>
  <c r="U1871" i="3"/>
  <c r="AG1870" i="3"/>
  <c r="AB1870" i="3"/>
  <c r="AA1870" i="3"/>
  <c r="AE1870" i="3" s="1"/>
  <c r="Y1870" i="3"/>
  <c r="X1870" i="3"/>
  <c r="W1870" i="3"/>
  <c r="V1870" i="3"/>
  <c r="U1870" i="3"/>
  <c r="AG1869" i="3"/>
  <c r="AB1869" i="3"/>
  <c r="AA1869" i="3"/>
  <c r="AE1869" i="3" s="1"/>
  <c r="Y1869" i="3"/>
  <c r="X1869" i="3"/>
  <c r="W1869" i="3"/>
  <c r="V1869" i="3"/>
  <c r="U1869" i="3"/>
  <c r="AG1868" i="3"/>
  <c r="AB1868" i="3"/>
  <c r="AA1868" i="3"/>
  <c r="AE1868" i="3" s="1"/>
  <c r="Y1868" i="3"/>
  <c r="X1868" i="3"/>
  <c r="W1868" i="3"/>
  <c r="V1868" i="3"/>
  <c r="U1868" i="3"/>
  <c r="AG1867" i="3"/>
  <c r="AB1867" i="3"/>
  <c r="AA1867" i="3"/>
  <c r="AE1867" i="3" s="1"/>
  <c r="Y1867" i="3"/>
  <c r="X1867" i="3"/>
  <c r="W1867" i="3"/>
  <c r="V1867" i="3"/>
  <c r="U1867" i="3"/>
  <c r="AG1866" i="3"/>
  <c r="AB1866" i="3"/>
  <c r="AA1866" i="3"/>
  <c r="AE1866" i="3" s="1"/>
  <c r="Y1866" i="3"/>
  <c r="X1866" i="3"/>
  <c r="W1866" i="3"/>
  <c r="V1866" i="3"/>
  <c r="U1866" i="3"/>
  <c r="AG1865" i="3"/>
  <c r="AB1865" i="3"/>
  <c r="AA1865" i="3"/>
  <c r="AE1865" i="3" s="1"/>
  <c r="Y1865" i="3"/>
  <c r="X1865" i="3"/>
  <c r="W1865" i="3"/>
  <c r="V1865" i="3"/>
  <c r="U1865" i="3"/>
  <c r="AG1864" i="3"/>
  <c r="AB1864" i="3"/>
  <c r="AA1864" i="3"/>
  <c r="AE1864" i="3" s="1"/>
  <c r="Y1864" i="3"/>
  <c r="X1864" i="3"/>
  <c r="W1864" i="3"/>
  <c r="V1864" i="3"/>
  <c r="U1864" i="3"/>
  <c r="AG1863" i="3"/>
  <c r="AB1863" i="3"/>
  <c r="AA1863" i="3"/>
  <c r="AE1863" i="3" s="1"/>
  <c r="Y1863" i="3"/>
  <c r="X1863" i="3"/>
  <c r="W1863" i="3"/>
  <c r="V1863" i="3"/>
  <c r="U1863" i="3"/>
  <c r="AG1862" i="3"/>
  <c r="AB1862" i="3"/>
  <c r="AA1862" i="3"/>
  <c r="AE1862" i="3" s="1"/>
  <c r="Y1862" i="3"/>
  <c r="X1862" i="3"/>
  <c r="W1862" i="3"/>
  <c r="V1862" i="3"/>
  <c r="U1862" i="3"/>
  <c r="AG1861" i="3"/>
  <c r="AB1861" i="3"/>
  <c r="AA1861" i="3"/>
  <c r="AE1861" i="3" s="1"/>
  <c r="Y1861" i="3"/>
  <c r="X1861" i="3"/>
  <c r="W1861" i="3"/>
  <c r="V1861" i="3"/>
  <c r="U1861" i="3"/>
  <c r="AG1860" i="3"/>
  <c r="AB1860" i="3"/>
  <c r="AA1860" i="3"/>
  <c r="AE1860" i="3" s="1"/>
  <c r="Y1860" i="3"/>
  <c r="X1860" i="3"/>
  <c r="W1860" i="3"/>
  <c r="V1860" i="3"/>
  <c r="U1860" i="3"/>
  <c r="AG1859" i="3"/>
  <c r="AB1859" i="3"/>
  <c r="AA1859" i="3"/>
  <c r="AE1859" i="3" s="1"/>
  <c r="Y1859" i="3"/>
  <c r="X1859" i="3"/>
  <c r="W1859" i="3"/>
  <c r="V1859" i="3"/>
  <c r="U1859" i="3"/>
  <c r="AG1858" i="3"/>
  <c r="AB1858" i="3"/>
  <c r="AA1858" i="3"/>
  <c r="AE1858" i="3" s="1"/>
  <c r="Y1858" i="3"/>
  <c r="X1858" i="3"/>
  <c r="W1858" i="3"/>
  <c r="V1858" i="3"/>
  <c r="U1858" i="3"/>
  <c r="AG1857" i="3"/>
  <c r="AB1857" i="3"/>
  <c r="AA1857" i="3"/>
  <c r="AE1857" i="3" s="1"/>
  <c r="Y1857" i="3"/>
  <c r="X1857" i="3"/>
  <c r="W1857" i="3"/>
  <c r="V1857" i="3"/>
  <c r="U1857" i="3"/>
  <c r="AG1856" i="3"/>
  <c r="AB1856" i="3"/>
  <c r="AA1856" i="3"/>
  <c r="AE1856" i="3" s="1"/>
  <c r="Y1856" i="3"/>
  <c r="X1856" i="3"/>
  <c r="W1856" i="3"/>
  <c r="V1856" i="3"/>
  <c r="U1856" i="3"/>
  <c r="AG1855" i="3"/>
  <c r="AB1855" i="3"/>
  <c r="AA1855" i="3"/>
  <c r="AE1855" i="3" s="1"/>
  <c r="Y1855" i="3"/>
  <c r="X1855" i="3"/>
  <c r="W1855" i="3"/>
  <c r="V1855" i="3"/>
  <c r="U1855" i="3"/>
  <c r="AG1854" i="3"/>
  <c r="AB1854" i="3"/>
  <c r="AA1854" i="3"/>
  <c r="AE1854" i="3" s="1"/>
  <c r="Y1854" i="3"/>
  <c r="X1854" i="3"/>
  <c r="W1854" i="3"/>
  <c r="V1854" i="3"/>
  <c r="U1854" i="3"/>
  <c r="AG1853" i="3"/>
  <c r="AB1853" i="3"/>
  <c r="AA1853" i="3"/>
  <c r="AE1853" i="3" s="1"/>
  <c r="Y1853" i="3"/>
  <c r="X1853" i="3"/>
  <c r="W1853" i="3"/>
  <c r="V1853" i="3"/>
  <c r="U1853" i="3"/>
  <c r="AG1852" i="3"/>
  <c r="AB1852" i="3"/>
  <c r="AA1852" i="3"/>
  <c r="AE1852" i="3" s="1"/>
  <c r="Y1852" i="3"/>
  <c r="X1852" i="3"/>
  <c r="W1852" i="3"/>
  <c r="V1852" i="3"/>
  <c r="U1852" i="3"/>
  <c r="AG1851" i="3"/>
  <c r="AB1851" i="3"/>
  <c r="AA1851" i="3"/>
  <c r="AE1851" i="3" s="1"/>
  <c r="Y1851" i="3"/>
  <c r="X1851" i="3"/>
  <c r="W1851" i="3"/>
  <c r="V1851" i="3"/>
  <c r="U1851" i="3"/>
  <c r="AG1850" i="3"/>
  <c r="AB1850" i="3"/>
  <c r="AA1850" i="3"/>
  <c r="AE1850" i="3" s="1"/>
  <c r="Y1850" i="3"/>
  <c r="X1850" i="3"/>
  <c r="W1850" i="3"/>
  <c r="V1850" i="3"/>
  <c r="U1850" i="3"/>
  <c r="AG1849" i="3"/>
  <c r="AB1849" i="3"/>
  <c r="AA1849" i="3"/>
  <c r="AE1849" i="3" s="1"/>
  <c r="Y1849" i="3"/>
  <c r="X1849" i="3"/>
  <c r="W1849" i="3"/>
  <c r="V1849" i="3"/>
  <c r="U1849" i="3"/>
  <c r="AG1848" i="3"/>
  <c r="AB1848" i="3"/>
  <c r="AA1848" i="3"/>
  <c r="AE1848" i="3" s="1"/>
  <c r="Y1848" i="3"/>
  <c r="X1848" i="3"/>
  <c r="W1848" i="3"/>
  <c r="V1848" i="3"/>
  <c r="U1848" i="3"/>
  <c r="AG1847" i="3"/>
  <c r="AB1847" i="3"/>
  <c r="AA1847" i="3"/>
  <c r="AE1847" i="3" s="1"/>
  <c r="Y1847" i="3"/>
  <c r="X1847" i="3"/>
  <c r="W1847" i="3"/>
  <c r="V1847" i="3"/>
  <c r="U1847" i="3"/>
  <c r="AG1846" i="3"/>
  <c r="AB1846" i="3"/>
  <c r="AA1846" i="3"/>
  <c r="AE1846" i="3" s="1"/>
  <c r="Y1846" i="3"/>
  <c r="X1846" i="3"/>
  <c r="W1846" i="3"/>
  <c r="V1846" i="3"/>
  <c r="U1846" i="3"/>
  <c r="AG1845" i="3"/>
  <c r="AB1845" i="3"/>
  <c r="AA1845" i="3"/>
  <c r="AE1845" i="3" s="1"/>
  <c r="Y1845" i="3"/>
  <c r="X1845" i="3"/>
  <c r="W1845" i="3"/>
  <c r="V1845" i="3"/>
  <c r="U1845" i="3"/>
  <c r="AG1844" i="3"/>
  <c r="AB1844" i="3"/>
  <c r="AA1844" i="3"/>
  <c r="AE1844" i="3" s="1"/>
  <c r="Y1844" i="3"/>
  <c r="X1844" i="3"/>
  <c r="W1844" i="3"/>
  <c r="V1844" i="3"/>
  <c r="U1844" i="3"/>
  <c r="AG1843" i="3"/>
  <c r="AB1843" i="3"/>
  <c r="AA1843" i="3"/>
  <c r="AE1843" i="3" s="1"/>
  <c r="Y1843" i="3"/>
  <c r="X1843" i="3"/>
  <c r="W1843" i="3"/>
  <c r="V1843" i="3"/>
  <c r="U1843" i="3"/>
  <c r="AG1842" i="3"/>
  <c r="AB1842" i="3"/>
  <c r="AA1842" i="3"/>
  <c r="AE1842" i="3" s="1"/>
  <c r="Y1842" i="3"/>
  <c r="X1842" i="3"/>
  <c r="W1842" i="3"/>
  <c r="V1842" i="3"/>
  <c r="U1842" i="3"/>
  <c r="AG1841" i="3"/>
  <c r="AB1841" i="3"/>
  <c r="AA1841" i="3"/>
  <c r="AE1841" i="3" s="1"/>
  <c r="Y1841" i="3"/>
  <c r="X1841" i="3"/>
  <c r="W1841" i="3"/>
  <c r="V1841" i="3"/>
  <c r="U1841" i="3"/>
  <c r="AG1840" i="3"/>
  <c r="AB1840" i="3"/>
  <c r="AA1840" i="3"/>
  <c r="AE1840" i="3" s="1"/>
  <c r="Y1840" i="3"/>
  <c r="X1840" i="3"/>
  <c r="W1840" i="3"/>
  <c r="V1840" i="3"/>
  <c r="U1840" i="3"/>
  <c r="AG1839" i="3"/>
  <c r="AB1839" i="3"/>
  <c r="AA1839" i="3"/>
  <c r="AE1839" i="3" s="1"/>
  <c r="Y1839" i="3"/>
  <c r="X1839" i="3"/>
  <c r="W1839" i="3"/>
  <c r="V1839" i="3"/>
  <c r="U1839" i="3"/>
  <c r="AG1838" i="3"/>
  <c r="AB1838" i="3"/>
  <c r="AA1838" i="3"/>
  <c r="AE1838" i="3" s="1"/>
  <c r="Y1838" i="3"/>
  <c r="X1838" i="3"/>
  <c r="W1838" i="3"/>
  <c r="V1838" i="3"/>
  <c r="U1838" i="3"/>
  <c r="AG1837" i="3"/>
  <c r="AB1837" i="3"/>
  <c r="AA1837" i="3"/>
  <c r="AE1837" i="3" s="1"/>
  <c r="Y1837" i="3"/>
  <c r="X1837" i="3"/>
  <c r="W1837" i="3"/>
  <c r="V1837" i="3"/>
  <c r="U1837" i="3"/>
  <c r="AG1836" i="3"/>
  <c r="AB1836" i="3"/>
  <c r="AA1836" i="3"/>
  <c r="AE1836" i="3" s="1"/>
  <c r="Y1836" i="3"/>
  <c r="X1836" i="3"/>
  <c r="W1836" i="3"/>
  <c r="V1836" i="3"/>
  <c r="U1836" i="3"/>
  <c r="AG1835" i="3"/>
  <c r="AB1835" i="3"/>
  <c r="AA1835" i="3"/>
  <c r="AE1835" i="3" s="1"/>
  <c r="Y1835" i="3"/>
  <c r="X1835" i="3"/>
  <c r="W1835" i="3"/>
  <c r="V1835" i="3"/>
  <c r="U1835" i="3"/>
  <c r="AG1834" i="3"/>
  <c r="AB1834" i="3"/>
  <c r="AA1834" i="3"/>
  <c r="AE1834" i="3" s="1"/>
  <c r="Y1834" i="3"/>
  <c r="X1834" i="3"/>
  <c r="W1834" i="3"/>
  <c r="V1834" i="3"/>
  <c r="U1834" i="3"/>
  <c r="AG1833" i="3"/>
  <c r="AB1833" i="3"/>
  <c r="AA1833" i="3"/>
  <c r="AE1833" i="3" s="1"/>
  <c r="Y1833" i="3"/>
  <c r="X1833" i="3"/>
  <c r="W1833" i="3"/>
  <c r="V1833" i="3"/>
  <c r="U1833" i="3"/>
  <c r="AG1832" i="3"/>
  <c r="AB1832" i="3"/>
  <c r="AA1832" i="3"/>
  <c r="AE1832" i="3" s="1"/>
  <c r="Y1832" i="3"/>
  <c r="X1832" i="3"/>
  <c r="W1832" i="3"/>
  <c r="V1832" i="3"/>
  <c r="U1832" i="3"/>
  <c r="AG1831" i="3"/>
  <c r="AB1831" i="3"/>
  <c r="AA1831" i="3"/>
  <c r="AE1831" i="3" s="1"/>
  <c r="Y1831" i="3"/>
  <c r="X1831" i="3"/>
  <c r="W1831" i="3"/>
  <c r="V1831" i="3"/>
  <c r="U1831" i="3"/>
  <c r="AG1830" i="3"/>
  <c r="AB1830" i="3"/>
  <c r="AA1830" i="3"/>
  <c r="AE1830" i="3" s="1"/>
  <c r="Y1830" i="3"/>
  <c r="X1830" i="3"/>
  <c r="W1830" i="3"/>
  <c r="V1830" i="3"/>
  <c r="U1830" i="3"/>
  <c r="AG1829" i="3"/>
  <c r="AB1829" i="3"/>
  <c r="AA1829" i="3"/>
  <c r="AE1829" i="3" s="1"/>
  <c r="Y1829" i="3"/>
  <c r="X1829" i="3"/>
  <c r="W1829" i="3"/>
  <c r="V1829" i="3"/>
  <c r="U1829" i="3"/>
  <c r="AG1828" i="3"/>
  <c r="AB1828" i="3"/>
  <c r="AA1828" i="3"/>
  <c r="AE1828" i="3" s="1"/>
  <c r="Y1828" i="3"/>
  <c r="X1828" i="3"/>
  <c r="W1828" i="3"/>
  <c r="V1828" i="3"/>
  <c r="U1828" i="3"/>
  <c r="AG1827" i="3"/>
  <c r="AB1827" i="3"/>
  <c r="AA1827" i="3"/>
  <c r="AE1827" i="3" s="1"/>
  <c r="Y1827" i="3"/>
  <c r="X1827" i="3"/>
  <c r="W1827" i="3"/>
  <c r="V1827" i="3"/>
  <c r="U1827" i="3"/>
  <c r="AG1826" i="3"/>
  <c r="AB1826" i="3"/>
  <c r="AA1826" i="3"/>
  <c r="AE1826" i="3" s="1"/>
  <c r="Y1826" i="3"/>
  <c r="X1826" i="3"/>
  <c r="W1826" i="3"/>
  <c r="V1826" i="3"/>
  <c r="U1826" i="3"/>
  <c r="AG1825" i="3"/>
  <c r="AB1825" i="3"/>
  <c r="AA1825" i="3"/>
  <c r="AE1825" i="3" s="1"/>
  <c r="Y1825" i="3"/>
  <c r="X1825" i="3"/>
  <c r="W1825" i="3"/>
  <c r="V1825" i="3"/>
  <c r="U1825" i="3"/>
  <c r="AG1824" i="3"/>
  <c r="AB1824" i="3"/>
  <c r="AA1824" i="3"/>
  <c r="AE1824" i="3" s="1"/>
  <c r="Y1824" i="3"/>
  <c r="X1824" i="3"/>
  <c r="W1824" i="3"/>
  <c r="V1824" i="3"/>
  <c r="U1824" i="3"/>
  <c r="AG1823" i="3"/>
  <c r="AB1823" i="3"/>
  <c r="AA1823" i="3"/>
  <c r="AE1823" i="3" s="1"/>
  <c r="Y1823" i="3"/>
  <c r="X1823" i="3"/>
  <c r="W1823" i="3"/>
  <c r="V1823" i="3"/>
  <c r="U1823" i="3"/>
  <c r="AG1822" i="3"/>
  <c r="AB1822" i="3"/>
  <c r="AA1822" i="3"/>
  <c r="AE1822" i="3" s="1"/>
  <c r="Y1822" i="3"/>
  <c r="X1822" i="3"/>
  <c r="W1822" i="3"/>
  <c r="V1822" i="3"/>
  <c r="U1822" i="3"/>
  <c r="AG1821" i="3"/>
  <c r="AB1821" i="3"/>
  <c r="AA1821" i="3"/>
  <c r="AE1821" i="3" s="1"/>
  <c r="Y1821" i="3"/>
  <c r="X1821" i="3"/>
  <c r="W1821" i="3"/>
  <c r="V1821" i="3"/>
  <c r="U1821" i="3"/>
  <c r="AG1820" i="3"/>
  <c r="AB1820" i="3"/>
  <c r="AA1820" i="3"/>
  <c r="AE1820" i="3" s="1"/>
  <c r="Y1820" i="3"/>
  <c r="X1820" i="3"/>
  <c r="W1820" i="3"/>
  <c r="V1820" i="3"/>
  <c r="U1820" i="3"/>
  <c r="AG1819" i="3"/>
  <c r="AB1819" i="3"/>
  <c r="AA1819" i="3"/>
  <c r="AE1819" i="3" s="1"/>
  <c r="Y1819" i="3"/>
  <c r="X1819" i="3"/>
  <c r="W1819" i="3"/>
  <c r="V1819" i="3"/>
  <c r="U1819" i="3"/>
  <c r="AG1818" i="3"/>
  <c r="AB1818" i="3"/>
  <c r="AA1818" i="3"/>
  <c r="AE1818" i="3" s="1"/>
  <c r="Y1818" i="3"/>
  <c r="X1818" i="3"/>
  <c r="W1818" i="3"/>
  <c r="V1818" i="3"/>
  <c r="U1818" i="3"/>
  <c r="AG1817" i="3"/>
  <c r="AB1817" i="3"/>
  <c r="AA1817" i="3"/>
  <c r="AE1817" i="3" s="1"/>
  <c r="Y1817" i="3"/>
  <c r="X1817" i="3"/>
  <c r="W1817" i="3"/>
  <c r="V1817" i="3"/>
  <c r="U1817" i="3"/>
  <c r="AG1816" i="3"/>
  <c r="AB1816" i="3"/>
  <c r="AA1816" i="3"/>
  <c r="AE1816" i="3" s="1"/>
  <c r="Y1816" i="3"/>
  <c r="X1816" i="3"/>
  <c r="W1816" i="3"/>
  <c r="V1816" i="3"/>
  <c r="U1816" i="3"/>
  <c r="AG1815" i="3"/>
  <c r="AB1815" i="3"/>
  <c r="AA1815" i="3"/>
  <c r="AE1815" i="3" s="1"/>
  <c r="Y1815" i="3"/>
  <c r="X1815" i="3"/>
  <c r="W1815" i="3"/>
  <c r="V1815" i="3"/>
  <c r="U1815" i="3"/>
  <c r="AG1814" i="3"/>
  <c r="AB1814" i="3"/>
  <c r="AA1814" i="3"/>
  <c r="AE1814" i="3" s="1"/>
  <c r="Y1814" i="3"/>
  <c r="X1814" i="3"/>
  <c r="W1814" i="3"/>
  <c r="V1814" i="3"/>
  <c r="U1814" i="3"/>
  <c r="AG1813" i="3"/>
  <c r="AB1813" i="3"/>
  <c r="AA1813" i="3"/>
  <c r="AE1813" i="3" s="1"/>
  <c r="Y1813" i="3"/>
  <c r="X1813" i="3"/>
  <c r="W1813" i="3"/>
  <c r="V1813" i="3"/>
  <c r="U1813" i="3"/>
  <c r="AG1812" i="3"/>
  <c r="AB1812" i="3"/>
  <c r="AA1812" i="3"/>
  <c r="AE1812" i="3" s="1"/>
  <c r="Y1812" i="3"/>
  <c r="X1812" i="3"/>
  <c r="W1812" i="3"/>
  <c r="V1812" i="3"/>
  <c r="U1812" i="3"/>
  <c r="AG1811" i="3"/>
  <c r="AB1811" i="3"/>
  <c r="AA1811" i="3"/>
  <c r="AE1811" i="3" s="1"/>
  <c r="Y1811" i="3"/>
  <c r="X1811" i="3"/>
  <c r="W1811" i="3"/>
  <c r="V1811" i="3"/>
  <c r="U1811" i="3"/>
  <c r="AG1810" i="3"/>
  <c r="AB1810" i="3"/>
  <c r="AA1810" i="3"/>
  <c r="AE1810" i="3" s="1"/>
  <c r="Y1810" i="3"/>
  <c r="X1810" i="3"/>
  <c r="W1810" i="3"/>
  <c r="V1810" i="3"/>
  <c r="U1810" i="3"/>
  <c r="AG1809" i="3"/>
  <c r="AB1809" i="3"/>
  <c r="AA1809" i="3"/>
  <c r="AE1809" i="3" s="1"/>
  <c r="Y1809" i="3"/>
  <c r="X1809" i="3"/>
  <c r="W1809" i="3"/>
  <c r="V1809" i="3"/>
  <c r="U1809" i="3"/>
  <c r="AG1808" i="3"/>
  <c r="AB1808" i="3"/>
  <c r="AA1808" i="3"/>
  <c r="AE1808" i="3" s="1"/>
  <c r="Y1808" i="3"/>
  <c r="X1808" i="3"/>
  <c r="W1808" i="3"/>
  <c r="V1808" i="3"/>
  <c r="U1808" i="3"/>
  <c r="AG1807" i="3"/>
  <c r="AB1807" i="3"/>
  <c r="AA1807" i="3"/>
  <c r="AE1807" i="3" s="1"/>
  <c r="Y1807" i="3"/>
  <c r="X1807" i="3"/>
  <c r="W1807" i="3"/>
  <c r="V1807" i="3"/>
  <c r="U1807" i="3"/>
  <c r="AG1806" i="3"/>
  <c r="AB1806" i="3"/>
  <c r="AA1806" i="3"/>
  <c r="AE1806" i="3" s="1"/>
  <c r="Y1806" i="3"/>
  <c r="X1806" i="3"/>
  <c r="W1806" i="3"/>
  <c r="V1806" i="3"/>
  <c r="U1806" i="3"/>
  <c r="AG1805" i="3"/>
  <c r="AB1805" i="3"/>
  <c r="AA1805" i="3"/>
  <c r="AE1805" i="3" s="1"/>
  <c r="Y1805" i="3"/>
  <c r="X1805" i="3"/>
  <c r="W1805" i="3"/>
  <c r="V1805" i="3"/>
  <c r="U1805" i="3"/>
  <c r="AG1804" i="3"/>
  <c r="AB1804" i="3"/>
  <c r="AA1804" i="3"/>
  <c r="AE1804" i="3" s="1"/>
  <c r="Y1804" i="3"/>
  <c r="X1804" i="3"/>
  <c r="W1804" i="3"/>
  <c r="V1804" i="3"/>
  <c r="U1804" i="3"/>
  <c r="AG1803" i="3"/>
  <c r="AB1803" i="3"/>
  <c r="AA1803" i="3"/>
  <c r="AE1803" i="3" s="1"/>
  <c r="Y1803" i="3"/>
  <c r="X1803" i="3"/>
  <c r="W1803" i="3"/>
  <c r="V1803" i="3"/>
  <c r="U1803" i="3"/>
  <c r="AG1802" i="3"/>
  <c r="AB1802" i="3"/>
  <c r="AA1802" i="3"/>
  <c r="AE1802" i="3" s="1"/>
  <c r="Y1802" i="3"/>
  <c r="X1802" i="3"/>
  <c r="W1802" i="3"/>
  <c r="V1802" i="3"/>
  <c r="U1802" i="3"/>
  <c r="AG1801" i="3"/>
  <c r="AB1801" i="3"/>
  <c r="AA1801" i="3"/>
  <c r="AE1801" i="3" s="1"/>
  <c r="Y1801" i="3"/>
  <c r="X1801" i="3"/>
  <c r="W1801" i="3"/>
  <c r="V1801" i="3"/>
  <c r="U1801" i="3"/>
  <c r="AG1800" i="3"/>
  <c r="AB1800" i="3"/>
  <c r="AA1800" i="3"/>
  <c r="AE1800" i="3" s="1"/>
  <c r="Y1800" i="3"/>
  <c r="X1800" i="3"/>
  <c r="W1800" i="3"/>
  <c r="V1800" i="3"/>
  <c r="U1800" i="3"/>
  <c r="AG1799" i="3"/>
  <c r="AB1799" i="3"/>
  <c r="AA1799" i="3"/>
  <c r="AE1799" i="3" s="1"/>
  <c r="Y1799" i="3"/>
  <c r="X1799" i="3"/>
  <c r="W1799" i="3"/>
  <c r="V1799" i="3"/>
  <c r="U1799" i="3"/>
  <c r="AG1798" i="3"/>
  <c r="AB1798" i="3"/>
  <c r="AA1798" i="3"/>
  <c r="AE1798" i="3" s="1"/>
  <c r="Y1798" i="3"/>
  <c r="X1798" i="3"/>
  <c r="W1798" i="3"/>
  <c r="V1798" i="3"/>
  <c r="U1798" i="3"/>
  <c r="AG1797" i="3"/>
  <c r="AB1797" i="3"/>
  <c r="AA1797" i="3"/>
  <c r="AE1797" i="3" s="1"/>
  <c r="Y1797" i="3"/>
  <c r="X1797" i="3"/>
  <c r="W1797" i="3"/>
  <c r="V1797" i="3"/>
  <c r="U1797" i="3"/>
  <c r="AG1796" i="3"/>
  <c r="AB1796" i="3"/>
  <c r="AA1796" i="3"/>
  <c r="AE1796" i="3" s="1"/>
  <c r="Y1796" i="3"/>
  <c r="X1796" i="3"/>
  <c r="W1796" i="3"/>
  <c r="V1796" i="3"/>
  <c r="U1796" i="3"/>
  <c r="AG1795" i="3"/>
  <c r="AB1795" i="3"/>
  <c r="AA1795" i="3"/>
  <c r="AE1795" i="3" s="1"/>
  <c r="Y1795" i="3"/>
  <c r="X1795" i="3"/>
  <c r="W1795" i="3"/>
  <c r="V1795" i="3"/>
  <c r="U1795" i="3"/>
  <c r="AG1794" i="3"/>
  <c r="AB1794" i="3"/>
  <c r="AA1794" i="3"/>
  <c r="AE1794" i="3" s="1"/>
  <c r="Y1794" i="3"/>
  <c r="X1794" i="3"/>
  <c r="W1794" i="3"/>
  <c r="V1794" i="3"/>
  <c r="U1794" i="3"/>
  <c r="AG1793" i="3"/>
  <c r="AB1793" i="3"/>
  <c r="AA1793" i="3"/>
  <c r="AE1793" i="3" s="1"/>
  <c r="Y1793" i="3"/>
  <c r="X1793" i="3"/>
  <c r="W1793" i="3"/>
  <c r="V1793" i="3"/>
  <c r="U1793" i="3"/>
  <c r="AG1792" i="3"/>
  <c r="AB1792" i="3"/>
  <c r="AA1792" i="3"/>
  <c r="AE1792" i="3" s="1"/>
  <c r="Y1792" i="3"/>
  <c r="X1792" i="3"/>
  <c r="W1792" i="3"/>
  <c r="V1792" i="3"/>
  <c r="U1792" i="3"/>
  <c r="AG1791" i="3"/>
  <c r="AB1791" i="3"/>
  <c r="AA1791" i="3"/>
  <c r="AE1791" i="3" s="1"/>
  <c r="Y1791" i="3"/>
  <c r="X1791" i="3"/>
  <c r="W1791" i="3"/>
  <c r="V1791" i="3"/>
  <c r="U1791" i="3"/>
  <c r="AG1790" i="3"/>
  <c r="AB1790" i="3"/>
  <c r="AA1790" i="3"/>
  <c r="AE1790" i="3" s="1"/>
  <c r="Y1790" i="3"/>
  <c r="X1790" i="3"/>
  <c r="W1790" i="3"/>
  <c r="V1790" i="3"/>
  <c r="U1790" i="3"/>
  <c r="AG1789" i="3"/>
  <c r="AB1789" i="3"/>
  <c r="AA1789" i="3"/>
  <c r="AE1789" i="3" s="1"/>
  <c r="Y1789" i="3"/>
  <c r="X1789" i="3"/>
  <c r="W1789" i="3"/>
  <c r="V1789" i="3"/>
  <c r="U1789" i="3"/>
  <c r="AG1788" i="3"/>
  <c r="AB1788" i="3"/>
  <c r="AA1788" i="3"/>
  <c r="AE1788" i="3" s="1"/>
  <c r="Y1788" i="3"/>
  <c r="X1788" i="3"/>
  <c r="W1788" i="3"/>
  <c r="V1788" i="3"/>
  <c r="U1788" i="3"/>
  <c r="AG1787" i="3"/>
  <c r="AB1787" i="3"/>
  <c r="AA1787" i="3"/>
  <c r="AE1787" i="3" s="1"/>
  <c r="Y1787" i="3"/>
  <c r="X1787" i="3"/>
  <c r="W1787" i="3"/>
  <c r="V1787" i="3"/>
  <c r="U1787" i="3"/>
  <c r="AG1786" i="3"/>
  <c r="AB1786" i="3"/>
  <c r="AA1786" i="3"/>
  <c r="AE1786" i="3" s="1"/>
  <c r="Y1786" i="3"/>
  <c r="X1786" i="3"/>
  <c r="W1786" i="3"/>
  <c r="V1786" i="3"/>
  <c r="U1786" i="3"/>
  <c r="AG1785" i="3"/>
  <c r="AB1785" i="3"/>
  <c r="AA1785" i="3"/>
  <c r="AE1785" i="3" s="1"/>
  <c r="Y1785" i="3"/>
  <c r="X1785" i="3"/>
  <c r="W1785" i="3"/>
  <c r="V1785" i="3"/>
  <c r="U1785" i="3"/>
  <c r="AG1784" i="3"/>
  <c r="AB1784" i="3"/>
  <c r="AA1784" i="3"/>
  <c r="AE1784" i="3" s="1"/>
  <c r="Y1784" i="3"/>
  <c r="X1784" i="3"/>
  <c r="W1784" i="3"/>
  <c r="V1784" i="3"/>
  <c r="U1784" i="3"/>
  <c r="AG1783" i="3"/>
  <c r="AB1783" i="3"/>
  <c r="AA1783" i="3"/>
  <c r="AE1783" i="3" s="1"/>
  <c r="Y1783" i="3"/>
  <c r="X1783" i="3"/>
  <c r="W1783" i="3"/>
  <c r="V1783" i="3"/>
  <c r="U1783" i="3"/>
  <c r="AG1782" i="3"/>
  <c r="AB1782" i="3"/>
  <c r="AA1782" i="3"/>
  <c r="AE1782" i="3" s="1"/>
  <c r="Y1782" i="3"/>
  <c r="X1782" i="3"/>
  <c r="W1782" i="3"/>
  <c r="V1782" i="3"/>
  <c r="U1782" i="3"/>
  <c r="AG1781" i="3"/>
  <c r="AB1781" i="3"/>
  <c r="AA1781" i="3"/>
  <c r="AE1781" i="3" s="1"/>
  <c r="Y1781" i="3"/>
  <c r="X1781" i="3"/>
  <c r="W1781" i="3"/>
  <c r="V1781" i="3"/>
  <c r="U1781" i="3"/>
  <c r="AG1780" i="3"/>
  <c r="AB1780" i="3"/>
  <c r="AA1780" i="3"/>
  <c r="AE1780" i="3" s="1"/>
  <c r="Y1780" i="3"/>
  <c r="X1780" i="3"/>
  <c r="W1780" i="3"/>
  <c r="V1780" i="3"/>
  <c r="U1780" i="3"/>
  <c r="AG1779" i="3"/>
  <c r="AB1779" i="3"/>
  <c r="AA1779" i="3"/>
  <c r="AE1779" i="3" s="1"/>
  <c r="Y1779" i="3"/>
  <c r="X1779" i="3"/>
  <c r="W1779" i="3"/>
  <c r="V1779" i="3"/>
  <c r="U1779" i="3"/>
  <c r="AG1778" i="3"/>
  <c r="AB1778" i="3"/>
  <c r="AA1778" i="3"/>
  <c r="AE1778" i="3" s="1"/>
  <c r="Y1778" i="3"/>
  <c r="X1778" i="3"/>
  <c r="W1778" i="3"/>
  <c r="V1778" i="3"/>
  <c r="U1778" i="3"/>
  <c r="AG1777" i="3"/>
  <c r="AB1777" i="3"/>
  <c r="AA1777" i="3"/>
  <c r="AE1777" i="3" s="1"/>
  <c r="Y1777" i="3"/>
  <c r="X1777" i="3"/>
  <c r="W1777" i="3"/>
  <c r="V1777" i="3"/>
  <c r="U1777" i="3"/>
  <c r="AG1776" i="3"/>
  <c r="AB1776" i="3"/>
  <c r="AA1776" i="3"/>
  <c r="AE1776" i="3" s="1"/>
  <c r="Y1776" i="3"/>
  <c r="X1776" i="3"/>
  <c r="W1776" i="3"/>
  <c r="V1776" i="3"/>
  <c r="U1776" i="3"/>
  <c r="AG1775" i="3"/>
  <c r="AB1775" i="3"/>
  <c r="AA1775" i="3"/>
  <c r="AE1775" i="3" s="1"/>
  <c r="Y1775" i="3"/>
  <c r="X1775" i="3"/>
  <c r="W1775" i="3"/>
  <c r="V1775" i="3"/>
  <c r="U1775" i="3"/>
  <c r="AG1774" i="3"/>
  <c r="AB1774" i="3"/>
  <c r="AA1774" i="3"/>
  <c r="AE1774" i="3" s="1"/>
  <c r="Y1774" i="3"/>
  <c r="X1774" i="3"/>
  <c r="W1774" i="3"/>
  <c r="V1774" i="3"/>
  <c r="U1774" i="3"/>
  <c r="AG1773" i="3"/>
  <c r="AB1773" i="3"/>
  <c r="AA1773" i="3"/>
  <c r="AE1773" i="3" s="1"/>
  <c r="Y1773" i="3"/>
  <c r="X1773" i="3"/>
  <c r="W1773" i="3"/>
  <c r="V1773" i="3"/>
  <c r="U1773" i="3"/>
  <c r="AG1772" i="3"/>
  <c r="AB1772" i="3"/>
  <c r="AA1772" i="3"/>
  <c r="AE1772" i="3" s="1"/>
  <c r="Y1772" i="3"/>
  <c r="X1772" i="3"/>
  <c r="W1772" i="3"/>
  <c r="V1772" i="3"/>
  <c r="U1772" i="3"/>
  <c r="AG1771" i="3"/>
  <c r="AB1771" i="3"/>
  <c r="AA1771" i="3"/>
  <c r="AE1771" i="3" s="1"/>
  <c r="Y1771" i="3"/>
  <c r="X1771" i="3"/>
  <c r="W1771" i="3"/>
  <c r="V1771" i="3"/>
  <c r="U1771" i="3"/>
  <c r="AG1770" i="3"/>
  <c r="AB1770" i="3"/>
  <c r="AA1770" i="3"/>
  <c r="AE1770" i="3" s="1"/>
  <c r="Y1770" i="3"/>
  <c r="X1770" i="3"/>
  <c r="W1770" i="3"/>
  <c r="V1770" i="3"/>
  <c r="U1770" i="3"/>
  <c r="AG1769" i="3"/>
  <c r="AB1769" i="3"/>
  <c r="AA1769" i="3"/>
  <c r="AE1769" i="3" s="1"/>
  <c r="Y1769" i="3"/>
  <c r="X1769" i="3"/>
  <c r="W1769" i="3"/>
  <c r="V1769" i="3"/>
  <c r="U1769" i="3"/>
  <c r="AG1768" i="3"/>
  <c r="AB1768" i="3"/>
  <c r="AA1768" i="3"/>
  <c r="AE1768" i="3" s="1"/>
  <c r="Y1768" i="3"/>
  <c r="X1768" i="3"/>
  <c r="W1768" i="3"/>
  <c r="V1768" i="3"/>
  <c r="U1768" i="3"/>
  <c r="AG1767" i="3"/>
  <c r="AB1767" i="3"/>
  <c r="AA1767" i="3"/>
  <c r="AE1767" i="3" s="1"/>
  <c r="Y1767" i="3"/>
  <c r="X1767" i="3"/>
  <c r="W1767" i="3"/>
  <c r="V1767" i="3"/>
  <c r="U1767" i="3"/>
  <c r="AG1766" i="3"/>
  <c r="AB1766" i="3"/>
  <c r="AA1766" i="3"/>
  <c r="AE1766" i="3" s="1"/>
  <c r="Y1766" i="3"/>
  <c r="X1766" i="3"/>
  <c r="W1766" i="3"/>
  <c r="V1766" i="3"/>
  <c r="U1766" i="3"/>
  <c r="AG1765" i="3"/>
  <c r="AB1765" i="3"/>
  <c r="AA1765" i="3"/>
  <c r="AE1765" i="3" s="1"/>
  <c r="Y1765" i="3"/>
  <c r="X1765" i="3"/>
  <c r="W1765" i="3"/>
  <c r="V1765" i="3"/>
  <c r="U1765" i="3"/>
  <c r="AG1764" i="3"/>
  <c r="AB1764" i="3"/>
  <c r="AA1764" i="3"/>
  <c r="AE1764" i="3" s="1"/>
  <c r="Y1764" i="3"/>
  <c r="X1764" i="3"/>
  <c r="W1764" i="3"/>
  <c r="V1764" i="3"/>
  <c r="U1764" i="3"/>
  <c r="AG1763" i="3"/>
  <c r="AB1763" i="3"/>
  <c r="AA1763" i="3"/>
  <c r="AE1763" i="3" s="1"/>
  <c r="Y1763" i="3"/>
  <c r="X1763" i="3"/>
  <c r="W1763" i="3"/>
  <c r="V1763" i="3"/>
  <c r="U1763" i="3"/>
  <c r="AG1762" i="3"/>
  <c r="AB1762" i="3"/>
  <c r="AA1762" i="3"/>
  <c r="AE1762" i="3" s="1"/>
  <c r="Y1762" i="3"/>
  <c r="X1762" i="3"/>
  <c r="W1762" i="3"/>
  <c r="V1762" i="3"/>
  <c r="U1762" i="3"/>
  <c r="AG1761" i="3"/>
  <c r="AB1761" i="3"/>
  <c r="AA1761" i="3"/>
  <c r="AE1761" i="3" s="1"/>
  <c r="Y1761" i="3"/>
  <c r="X1761" i="3"/>
  <c r="W1761" i="3"/>
  <c r="V1761" i="3"/>
  <c r="U1761" i="3"/>
  <c r="AG1760" i="3"/>
  <c r="AB1760" i="3"/>
  <c r="AA1760" i="3"/>
  <c r="AE1760" i="3" s="1"/>
  <c r="Y1760" i="3"/>
  <c r="X1760" i="3"/>
  <c r="W1760" i="3"/>
  <c r="V1760" i="3"/>
  <c r="U1760" i="3"/>
  <c r="AG1759" i="3"/>
  <c r="AB1759" i="3"/>
  <c r="AA1759" i="3"/>
  <c r="AE1759" i="3" s="1"/>
  <c r="Y1759" i="3"/>
  <c r="X1759" i="3"/>
  <c r="W1759" i="3"/>
  <c r="V1759" i="3"/>
  <c r="U1759" i="3"/>
  <c r="AG1758" i="3"/>
  <c r="AB1758" i="3"/>
  <c r="AA1758" i="3"/>
  <c r="AE1758" i="3" s="1"/>
  <c r="Y1758" i="3"/>
  <c r="X1758" i="3"/>
  <c r="W1758" i="3"/>
  <c r="V1758" i="3"/>
  <c r="U1758" i="3"/>
  <c r="AG1757" i="3"/>
  <c r="AB1757" i="3"/>
  <c r="AA1757" i="3"/>
  <c r="AE1757" i="3" s="1"/>
  <c r="Y1757" i="3"/>
  <c r="X1757" i="3"/>
  <c r="W1757" i="3"/>
  <c r="V1757" i="3"/>
  <c r="U1757" i="3"/>
  <c r="AG1756" i="3"/>
  <c r="AB1756" i="3"/>
  <c r="AA1756" i="3"/>
  <c r="AE1756" i="3" s="1"/>
  <c r="Y1756" i="3"/>
  <c r="X1756" i="3"/>
  <c r="W1756" i="3"/>
  <c r="V1756" i="3"/>
  <c r="U1756" i="3"/>
  <c r="AG1755" i="3"/>
  <c r="AB1755" i="3"/>
  <c r="AA1755" i="3"/>
  <c r="AE1755" i="3" s="1"/>
  <c r="Y1755" i="3"/>
  <c r="X1755" i="3"/>
  <c r="W1755" i="3"/>
  <c r="V1755" i="3"/>
  <c r="U1755" i="3"/>
  <c r="AG1754" i="3"/>
  <c r="AB1754" i="3"/>
  <c r="AA1754" i="3"/>
  <c r="AE1754" i="3" s="1"/>
  <c r="Y1754" i="3"/>
  <c r="X1754" i="3"/>
  <c r="W1754" i="3"/>
  <c r="V1754" i="3"/>
  <c r="U1754" i="3"/>
  <c r="AG1753" i="3"/>
  <c r="AB1753" i="3"/>
  <c r="AA1753" i="3"/>
  <c r="AE1753" i="3" s="1"/>
  <c r="Y1753" i="3"/>
  <c r="X1753" i="3"/>
  <c r="W1753" i="3"/>
  <c r="V1753" i="3"/>
  <c r="U1753" i="3"/>
  <c r="AG1752" i="3"/>
  <c r="AB1752" i="3"/>
  <c r="AA1752" i="3"/>
  <c r="AE1752" i="3" s="1"/>
  <c r="Y1752" i="3"/>
  <c r="X1752" i="3"/>
  <c r="W1752" i="3"/>
  <c r="V1752" i="3"/>
  <c r="U1752" i="3"/>
  <c r="AG1751" i="3"/>
  <c r="AB1751" i="3"/>
  <c r="AA1751" i="3"/>
  <c r="AE1751" i="3" s="1"/>
  <c r="Y1751" i="3"/>
  <c r="X1751" i="3"/>
  <c r="W1751" i="3"/>
  <c r="V1751" i="3"/>
  <c r="U1751" i="3"/>
  <c r="AG1750" i="3"/>
  <c r="AB1750" i="3"/>
  <c r="AA1750" i="3"/>
  <c r="AE1750" i="3" s="1"/>
  <c r="Y1750" i="3"/>
  <c r="X1750" i="3"/>
  <c r="W1750" i="3"/>
  <c r="V1750" i="3"/>
  <c r="U1750" i="3"/>
  <c r="AG1749" i="3"/>
  <c r="AB1749" i="3"/>
  <c r="AA1749" i="3"/>
  <c r="AE1749" i="3" s="1"/>
  <c r="Y1749" i="3"/>
  <c r="X1749" i="3"/>
  <c r="W1749" i="3"/>
  <c r="V1749" i="3"/>
  <c r="U1749" i="3"/>
  <c r="AG1748" i="3"/>
  <c r="AB1748" i="3"/>
  <c r="AA1748" i="3"/>
  <c r="AE1748" i="3" s="1"/>
  <c r="Y1748" i="3"/>
  <c r="X1748" i="3"/>
  <c r="W1748" i="3"/>
  <c r="V1748" i="3"/>
  <c r="U1748" i="3"/>
  <c r="AG1747" i="3"/>
  <c r="AB1747" i="3"/>
  <c r="AA1747" i="3"/>
  <c r="AE1747" i="3" s="1"/>
  <c r="Y1747" i="3"/>
  <c r="X1747" i="3"/>
  <c r="W1747" i="3"/>
  <c r="V1747" i="3"/>
  <c r="U1747" i="3"/>
  <c r="AG1746" i="3"/>
  <c r="AB1746" i="3"/>
  <c r="AA1746" i="3"/>
  <c r="AE1746" i="3" s="1"/>
  <c r="Y1746" i="3"/>
  <c r="X1746" i="3"/>
  <c r="W1746" i="3"/>
  <c r="V1746" i="3"/>
  <c r="U1746" i="3"/>
  <c r="AG1745" i="3"/>
  <c r="AB1745" i="3"/>
  <c r="AA1745" i="3"/>
  <c r="AE1745" i="3" s="1"/>
  <c r="Y1745" i="3"/>
  <c r="X1745" i="3"/>
  <c r="W1745" i="3"/>
  <c r="V1745" i="3"/>
  <c r="U1745" i="3"/>
  <c r="AG1744" i="3"/>
  <c r="AB1744" i="3"/>
  <c r="AA1744" i="3"/>
  <c r="AE1744" i="3" s="1"/>
  <c r="Y1744" i="3"/>
  <c r="X1744" i="3"/>
  <c r="W1744" i="3"/>
  <c r="V1744" i="3"/>
  <c r="U1744" i="3"/>
  <c r="AG1743" i="3"/>
  <c r="AB1743" i="3"/>
  <c r="AA1743" i="3"/>
  <c r="AE1743" i="3" s="1"/>
  <c r="Y1743" i="3"/>
  <c r="X1743" i="3"/>
  <c r="W1743" i="3"/>
  <c r="V1743" i="3"/>
  <c r="U1743" i="3"/>
  <c r="AG1742" i="3"/>
  <c r="AB1742" i="3"/>
  <c r="AA1742" i="3"/>
  <c r="AE1742" i="3" s="1"/>
  <c r="Y1742" i="3"/>
  <c r="X1742" i="3"/>
  <c r="W1742" i="3"/>
  <c r="V1742" i="3"/>
  <c r="U1742" i="3"/>
  <c r="AG1741" i="3"/>
  <c r="AB1741" i="3"/>
  <c r="AA1741" i="3"/>
  <c r="AE1741" i="3" s="1"/>
  <c r="Y1741" i="3"/>
  <c r="X1741" i="3"/>
  <c r="W1741" i="3"/>
  <c r="V1741" i="3"/>
  <c r="U1741" i="3"/>
  <c r="AG1740" i="3"/>
  <c r="AB1740" i="3"/>
  <c r="AA1740" i="3"/>
  <c r="AE1740" i="3" s="1"/>
  <c r="Y1740" i="3"/>
  <c r="X1740" i="3"/>
  <c r="W1740" i="3"/>
  <c r="V1740" i="3"/>
  <c r="U1740" i="3"/>
  <c r="AG1739" i="3"/>
  <c r="AB1739" i="3"/>
  <c r="AA1739" i="3"/>
  <c r="AE1739" i="3" s="1"/>
  <c r="Y1739" i="3"/>
  <c r="X1739" i="3"/>
  <c r="W1739" i="3"/>
  <c r="V1739" i="3"/>
  <c r="U1739" i="3"/>
  <c r="AG1738" i="3"/>
  <c r="AB1738" i="3"/>
  <c r="AA1738" i="3"/>
  <c r="AE1738" i="3" s="1"/>
  <c r="Y1738" i="3"/>
  <c r="X1738" i="3"/>
  <c r="W1738" i="3"/>
  <c r="V1738" i="3"/>
  <c r="U1738" i="3"/>
  <c r="AG1737" i="3"/>
  <c r="AB1737" i="3"/>
  <c r="AA1737" i="3"/>
  <c r="AE1737" i="3" s="1"/>
  <c r="Y1737" i="3"/>
  <c r="X1737" i="3"/>
  <c r="W1737" i="3"/>
  <c r="V1737" i="3"/>
  <c r="U1737" i="3"/>
  <c r="AG1736" i="3"/>
  <c r="AB1736" i="3"/>
  <c r="AA1736" i="3"/>
  <c r="AE1736" i="3" s="1"/>
  <c r="Y1736" i="3"/>
  <c r="X1736" i="3"/>
  <c r="W1736" i="3"/>
  <c r="V1736" i="3"/>
  <c r="U1736" i="3"/>
  <c r="AG1735" i="3"/>
  <c r="AB1735" i="3"/>
  <c r="AA1735" i="3"/>
  <c r="AE1735" i="3" s="1"/>
  <c r="Y1735" i="3"/>
  <c r="X1735" i="3"/>
  <c r="W1735" i="3"/>
  <c r="V1735" i="3"/>
  <c r="U1735" i="3"/>
  <c r="AG1734" i="3"/>
  <c r="AB1734" i="3"/>
  <c r="AA1734" i="3"/>
  <c r="AE1734" i="3" s="1"/>
  <c r="Y1734" i="3"/>
  <c r="X1734" i="3"/>
  <c r="W1734" i="3"/>
  <c r="V1734" i="3"/>
  <c r="U1734" i="3"/>
  <c r="AG1733" i="3"/>
  <c r="AB1733" i="3"/>
  <c r="AA1733" i="3"/>
  <c r="AE1733" i="3" s="1"/>
  <c r="Y1733" i="3"/>
  <c r="X1733" i="3"/>
  <c r="W1733" i="3"/>
  <c r="V1733" i="3"/>
  <c r="U1733" i="3"/>
  <c r="AG1732" i="3"/>
  <c r="AB1732" i="3"/>
  <c r="AA1732" i="3"/>
  <c r="AE1732" i="3" s="1"/>
  <c r="Y1732" i="3"/>
  <c r="X1732" i="3"/>
  <c r="W1732" i="3"/>
  <c r="V1732" i="3"/>
  <c r="U1732" i="3"/>
  <c r="AG1731" i="3"/>
  <c r="AB1731" i="3"/>
  <c r="AA1731" i="3"/>
  <c r="AE1731" i="3" s="1"/>
  <c r="Y1731" i="3"/>
  <c r="X1731" i="3"/>
  <c r="W1731" i="3"/>
  <c r="V1731" i="3"/>
  <c r="U1731" i="3"/>
  <c r="AG1730" i="3"/>
  <c r="AB1730" i="3"/>
  <c r="AA1730" i="3"/>
  <c r="AE1730" i="3" s="1"/>
  <c r="Y1730" i="3"/>
  <c r="X1730" i="3"/>
  <c r="W1730" i="3"/>
  <c r="V1730" i="3"/>
  <c r="U1730" i="3"/>
  <c r="AG1729" i="3"/>
  <c r="AB1729" i="3"/>
  <c r="AA1729" i="3"/>
  <c r="AE1729" i="3" s="1"/>
  <c r="Y1729" i="3"/>
  <c r="X1729" i="3"/>
  <c r="W1729" i="3"/>
  <c r="V1729" i="3"/>
  <c r="U1729" i="3"/>
  <c r="AG1728" i="3"/>
  <c r="AB1728" i="3"/>
  <c r="AA1728" i="3"/>
  <c r="AE1728" i="3" s="1"/>
  <c r="Y1728" i="3"/>
  <c r="X1728" i="3"/>
  <c r="W1728" i="3"/>
  <c r="V1728" i="3"/>
  <c r="U1728" i="3"/>
  <c r="AG1727" i="3"/>
  <c r="AB1727" i="3"/>
  <c r="AA1727" i="3"/>
  <c r="AE1727" i="3" s="1"/>
  <c r="Y1727" i="3"/>
  <c r="X1727" i="3"/>
  <c r="W1727" i="3"/>
  <c r="V1727" i="3"/>
  <c r="U1727" i="3"/>
  <c r="AG1726" i="3"/>
  <c r="AB1726" i="3"/>
  <c r="AA1726" i="3"/>
  <c r="AE1726" i="3" s="1"/>
  <c r="Y1726" i="3"/>
  <c r="X1726" i="3"/>
  <c r="W1726" i="3"/>
  <c r="V1726" i="3"/>
  <c r="U1726" i="3"/>
  <c r="AG1725" i="3"/>
  <c r="AB1725" i="3"/>
  <c r="AA1725" i="3"/>
  <c r="AE1725" i="3" s="1"/>
  <c r="Y1725" i="3"/>
  <c r="X1725" i="3"/>
  <c r="W1725" i="3"/>
  <c r="V1725" i="3"/>
  <c r="U1725" i="3"/>
  <c r="AG1724" i="3"/>
  <c r="AB1724" i="3"/>
  <c r="AA1724" i="3"/>
  <c r="AE1724" i="3" s="1"/>
  <c r="Y1724" i="3"/>
  <c r="X1724" i="3"/>
  <c r="W1724" i="3"/>
  <c r="V1724" i="3"/>
  <c r="U1724" i="3"/>
  <c r="AG1723" i="3"/>
  <c r="AB1723" i="3"/>
  <c r="AA1723" i="3"/>
  <c r="AE1723" i="3" s="1"/>
  <c r="Y1723" i="3"/>
  <c r="X1723" i="3"/>
  <c r="W1723" i="3"/>
  <c r="V1723" i="3"/>
  <c r="U1723" i="3"/>
  <c r="AG1722" i="3"/>
  <c r="AB1722" i="3"/>
  <c r="AA1722" i="3"/>
  <c r="AE1722" i="3" s="1"/>
  <c r="Y1722" i="3"/>
  <c r="X1722" i="3"/>
  <c r="W1722" i="3"/>
  <c r="V1722" i="3"/>
  <c r="U1722" i="3"/>
  <c r="AG1721" i="3"/>
  <c r="AB1721" i="3"/>
  <c r="AA1721" i="3"/>
  <c r="AE1721" i="3" s="1"/>
  <c r="Y1721" i="3"/>
  <c r="X1721" i="3"/>
  <c r="W1721" i="3"/>
  <c r="V1721" i="3"/>
  <c r="U1721" i="3"/>
  <c r="AG1720" i="3"/>
  <c r="AB1720" i="3"/>
  <c r="AA1720" i="3"/>
  <c r="AE1720" i="3" s="1"/>
  <c r="Y1720" i="3"/>
  <c r="X1720" i="3"/>
  <c r="W1720" i="3"/>
  <c r="V1720" i="3"/>
  <c r="U1720" i="3"/>
  <c r="AG1719" i="3"/>
  <c r="AB1719" i="3"/>
  <c r="AA1719" i="3"/>
  <c r="AE1719" i="3" s="1"/>
  <c r="Y1719" i="3"/>
  <c r="X1719" i="3"/>
  <c r="W1719" i="3"/>
  <c r="V1719" i="3"/>
  <c r="U1719" i="3"/>
  <c r="AG1718" i="3"/>
  <c r="AB1718" i="3"/>
  <c r="AA1718" i="3"/>
  <c r="AE1718" i="3" s="1"/>
  <c r="Y1718" i="3"/>
  <c r="X1718" i="3"/>
  <c r="W1718" i="3"/>
  <c r="V1718" i="3"/>
  <c r="U1718" i="3"/>
  <c r="AG1717" i="3"/>
  <c r="AB1717" i="3"/>
  <c r="AA1717" i="3"/>
  <c r="AE1717" i="3" s="1"/>
  <c r="Y1717" i="3"/>
  <c r="X1717" i="3"/>
  <c r="W1717" i="3"/>
  <c r="V1717" i="3"/>
  <c r="U1717" i="3"/>
  <c r="AG1716" i="3"/>
  <c r="AB1716" i="3"/>
  <c r="AA1716" i="3"/>
  <c r="AE1716" i="3" s="1"/>
  <c r="Y1716" i="3"/>
  <c r="X1716" i="3"/>
  <c r="W1716" i="3"/>
  <c r="V1716" i="3"/>
  <c r="U1716" i="3"/>
  <c r="AG1715" i="3"/>
  <c r="AB1715" i="3"/>
  <c r="AA1715" i="3"/>
  <c r="AE1715" i="3" s="1"/>
  <c r="Y1715" i="3"/>
  <c r="X1715" i="3"/>
  <c r="W1715" i="3"/>
  <c r="V1715" i="3"/>
  <c r="U1715" i="3"/>
  <c r="AG1714" i="3"/>
  <c r="AB1714" i="3"/>
  <c r="AA1714" i="3"/>
  <c r="AE1714" i="3" s="1"/>
  <c r="Y1714" i="3"/>
  <c r="X1714" i="3"/>
  <c r="W1714" i="3"/>
  <c r="V1714" i="3"/>
  <c r="U1714" i="3"/>
  <c r="AG1713" i="3"/>
  <c r="AB1713" i="3"/>
  <c r="AA1713" i="3"/>
  <c r="AE1713" i="3" s="1"/>
  <c r="Y1713" i="3"/>
  <c r="X1713" i="3"/>
  <c r="W1713" i="3"/>
  <c r="V1713" i="3"/>
  <c r="U1713" i="3"/>
  <c r="AG1712" i="3"/>
  <c r="AB1712" i="3"/>
  <c r="AA1712" i="3"/>
  <c r="AE1712" i="3" s="1"/>
  <c r="Y1712" i="3"/>
  <c r="X1712" i="3"/>
  <c r="W1712" i="3"/>
  <c r="V1712" i="3"/>
  <c r="U1712" i="3"/>
  <c r="AG1711" i="3"/>
  <c r="AB1711" i="3"/>
  <c r="AA1711" i="3"/>
  <c r="AE1711" i="3" s="1"/>
  <c r="Y1711" i="3"/>
  <c r="X1711" i="3"/>
  <c r="W1711" i="3"/>
  <c r="V1711" i="3"/>
  <c r="U1711" i="3"/>
  <c r="AG1710" i="3"/>
  <c r="AB1710" i="3"/>
  <c r="AA1710" i="3"/>
  <c r="AE1710" i="3" s="1"/>
  <c r="Y1710" i="3"/>
  <c r="X1710" i="3"/>
  <c r="W1710" i="3"/>
  <c r="V1710" i="3"/>
  <c r="U1710" i="3"/>
  <c r="AG1709" i="3"/>
  <c r="AB1709" i="3"/>
  <c r="AA1709" i="3"/>
  <c r="AE1709" i="3" s="1"/>
  <c r="Y1709" i="3"/>
  <c r="X1709" i="3"/>
  <c r="W1709" i="3"/>
  <c r="V1709" i="3"/>
  <c r="U1709" i="3"/>
  <c r="AG1708" i="3"/>
  <c r="AB1708" i="3"/>
  <c r="AA1708" i="3"/>
  <c r="AE1708" i="3" s="1"/>
  <c r="Y1708" i="3"/>
  <c r="X1708" i="3"/>
  <c r="W1708" i="3"/>
  <c r="V1708" i="3"/>
  <c r="U1708" i="3"/>
  <c r="AG1707" i="3"/>
  <c r="AB1707" i="3"/>
  <c r="AA1707" i="3"/>
  <c r="AE1707" i="3" s="1"/>
  <c r="Y1707" i="3"/>
  <c r="X1707" i="3"/>
  <c r="W1707" i="3"/>
  <c r="V1707" i="3"/>
  <c r="U1707" i="3"/>
  <c r="AG1706" i="3"/>
  <c r="AB1706" i="3"/>
  <c r="AA1706" i="3"/>
  <c r="AE1706" i="3" s="1"/>
  <c r="Y1706" i="3"/>
  <c r="X1706" i="3"/>
  <c r="W1706" i="3"/>
  <c r="V1706" i="3"/>
  <c r="U1706" i="3"/>
  <c r="AG1705" i="3"/>
  <c r="AB1705" i="3"/>
  <c r="AA1705" i="3"/>
  <c r="AE1705" i="3" s="1"/>
  <c r="Y1705" i="3"/>
  <c r="X1705" i="3"/>
  <c r="W1705" i="3"/>
  <c r="V1705" i="3"/>
  <c r="U1705" i="3"/>
  <c r="AG1704" i="3"/>
  <c r="AB1704" i="3"/>
  <c r="AA1704" i="3"/>
  <c r="AE1704" i="3" s="1"/>
  <c r="Y1704" i="3"/>
  <c r="X1704" i="3"/>
  <c r="W1704" i="3"/>
  <c r="V1704" i="3"/>
  <c r="U1704" i="3"/>
  <c r="AG1703" i="3"/>
  <c r="AB1703" i="3"/>
  <c r="AA1703" i="3"/>
  <c r="AE1703" i="3" s="1"/>
  <c r="Y1703" i="3"/>
  <c r="X1703" i="3"/>
  <c r="W1703" i="3"/>
  <c r="V1703" i="3"/>
  <c r="U1703" i="3"/>
  <c r="AG1702" i="3"/>
  <c r="AB1702" i="3"/>
  <c r="AA1702" i="3"/>
  <c r="AE1702" i="3" s="1"/>
  <c r="Y1702" i="3"/>
  <c r="X1702" i="3"/>
  <c r="W1702" i="3"/>
  <c r="V1702" i="3"/>
  <c r="U1702" i="3"/>
  <c r="AG1701" i="3"/>
  <c r="AB1701" i="3"/>
  <c r="AA1701" i="3"/>
  <c r="AE1701" i="3" s="1"/>
  <c r="Y1701" i="3"/>
  <c r="X1701" i="3"/>
  <c r="W1701" i="3"/>
  <c r="V1701" i="3"/>
  <c r="U1701" i="3"/>
  <c r="AG1700" i="3"/>
  <c r="AB1700" i="3"/>
  <c r="AA1700" i="3"/>
  <c r="AE1700" i="3" s="1"/>
  <c r="Y1700" i="3"/>
  <c r="X1700" i="3"/>
  <c r="W1700" i="3"/>
  <c r="V1700" i="3"/>
  <c r="U1700" i="3"/>
  <c r="AG1699" i="3"/>
  <c r="AB1699" i="3"/>
  <c r="AA1699" i="3"/>
  <c r="AE1699" i="3" s="1"/>
  <c r="Y1699" i="3"/>
  <c r="X1699" i="3"/>
  <c r="W1699" i="3"/>
  <c r="V1699" i="3"/>
  <c r="U1699" i="3"/>
  <c r="AG1698" i="3"/>
  <c r="AB1698" i="3"/>
  <c r="AA1698" i="3"/>
  <c r="AE1698" i="3" s="1"/>
  <c r="Y1698" i="3"/>
  <c r="X1698" i="3"/>
  <c r="W1698" i="3"/>
  <c r="V1698" i="3"/>
  <c r="U1698" i="3"/>
  <c r="AG1697" i="3"/>
  <c r="AB1697" i="3"/>
  <c r="AA1697" i="3"/>
  <c r="AE1697" i="3" s="1"/>
  <c r="Y1697" i="3"/>
  <c r="X1697" i="3"/>
  <c r="W1697" i="3"/>
  <c r="V1697" i="3"/>
  <c r="U1697" i="3"/>
  <c r="AG1696" i="3"/>
  <c r="AB1696" i="3"/>
  <c r="AA1696" i="3"/>
  <c r="AE1696" i="3" s="1"/>
  <c r="Y1696" i="3"/>
  <c r="X1696" i="3"/>
  <c r="W1696" i="3"/>
  <c r="V1696" i="3"/>
  <c r="U1696" i="3"/>
  <c r="AG1695" i="3"/>
  <c r="AB1695" i="3"/>
  <c r="AA1695" i="3"/>
  <c r="AE1695" i="3" s="1"/>
  <c r="Y1695" i="3"/>
  <c r="X1695" i="3"/>
  <c r="W1695" i="3"/>
  <c r="V1695" i="3"/>
  <c r="U1695" i="3"/>
  <c r="AG1694" i="3"/>
  <c r="AB1694" i="3"/>
  <c r="AA1694" i="3"/>
  <c r="AE1694" i="3" s="1"/>
  <c r="Y1694" i="3"/>
  <c r="X1694" i="3"/>
  <c r="W1694" i="3"/>
  <c r="V1694" i="3"/>
  <c r="U1694" i="3"/>
  <c r="AG1693" i="3"/>
  <c r="AB1693" i="3"/>
  <c r="AA1693" i="3"/>
  <c r="AE1693" i="3" s="1"/>
  <c r="Y1693" i="3"/>
  <c r="X1693" i="3"/>
  <c r="W1693" i="3"/>
  <c r="V1693" i="3"/>
  <c r="U1693" i="3"/>
  <c r="AG1692" i="3"/>
  <c r="AB1692" i="3"/>
  <c r="AA1692" i="3"/>
  <c r="AE1692" i="3" s="1"/>
  <c r="Y1692" i="3"/>
  <c r="X1692" i="3"/>
  <c r="W1692" i="3"/>
  <c r="V1692" i="3"/>
  <c r="U1692" i="3"/>
  <c r="AG1691" i="3"/>
  <c r="AB1691" i="3"/>
  <c r="AA1691" i="3"/>
  <c r="AE1691" i="3" s="1"/>
  <c r="Y1691" i="3"/>
  <c r="X1691" i="3"/>
  <c r="W1691" i="3"/>
  <c r="V1691" i="3"/>
  <c r="U1691" i="3"/>
  <c r="AG1690" i="3"/>
  <c r="AB1690" i="3"/>
  <c r="AA1690" i="3"/>
  <c r="AE1690" i="3" s="1"/>
  <c r="Y1690" i="3"/>
  <c r="X1690" i="3"/>
  <c r="W1690" i="3"/>
  <c r="V1690" i="3"/>
  <c r="U1690" i="3"/>
  <c r="AG1689" i="3"/>
  <c r="AB1689" i="3"/>
  <c r="AA1689" i="3"/>
  <c r="AE1689" i="3" s="1"/>
  <c r="Y1689" i="3"/>
  <c r="X1689" i="3"/>
  <c r="W1689" i="3"/>
  <c r="V1689" i="3"/>
  <c r="U1689" i="3"/>
  <c r="AG1688" i="3"/>
  <c r="AB1688" i="3"/>
  <c r="AA1688" i="3"/>
  <c r="AE1688" i="3" s="1"/>
  <c r="Y1688" i="3"/>
  <c r="X1688" i="3"/>
  <c r="W1688" i="3"/>
  <c r="V1688" i="3"/>
  <c r="U1688" i="3"/>
  <c r="AG1687" i="3"/>
  <c r="AB1687" i="3"/>
  <c r="AA1687" i="3"/>
  <c r="AE1687" i="3" s="1"/>
  <c r="Y1687" i="3"/>
  <c r="X1687" i="3"/>
  <c r="W1687" i="3"/>
  <c r="V1687" i="3"/>
  <c r="U1687" i="3"/>
  <c r="AG1686" i="3"/>
  <c r="AB1686" i="3"/>
  <c r="AA1686" i="3"/>
  <c r="AE1686" i="3" s="1"/>
  <c r="Y1686" i="3"/>
  <c r="X1686" i="3"/>
  <c r="W1686" i="3"/>
  <c r="V1686" i="3"/>
  <c r="U1686" i="3"/>
  <c r="AG1685" i="3"/>
  <c r="AB1685" i="3"/>
  <c r="AA1685" i="3"/>
  <c r="AE1685" i="3" s="1"/>
  <c r="Y1685" i="3"/>
  <c r="X1685" i="3"/>
  <c r="W1685" i="3"/>
  <c r="V1685" i="3"/>
  <c r="U1685" i="3"/>
  <c r="AG1684" i="3"/>
  <c r="AB1684" i="3"/>
  <c r="AA1684" i="3"/>
  <c r="AE1684" i="3" s="1"/>
  <c r="Y1684" i="3"/>
  <c r="X1684" i="3"/>
  <c r="W1684" i="3"/>
  <c r="V1684" i="3"/>
  <c r="U1684" i="3"/>
  <c r="AG1683" i="3"/>
  <c r="AB1683" i="3"/>
  <c r="AA1683" i="3"/>
  <c r="AE1683" i="3" s="1"/>
  <c r="Y1683" i="3"/>
  <c r="X1683" i="3"/>
  <c r="W1683" i="3"/>
  <c r="V1683" i="3"/>
  <c r="U1683" i="3"/>
  <c r="AG1682" i="3"/>
  <c r="AB1682" i="3"/>
  <c r="AA1682" i="3"/>
  <c r="AE1682" i="3" s="1"/>
  <c r="Y1682" i="3"/>
  <c r="X1682" i="3"/>
  <c r="W1682" i="3"/>
  <c r="V1682" i="3"/>
  <c r="U1682" i="3"/>
  <c r="AG1681" i="3"/>
  <c r="AB1681" i="3"/>
  <c r="AA1681" i="3"/>
  <c r="AE1681" i="3" s="1"/>
  <c r="Y1681" i="3"/>
  <c r="X1681" i="3"/>
  <c r="W1681" i="3"/>
  <c r="V1681" i="3"/>
  <c r="U1681" i="3"/>
  <c r="AG1680" i="3"/>
  <c r="AB1680" i="3"/>
  <c r="AA1680" i="3"/>
  <c r="AE1680" i="3" s="1"/>
  <c r="Y1680" i="3"/>
  <c r="X1680" i="3"/>
  <c r="W1680" i="3"/>
  <c r="V1680" i="3"/>
  <c r="U1680" i="3"/>
  <c r="AG1679" i="3"/>
  <c r="AB1679" i="3"/>
  <c r="AA1679" i="3"/>
  <c r="AE1679" i="3" s="1"/>
  <c r="Y1679" i="3"/>
  <c r="X1679" i="3"/>
  <c r="W1679" i="3"/>
  <c r="V1679" i="3"/>
  <c r="U1679" i="3"/>
  <c r="AG1678" i="3"/>
  <c r="AB1678" i="3"/>
  <c r="AA1678" i="3"/>
  <c r="AE1678" i="3" s="1"/>
  <c r="Y1678" i="3"/>
  <c r="X1678" i="3"/>
  <c r="W1678" i="3"/>
  <c r="V1678" i="3"/>
  <c r="U1678" i="3"/>
  <c r="AG1677" i="3"/>
  <c r="AB1677" i="3"/>
  <c r="AA1677" i="3"/>
  <c r="AE1677" i="3" s="1"/>
  <c r="Y1677" i="3"/>
  <c r="X1677" i="3"/>
  <c r="W1677" i="3"/>
  <c r="V1677" i="3"/>
  <c r="U1677" i="3"/>
  <c r="AG1676" i="3"/>
  <c r="AB1676" i="3"/>
  <c r="AA1676" i="3"/>
  <c r="AE1676" i="3" s="1"/>
  <c r="Y1676" i="3"/>
  <c r="X1676" i="3"/>
  <c r="W1676" i="3"/>
  <c r="V1676" i="3"/>
  <c r="U1676" i="3"/>
  <c r="AG1675" i="3"/>
  <c r="AB1675" i="3"/>
  <c r="AA1675" i="3"/>
  <c r="AE1675" i="3" s="1"/>
  <c r="Y1675" i="3"/>
  <c r="X1675" i="3"/>
  <c r="W1675" i="3"/>
  <c r="V1675" i="3"/>
  <c r="U1675" i="3"/>
  <c r="AG1674" i="3"/>
  <c r="AB1674" i="3"/>
  <c r="AA1674" i="3"/>
  <c r="AE1674" i="3" s="1"/>
  <c r="Y1674" i="3"/>
  <c r="X1674" i="3"/>
  <c r="W1674" i="3"/>
  <c r="V1674" i="3"/>
  <c r="U1674" i="3"/>
  <c r="AG1673" i="3"/>
  <c r="AB1673" i="3"/>
  <c r="AA1673" i="3"/>
  <c r="AE1673" i="3" s="1"/>
  <c r="Y1673" i="3"/>
  <c r="X1673" i="3"/>
  <c r="W1673" i="3"/>
  <c r="V1673" i="3"/>
  <c r="U1673" i="3"/>
  <c r="AG1672" i="3"/>
  <c r="AB1672" i="3"/>
  <c r="AA1672" i="3"/>
  <c r="AE1672" i="3" s="1"/>
  <c r="Y1672" i="3"/>
  <c r="X1672" i="3"/>
  <c r="W1672" i="3"/>
  <c r="V1672" i="3"/>
  <c r="U1672" i="3"/>
  <c r="AG1671" i="3"/>
  <c r="AB1671" i="3"/>
  <c r="AA1671" i="3"/>
  <c r="AE1671" i="3" s="1"/>
  <c r="Y1671" i="3"/>
  <c r="X1671" i="3"/>
  <c r="W1671" i="3"/>
  <c r="V1671" i="3"/>
  <c r="U1671" i="3"/>
  <c r="AG1670" i="3"/>
  <c r="AB1670" i="3"/>
  <c r="AA1670" i="3"/>
  <c r="AE1670" i="3" s="1"/>
  <c r="Y1670" i="3"/>
  <c r="X1670" i="3"/>
  <c r="W1670" i="3"/>
  <c r="V1670" i="3"/>
  <c r="U1670" i="3"/>
  <c r="AG1669" i="3"/>
  <c r="AB1669" i="3"/>
  <c r="AA1669" i="3"/>
  <c r="AE1669" i="3" s="1"/>
  <c r="Y1669" i="3"/>
  <c r="X1669" i="3"/>
  <c r="W1669" i="3"/>
  <c r="V1669" i="3"/>
  <c r="U1669" i="3"/>
  <c r="AG1668" i="3"/>
  <c r="AB1668" i="3"/>
  <c r="AA1668" i="3"/>
  <c r="AE1668" i="3" s="1"/>
  <c r="Y1668" i="3"/>
  <c r="X1668" i="3"/>
  <c r="W1668" i="3"/>
  <c r="V1668" i="3"/>
  <c r="U1668" i="3"/>
  <c r="AG1667" i="3"/>
  <c r="AB1667" i="3"/>
  <c r="AA1667" i="3"/>
  <c r="AE1667" i="3" s="1"/>
  <c r="Y1667" i="3"/>
  <c r="X1667" i="3"/>
  <c r="W1667" i="3"/>
  <c r="V1667" i="3"/>
  <c r="U1667" i="3"/>
  <c r="AG1666" i="3"/>
  <c r="AB1666" i="3"/>
  <c r="AA1666" i="3"/>
  <c r="AE1666" i="3" s="1"/>
  <c r="Y1666" i="3"/>
  <c r="X1666" i="3"/>
  <c r="W1666" i="3"/>
  <c r="V1666" i="3"/>
  <c r="U1666" i="3"/>
  <c r="AG1665" i="3"/>
  <c r="AB1665" i="3"/>
  <c r="AA1665" i="3"/>
  <c r="AE1665" i="3" s="1"/>
  <c r="Y1665" i="3"/>
  <c r="X1665" i="3"/>
  <c r="W1665" i="3"/>
  <c r="V1665" i="3"/>
  <c r="U1665" i="3"/>
  <c r="AG1664" i="3"/>
  <c r="AB1664" i="3"/>
  <c r="AA1664" i="3"/>
  <c r="AE1664" i="3" s="1"/>
  <c r="Y1664" i="3"/>
  <c r="X1664" i="3"/>
  <c r="W1664" i="3"/>
  <c r="V1664" i="3"/>
  <c r="U1664" i="3"/>
  <c r="AG1663" i="3"/>
  <c r="AB1663" i="3"/>
  <c r="AA1663" i="3"/>
  <c r="AE1663" i="3" s="1"/>
  <c r="Y1663" i="3"/>
  <c r="X1663" i="3"/>
  <c r="W1663" i="3"/>
  <c r="V1663" i="3"/>
  <c r="U1663" i="3"/>
  <c r="AG1662" i="3"/>
  <c r="AB1662" i="3"/>
  <c r="AA1662" i="3"/>
  <c r="AE1662" i="3" s="1"/>
  <c r="Y1662" i="3"/>
  <c r="X1662" i="3"/>
  <c r="W1662" i="3"/>
  <c r="V1662" i="3"/>
  <c r="U1662" i="3"/>
  <c r="AG1661" i="3"/>
  <c r="AB1661" i="3"/>
  <c r="AA1661" i="3"/>
  <c r="AE1661" i="3" s="1"/>
  <c r="Y1661" i="3"/>
  <c r="X1661" i="3"/>
  <c r="W1661" i="3"/>
  <c r="V1661" i="3"/>
  <c r="U1661" i="3"/>
  <c r="AG1660" i="3"/>
  <c r="AB1660" i="3"/>
  <c r="AA1660" i="3"/>
  <c r="AE1660" i="3" s="1"/>
  <c r="Y1660" i="3"/>
  <c r="X1660" i="3"/>
  <c r="W1660" i="3"/>
  <c r="V1660" i="3"/>
  <c r="U1660" i="3"/>
  <c r="AG1659" i="3"/>
  <c r="AB1659" i="3"/>
  <c r="AA1659" i="3"/>
  <c r="AE1659" i="3" s="1"/>
  <c r="Y1659" i="3"/>
  <c r="X1659" i="3"/>
  <c r="W1659" i="3"/>
  <c r="V1659" i="3"/>
  <c r="U1659" i="3"/>
  <c r="AG1658" i="3"/>
  <c r="AB1658" i="3"/>
  <c r="AA1658" i="3"/>
  <c r="AE1658" i="3" s="1"/>
  <c r="Y1658" i="3"/>
  <c r="X1658" i="3"/>
  <c r="W1658" i="3"/>
  <c r="V1658" i="3"/>
  <c r="U1658" i="3"/>
  <c r="AG1657" i="3"/>
  <c r="AB1657" i="3"/>
  <c r="AA1657" i="3"/>
  <c r="AE1657" i="3" s="1"/>
  <c r="Y1657" i="3"/>
  <c r="X1657" i="3"/>
  <c r="W1657" i="3"/>
  <c r="V1657" i="3"/>
  <c r="U1657" i="3"/>
  <c r="AG1656" i="3"/>
  <c r="AB1656" i="3"/>
  <c r="AA1656" i="3"/>
  <c r="AE1656" i="3" s="1"/>
  <c r="Y1656" i="3"/>
  <c r="X1656" i="3"/>
  <c r="W1656" i="3"/>
  <c r="V1656" i="3"/>
  <c r="U1656" i="3"/>
  <c r="AG1655" i="3"/>
  <c r="AB1655" i="3"/>
  <c r="AA1655" i="3"/>
  <c r="AE1655" i="3" s="1"/>
  <c r="Y1655" i="3"/>
  <c r="X1655" i="3"/>
  <c r="W1655" i="3"/>
  <c r="V1655" i="3"/>
  <c r="U1655" i="3"/>
  <c r="AG1654" i="3"/>
  <c r="AB1654" i="3"/>
  <c r="AA1654" i="3"/>
  <c r="AE1654" i="3" s="1"/>
  <c r="Y1654" i="3"/>
  <c r="X1654" i="3"/>
  <c r="W1654" i="3"/>
  <c r="V1654" i="3"/>
  <c r="U1654" i="3"/>
  <c r="AG1653" i="3"/>
  <c r="AB1653" i="3"/>
  <c r="AA1653" i="3"/>
  <c r="AE1653" i="3" s="1"/>
  <c r="Y1653" i="3"/>
  <c r="X1653" i="3"/>
  <c r="W1653" i="3"/>
  <c r="V1653" i="3"/>
  <c r="U1653" i="3"/>
  <c r="AG1652" i="3"/>
  <c r="AB1652" i="3"/>
  <c r="AA1652" i="3"/>
  <c r="AE1652" i="3" s="1"/>
  <c r="Y1652" i="3"/>
  <c r="X1652" i="3"/>
  <c r="W1652" i="3"/>
  <c r="V1652" i="3"/>
  <c r="U1652" i="3"/>
  <c r="AG1651" i="3"/>
  <c r="AB1651" i="3"/>
  <c r="AA1651" i="3"/>
  <c r="AE1651" i="3" s="1"/>
  <c r="Y1651" i="3"/>
  <c r="X1651" i="3"/>
  <c r="W1651" i="3"/>
  <c r="V1651" i="3"/>
  <c r="U1651" i="3"/>
  <c r="AG1650" i="3"/>
  <c r="AB1650" i="3"/>
  <c r="AA1650" i="3"/>
  <c r="AE1650" i="3" s="1"/>
  <c r="Y1650" i="3"/>
  <c r="X1650" i="3"/>
  <c r="W1650" i="3"/>
  <c r="V1650" i="3"/>
  <c r="U1650" i="3"/>
  <c r="AG1649" i="3"/>
  <c r="AB1649" i="3"/>
  <c r="AA1649" i="3"/>
  <c r="AE1649" i="3" s="1"/>
  <c r="Y1649" i="3"/>
  <c r="X1649" i="3"/>
  <c r="W1649" i="3"/>
  <c r="V1649" i="3"/>
  <c r="U1649" i="3"/>
  <c r="AG1648" i="3"/>
  <c r="AB1648" i="3"/>
  <c r="AA1648" i="3"/>
  <c r="AE1648" i="3" s="1"/>
  <c r="Y1648" i="3"/>
  <c r="X1648" i="3"/>
  <c r="W1648" i="3"/>
  <c r="V1648" i="3"/>
  <c r="U1648" i="3"/>
  <c r="AG1647" i="3"/>
  <c r="AB1647" i="3"/>
  <c r="AA1647" i="3"/>
  <c r="AE1647" i="3" s="1"/>
  <c r="Y1647" i="3"/>
  <c r="X1647" i="3"/>
  <c r="W1647" i="3"/>
  <c r="V1647" i="3"/>
  <c r="U1647" i="3"/>
  <c r="AG1646" i="3"/>
  <c r="AB1646" i="3"/>
  <c r="AA1646" i="3"/>
  <c r="AE1646" i="3" s="1"/>
  <c r="Y1646" i="3"/>
  <c r="X1646" i="3"/>
  <c r="W1646" i="3"/>
  <c r="V1646" i="3"/>
  <c r="U1646" i="3"/>
  <c r="AG1645" i="3"/>
  <c r="AB1645" i="3"/>
  <c r="AA1645" i="3"/>
  <c r="AE1645" i="3" s="1"/>
  <c r="Y1645" i="3"/>
  <c r="X1645" i="3"/>
  <c r="W1645" i="3"/>
  <c r="V1645" i="3"/>
  <c r="U1645" i="3"/>
  <c r="AG1644" i="3"/>
  <c r="AB1644" i="3"/>
  <c r="AA1644" i="3"/>
  <c r="AE1644" i="3" s="1"/>
  <c r="Y1644" i="3"/>
  <c r="X1644" i="3"/>
  <c r="W1644" i="3"/>
  <c r="V1644" i="3"/>
  <c r="U1644" i="3"/>
  <c r="AG1643" i="3"/>
  <c r="AB1643" i="3"/>
  <c r="AA1643" i="3"/>
  <c r="AE1643" i="3" s="1"/>
  <c r="Y1643" i="3"/>
  <c r="X1643" i="3"/>
  <c r="W1643" i="3"/>
  <c r="V1643" i="3"/>
  <c r="U1643" i="3"/>
  <c r="AG1642" i="3"/>
  <c r="AB1642" i="3"/>
  <c r="AA1642" i="3"/>
  <c r="AE1642" i="3" s="1"/>
  <c r="Y1642" i="3"/>
  <c r="X1642" i="3"/>
  <c r="W1642" i="3"/>
  <c r="V1642" i="3"/>
  <c r="U1642" i="3"/>
  <c r="AG1641" i="3"/>
  <c r="AB1641" i="3"/>
  <c r="AA1641" i="3"/>
  <c r="AE1641" i="3" s="1"/>
  <c r="Y1641" i="3"/>
  <c r="X1641" i="3"/>
  <c r="W1641" i="3"/>
  <c r="V1641" i="3"/>
  <c r="U1641" i="3"/>
  <c r="AG1640" i="3"/>
  <c r="AB1640" i="3"/>
  <c r="AA1640" i="3"/>
  <c r="AE1640" i="3" s="1"/>
  <c r="Y1640" i="3"/>
  <c r="X1640" i="3"/>
  <c r="W1640" i="3"/>
  <c r="V1640" i="3"/>
  <c r="U1640" i="3"/>
  <c r="AG1639" i="3"/>
  <c r="AB1639" i="3"/>
  <c r="AA1639" i="3"/>
  <c r="AE1639" i="3" s="1"/>
  <c r="Y1639" i="3"/>
  <c r="X1639" i="3"/>
  <c r="W1639" i="3"/>
  <c r="V1639" i="3"/>
  <c r="U1639" i="3"/>
  <c r="AG1638" i="3"/>
  <c r="AB1638" i="3"/>
  <c r="AA1638" i="3"/>
  <c r="AE1638" i="3" s="1"/>
  <c r="Y1638" i="3"/>
  <c r="X1638" i="3"/>
  <c r="W1638" i="3"/>
  <c r="V1638" i="3"/>
  <c r="U1638" i="3"/>
  <c r="AG1637" i="3"/>
  <c r="AB1637" i="3"/>
  <c r="AA1637" i="3"/>
  <c r="AE1637" i="3" s="1"/>
  <c r="Y1637" i="3"/>
  <c r="X1637" i="3"/>
  <c r="W1637" i="3"/>
  <c r="V1637" i="3"/>
  <c r="U1637" i="3"/>
  <c r="AG1636" i="3"/>
  <c r="AB1636" i="3"/>
  <c r="AA1636" i="3"/>
  <c r="AE1636" i="3" s="1"/>
  <c r="Y1636" i="3"/>
  <c r="X1636" i="3"/>
  <c r="W1636" i="3"/>
  <c r="V1636" i="3"/>
  <c r="U1636" i="3"/>
  <c r="AG1635" i="3"/>
  <c r="AB1635" i="3"/>
  <c r="AA1635" i="3"/>
  <c r="AE1635" i="3" s="1"/>
  <c r="Y1635" i="3"/>
  <c r="X1635" i="3"/>
  <c r="W1635" i="3"/>
  <c r="V1635" i="3"/>
  <c r="U1635" i="3"/>
  <c r="AG1634" i="3"/>
  <c r="AB1634" i="3"/>
  <c r="AA1634" i="3"/>
  <c r="AE1634" i="3" s="1"/>
  <c r="Y1634" i="3"/>
  <c r="X1634" i="3"/>
  <c r="W1634" i="3"/>
  <c r="V1634" i="3"/>
  <c r="U1634" i="3"/>
  <c r="AG1633" i="3"/>
  <c r="AB1633" i="3"/>
  <c r="AA1633" i="3"/>
  <c r="AE1633" i="3" s="1"/>
  <c r="Y1633" i="3"/>
  <c r="X1633" i="3"/>
  <c r="W1633" i="3"/>
  <c r="V1633" i="3"/>
  <c r="U1633" i="3"/>
  <c r="AG1632" i="3"/>
  <c r="AB1632" i="3"/>
  <c r="AA1632" i="3"/>
  <c r="AE1632" i="3" s="1"/>
  <c r="Y1632" i="3"/>
  <c r="X1632" i="3"/>
  <c r="W1632" i="3"/>
  <c r="V1632" i="3"/>
  <c r="U1632" i="3"/>
  <c r="AG1631" i="3"/>
  <c r="AB1631" i="3"/>
  <c r="AA1631" i="3"/>
  <c r="AE1631" i="3" s="1"/>
  <c r="Y1631" i="3"/>
  <c r="X1631" i="3"/>
  <c r="W1631" i="3"/>
  <c r="V1631" i="3"/>
  <c r="U1631" i="3"/>
  <c r="AG1630" i="3"/>
  <c r="AB1630" i="3"/>
  <c r="AA1630" i="3"/>
  <c r="AE1630" i="3" s="1"/>
  <c r="Y1630" i="3"/>
  <c r="X1630" i="3"/>
  <c r="W1630" i="3"/>
  <c r="V1630" i="3"/>
  <c r="U1630" i="3"/>
  <c r="AG1629" i="3"/>
  <c r="AB1629" i="3"/>
  <c r="AA1629" i="3"/>
  <c r="AE1629" i="3" s="1"/>
  <c r="Y1629" i="3"/>
  <c r="X1629" i="3"/>
  <c r="W1629" i="3"/>
  <c r="V1629" i="3"/>
  <c r="U1629" i="3"/>
  <c r="AG1628" i="3"/>
  <c r="AB1628" i="3"/>
  <c r="AA1628" i="3"/>
  <c r="AE1628" i="3" s="1"/>
  <c r="Y1628" i="3"/>
  <c r="X1628" i="3"/>
  <c r="W1628" i="3"/>
  <c r="V1628" i="3"/>
  <c r="U1628" i="3"/>
  <c r="AG1627" i="3"/>
  <c r="AB1627" i="3"/>
  <c r="AA1627" i="3"/>
  <c r="AE1627" i="3" s="1"/>
  <c r="Y1627" i="3"/>
  <c r="X1627" i="3"/>
  <c r="W1627" i="3"/>
  <c r="V1627" i="3"/>
  <c r="U1627" i="3"/>
  <c r="AG1626" i="3"/>
  <c r="AB1626" i="3"/>
  <c r="AA1626" i="3"/>
  <c r="AE1626" i="3" s="1"/>
  <c r="Y1626" i="3"/>
  <c r="X1626" i="3"/>
  <c r="W1626" i="3"/>
  <c r="V1626" i="3"/>
  <c r="U1626" i="3"/>
  <c r="AG1625" i="3"/>
  <c r="AB1625" i="3"/>
  <c r="AA1625" i="3"/>
  <c r="AE1625" i="3" s="1"/>
  <c r="Y1625" i="3"/>
  <c r="X1625" i="3"/>
  <c r="W1625" i="3"/>
  <c r="V1625" i="3"/>
  <c r="U1625" i="3"/>
  <c r="AG1624" i="3"/>
  <c r="AB1624" i="3"/>
  <c r="AA1624" i="3"/>
  <c r="AE1624" i="3" s="1"/>
  <c r="Y1624" i="3"/>
  <c r="X1624" i="3"/>
  <c r="W1624" i="3"/>
  <c r="V1624" i="3"/>
  <c r="U1624" i="3"/>
  <c r="AG1623" i="3"/>
  <c r="AB1623" i="3"/>
  <c r="AA1623" i="3"/>
  <c r="AE1623" i="3" s="1"/>
  <c r="Y1623" i="3"/>
  <c r="X1623" i="3"/>
  <c r="W1623" i="3"/>
  <c r="V1623" i="3"/>
  <c r="U1623" i="3"/>
  <c r="AG1622" i="3"/>
  <c r="AB1622" i="3"/>
  <c r="AA1622" i="3"/>
  <c r="AE1622" i="3" s="1"/>
  <c r="Y1622" i="3"/>
  <c r="X1622" i="3"/>
  <c r="W1622" i="3"/>
  <c r="V1622" i="3"/>
  <c r="U1622" i="3"/>
  <c r="AG1621" i="3"/>
  <c r="AB1621" i="3"/>
  <c r="AA1621" i="3"/>
  <c r="AE1621" i="3" s="1"/>
  <c r="Y1621" i="3"/>
  <c r="X1621" i="3"/>
  <c r="W1621" i="3"/>
  <c r="V1621" i="3"/>
  <c r="U1621" i="3"/>
  <c r="AG1620" i="3"/>
  <c r="AB1620" i="3"/>
  <c r="AA1620" i="3"/>
  <c r="AE1620" i="3" s="1"/>
  <c r="Y1620" i="3"/>
  <c r="X1620" i="3"/>
  <c r="W1620" i="3"/>
  <c r="V1620" i="3"/>
  <c r="U1620" i="3"/>
  <c r="AG1619" i="3"/>
  <c r="AB1619" i="3"/>
  <c r="AA1619" i="3"/>
  <c r="AE1619" i="3" s="1"/>
  <c r="Y1619" i="3"/>
  <c r="X1619" i="3"/>
  <c r="W1619" i="3"/>
  <c r="V1619" i="3"/>
  <c r="U1619" i="3"/>
  <c r="AG1618" i="3"/>
  <c r="AB1618" i="3"/>
  <c r="AA1618" i="3"/>
  <c r="AE1618" i="3" s="1"/>
  <c r="Y1618" i="3"/>
  <c r="X1618" i="3"/>
  <c r="W1618" i="3"/>
  <c r="V1618" i="3"/>
  <c r="U1618" i="3"/>
  <c r="AG1617" i="3"/>
  <c r="AB1617" i="3"/>
  <c r="AA1617" i="3"/>
  <c r="AE1617" i="3" s="1"/>
  <c r="Y1617" i="3"/>
  <c r="X1617" i="3"/>
  <c r="W1617" i="3"/>
  <c r="V1617" i="3"/>
  <c r="U1617" i="3"/>
  <c r="AG1616" i="3"/>
  <c r="AB1616" i="3"/>
  <c r="AA1616" i="3"/>
  <c r="AE1616" i="3" s="1"/>
  <c r="Y1616" i="3"/>
  <c r="X1616" i="3"/>
  <c r="W1616" i="3"/>
  <c r="V1616" i="3"/>
  <c r="U1616" i="3"/>
  <c r="AG1615" i="3"/>
  <c r="AB1615" i="3"/>
  <c r="AA1615" i="3"/>
  <c r="AE1615" i="3" s="1"/>
  <c r="Y1615" i="3"/>
  <c r="X1615" i="3"/>
  <c r="W1615" i="3"/>
  <c r="V1615" i="3"/>
  <c r="U1615" i="3"/>
  <c r="AG1614" i="3"/>
  <c r="AB1614" i="3"/>
  <c r="AA1614" i="3"/>
  <c r="AE1614" i="3" s="1"/>
  <c r="Y1614" i="3"/>
  <c r="X1614" i="3"/>
  <c r="W1614" i="3"/>
  <c r="V1614" i="3"/>
  <c r="U1614" i="3"/>
  <c r="AG1613" i="3"/>
  <c r="AB1613" i="3"/>
  <c r="AA1613" i="3"/>
  <c r="AE1613" i="3" s="1"/>
  <c r="Y1613" i="3"/>
  <c r="X1613" i="3"/>
  <c r="W1613" i="3"/>
  <c r="V1613" i="3"/>
  <c r="U1613" i="3"/>
  <c r="AG1612" i="3"/>
  <c r="AB1612" i="3"/>
  <c r="AA1612" i="3"/>
  <c r="AE1612" i="3" s="1"/>
  <c r="Y1612" i="3"/>
  <c r="X1612" i="3"/>
  <c r="W1612" i="3"/>
  <c r="V1612" i="3"/>
  <c r="U1612" i="3"/>
  <c r="AG1611" i="3"/>
  <c r="AB1611" i="3"/>
  <c r="AA1611" i="3"/>
  <c r="AE1611" i="3" s="1"/>
  <c r="Y1611" i="3"/>
  <c r="X1611" i="3"/>
  <c r="W1611" i="3"/>
  <c r="V1611" i="3"/>
  <c r="U1611" i="3"/>
  <c r="AG1610" i="3"/>
  <c r="AB1610" i="3"/>
  <c r="AA1610" i="3"/>
  <c r="AE1610" i="3" s="1"/>
  <c r="Y1610" i="3"/>
  <c r="X1610" i="3"/>
  <c r="W1610" i="3"/>
  <c r="V1610" i="3"/>
  <c r="U1610" i="3"/>
  <c r="AG1609" i="3"/>
  <c r="AB1609" i="3"/>
  <c r="AA1609" i="3"/>
  <c r="AE1609" i="3" s="1"/>
  <c r="Y1609" i="3"/>
  <c r="X1609" i="3"/>
  <c r="W1609" i="3"/>
  <c r="V1609" i="3"/>
  <c r="U1609" i="3"/>
  <c r="AG1608" i="3"/>
  <c r="AB1608" i="3"/>
  <c r="AA1608" i="3"/>
  <c r="AE1608" i="3" s="1"/>
  <c r="Y1608" i="3"/>
  <c r="X1608" i="3"/>
  <c r="W1608" i="3"/>
  <c r="V1608" i="3"/>
  <c r="U1608" i="3"/>
  <c r="AG1607" i="3"/>
  <c r="AB1607" i="3"/>
  <c r="AA1607" i="3"/>
  <c r="AE1607" i="3" s="1"/>
  <c r="Y1607" i="3"/>
  <c r="X1607" i="3"/>
  <c r="W1607" i="3"/>
  <c r="V1607" i="3"/>
  <c r="U1607" i="3"/>
  <c r="AG1606" i="3"/>
  <c r="AB1606" i="3"/>
  <c r="AA1606" i="3"/>
  <c r="AE1606" i="3" s="1"/>
  <c r="Y1606" i="3"/>
  <c r="X1606" i="3"/>
  <c r="W1606" i="3"/>
  <c r="V1606" i="3"/>
  <c r="U1606" i="3"/>
  <c r="AG1605" i="3"/>
  <c r="AB1605" i="3"/>
  <c r="AA1605" i="3"/>
  <c r="AE1605" i="3" s="1"/>
  <c r="Y1605" i="3"/>
  <c r="X1605" i="3"/>
  <c r="W1605" i="3"/>
  <c r="V1605" i="3"/>
  <c r="U1605" i="3"/>
  <c r="AG1604" i="3"/>
  <c r="AB1604" i="3"/>
  <c r="AA1604" i="3"/>
  <c r="AE1604" i="3" s="1"/>
  <c r="Y1604" i="3"/>
  <c r="X1604" i="3"/>
  <c r="W1604" i="3"/>
  <c r="V1604" i="3"/>
  <c r="U1604" i="3"/>
  <c r="AG1603" i="3"/>
  <c r="AB1603" i="3"/>
  <c r="AA1603" i="3"/>
  <c r="AE1603" i="3" s="1"/>
  <c r="Y1603" i="3"/>
  <c r="X1603" i="3"/>
  <c r="W1603" i="3"/>
  <c r="V1603" i="3"/>
  <c r="U1603" i="3"/>
  <c r="AG1602" i="3"/>
  <c r="AB1602" i="3"/>
  <c r="AA1602" i="3"/>
  <c r="AE1602" i="3" s="1"/>
  <c r="Y1602" i="3"/>
  <c r="X1602" i="3"/>
  <c r="W1602" i="3"/>
  <c r="V1602" i="3"/>
  <c r="U1602" i="3"/>
  <c r="AG1601" i="3"/>
  <c r="AB1601" i="3"/>
  <c r="AA1601" i="3"/>
  <c r="AE1601" i="3" s="1"/>
  <c r="Y1601" i="3"/>
  <c r="X1601" i="3"/>
  <c r="W1601" i="3"/>
  <c r="V1601" i="3"/>
  <c r="U1601" i="3"/>
  <c r="AG1600" i="3"/>
  <c r="AB1600" i="3"/>
  <c r="AA1600" i="3"/>
  <c r="AE1600" i="3" s="1"/>
  <c r="Y1600" i="3"/>
  <c r="X1600" i="3"/>
  <c r="W1600" i="3"/>
  <c r="V1600" i="3"/>
  <c r="U1600" i="3"/>
  <c r="AG1599" i="3"/>
  <c r="AB1599" i="3"/>
  <c r="AA1599" i="3"/>
  <c r="AE1599" i="3" s="1"/>
  <c r="Y1599" i="3"/>
  <c r="X1599" i="3"/>
  <c r="W1599" i="3"/>
  <c r="V1599" i="3"/>
  <c r="U1599" i="3"/>
  <c r="AG1598" i="3"/>
  <c r="AB1598" i="3"/>
  <c r="AA1598" i="3"/>
  <c r="AE1598" i="3" s="1"/>
  <c r="Y1598" i="3"/>
  <c r="X1598" i="3"/>
  <c r="W1598" i="3"/>
  <c r="V1598" i="3"/>
  <c r="U1598" i="3"/>
  <c r="AG1597" i="3"/>
  <c r="AB1597" i="3"/>
  <c r="AA1597" i="3"/>
  <c r="AE1597" i="3" s="1"/>
  <c r="Y1597" i="3"/>
  <c r="X1597" i="3"/>
  <c r="W1597" i="3"/>
  <c r="V1597" i="3"/>
  <c r="U1597" i="3"/>
  <c r="AG1596" i="3"/>
  <c r="AB1596" i="3"/>
  <c r="AA1596" i="3"/>
  <c r="AE1596" i="3" s="1"/>
  <c r="Y1596" i="3"/>
  <c r="X1596" i="3"/>
  <c r="W1596" i="3"/>
  <c r="V1596" i="3"/>
  <c r="U1596" i="3"/>
  <c r="AG1595" i="3"/>
  <c r="AB1595" i="3"/>
  <c r="AA1595" i="3"/>
  <c r="AE1595" i="3" s="1"/>
  <c r="Y1595" i="3"/>
  <c r="X1595" i="3"/>
  <c r="W1595" i="3"/>
  <c r="V1595" i="3"/>
  <c r="U1595" i="3"/>
  <c r="AG1594" i="3"/>
  <c r="AB1594" i="3"/>
  <c r="AA1594" i="3"/>
  <c r="AE1594" i="3" s="1"/>
  <c r="Y1594" i="3"/>
  <c r="X1594" i="3"/>
  <c r="W1594" i="3"/>
  <c r="V1594" i="3"/>
  <c r="U1594" i="3"/>
  <c r="AG1593" i="3"/>
  <c r="AB1593" i="3"/>
  <c r="AA1593" i="3"/>
  <c r="AE1593" i="3" s="1"/>
  <c r="Y1593" i="3"/>
  <c r="X1593" i="3"/>
  <c r="W1593" i="3"/>
  <c r="V1593" i="3"/>
  <c r="U1593" i="3"/>
  <c r="AG1592" i="3"/>
  <c r="AB1592" i="3"/>
  <c r="AA1592" i="3"/>
  <c r="AE1592" i="3" s="1"/>
  <c r="Y1592" i="3"/>
  <c r="X1592" i="3"/>
  <c r="W1592" i="3"/>
  <c r="V1592" i="3"/>
  <c r="U1592" i="3"/>
  <c r="AG1591" i="3"/>
  <c r="AB1591" i="3"/>
  <c r="AA1591" i="3"/>
  <c r="AE1591" i="3" s="1"/>
  <c r="Y1591" i="3"/>
  <c r="X1591" i="3"/>
  <c r="W1591" i="3"/>
  <c r="V1591" i="3"/>
  <c r="U1591" i="3"/>
  <c r="AG1590" i="3"/>
  <c r="AB1590" i="3"/>
  <c r="AA1590" i="3"/>
  <c r="AE1590" i="3" s="1"/>
  <c r="Y1590" i="3"/>
  <c r="X1590" i="3"/>
  <c r="W1590" i="3"/>
  <c r="V1590" i="3"/>
  <c r="U1590" i="3"/>
  <c r="AG1589" i="3"/>
  <c r="AB1589" i="3"/>
  <c r="AA1589" i="3"/>
  <c r="AE1589" i="3" s="1"/>
  <c r="Y1589" i="3"/>
  <c r="X1589" i="3"/>
  <c r="W1589" i="3"/>
  <c r="V1589" i="3"/>
  <c r="U1589" i="3"/>
  <c r="AG1588" i="3"/>
  <c r="AB1588" i="3"/>
  <c r="AA1588" i="3"/>
  <c r="AE1588" i="3" s="1"/>
  <c r="Y1588" i="3"/>
  <c r="X1588" i="3"/>
  <c r="W1588" i="3"/>
  <c r="V1588" i="3"/>
  <c r="U1588" i="3"/>
  <c r="AG1587" i="3"/>
  <c r="AB1587" i="3"/>
  <c r="AA1587" i="3"/>
  <c r="AE1587" i="3" s="1"/>
  <c r="Y1587" i="3"/>
  <c r="X1587" i="3"/>
  <c r="W1587" i="3"/>
  <c r="V1587" i="3"/>
  <c r="U1587" i="3"/>
  <c r="AG1586" i="3"/>
  <c r="AB1586" i="3"/>
  <c r="AA1586" i="3"/>
  <c r="AE1586" i="3" s="1"/>
  <c r="Y1586" i="3"/>
  <c r="X1586" i="3"/>
  <c r="W1586" i="3"/>
  <c r="V1586" i="3"/>
  <c r="U1586" i="3"/>
  <c r="AG1585" i="3"/>
  <c r="AB1585" i="3"/>
  <c r="AA1585" i="3"/>
  <c r="AE1585" i="3" s="1"/>
  <c r="Y1585" i="3"/>
  <c r="X1585" i="3"/>
  <c r="W1585" i="3"/>
  <c r="V1585" i="3"/>
  <c r="U1585" i="3"/>
  <c r="AG1584" i="3"/>
  <c r="AB1584" i="3"/>
  <c r="AA1584" i="3"/>
  <c r="AE1584" i="3" s="1"/>
  <c r="Y1584" i="3"/>
  <c r="X1584" i="3"/>
  <c r="W1584" i="3"/>
  <c r="V1584" i="3"/>
  <c r="U1584" i="3"/>
  <c r="AG1583" i="3"/>
  <c r="AB1583" i="3"/>
  <c r="AA1583" i="3"/>
  <c r="AE1583" i="3" s="1"/>
  <c r="Y1583" i="3"/>
  <c r="X1583" i="3"/>
  <c r="W1583" i="3"/>
  <c r="V1583" i="3"/>
  <c r="U1583" i="3"/>
  <c r="AG1582" i="3"/>
  <c r="AB1582" i="3"/>
  <c r="AA1582" i="3"/>
  <c r="AE1582" i="3" s="1"/>
  <c r="Y1582" i="3"/>
  <c r="X1582" i="3"/>
  <c r="W1582" i="3"/>
  <c r="V1582" i="3"/>
  <c r="U1582" i="3"/>
  <c r="AG1581" i="3"/>
  <c r="AB1581" i="3"/>
  <c r="AA1581" i="3"/>
  <c r="AE1581" i="3" s="1"/>
  <c r="Y1581" i="3"/>
  <c r="X1581" i="3"/>
  <c r="W1581" i="3"/>
  <c r="V1581" i="3"/>
  <c r="U1581" i="3"/>
  <c r="AG1580" i="3"/>
  <c r="AB1580" i="3"/>
  <c r="AA1580" i="3"/>
  <c r="AE1580" i="3" s="1"/>
  <c r="Y1580" i="3"/>
  <c r="X1580" i="3"/>
  <c r="W1580" i="3"/>
  <c r="V1580" i="3"/>
  <c r="U1580" i="3"/>
  <c r="AG1579" i="3"/>
  <c r="AB1579" i="3"/>
  <c r="AA1579" i="3"/>
  <c r="AE1579" i="3" s="1"/>
  <c r="Y1579" i="3"/>
  <c r="X1579" i="3"/>
  <c r="W1579" i="3"/>
  <c r="V1579" i="3"/>
  <c r="U1579" i="3"/>
  <c r="AG1578" i="3"/>
  <c r="AB1578" i="3"/>
  <c r="AA1578" i="3"/>
  <c r="AE1578" i="3" s="1"/>
  <c r="Y1578" i="3"/>
  <c r="X1578" i="3"/>
  <c r="W1578" i="3"/>
  <c r="V1578" i="3"/>
  <c r="U1578" i="3"/>
  <c r="AG1577" i="3"/>
  <c r="AB1577" i="3"/>
  <c r="AA1577" i="3"/>
  <c r="AE1577" i="3" s="1"/>
  <c r="Y1577" i="3"/>
  <c r="X1577" i="3"/>
  <c r="W1577" i="3"/>
  <c r="V1577" i="3"/>
  <c r="U1577" i="3"/>
  <c r="AG1576" i="3"/>
  <c r="AB1576" i="3"/>
  <c r="AA1576" i="3"/>
  <c r="AE1576" i="3" s="1"/>
  <c r="Y1576" i="3"/>
  <c r="X1576" i="3"/>
  <c r="W1576" i="3"/>
  <c r="V1576" i="3"/>
  <c r="U1576" i="3"/>
  <c r="AG1575" i="3"/>
  <c r="AB1575" i="3"/>
  <c r="AA1575" i="3"/>
  <c r="AE1575" i="3" s="1"/>
  <c r="Y1575" i="3"/>
  <c r="X1575" i="3"/>
  <c r="W1575" i="3"/>
  <c r="V1575" i="3"/>
  <c r="U1575" i="3"/>
  <c r="AG1574" i="3"/>
  <c r="AB1574" i="3"/>
  <c r="AA1574" i="3"/>
  <c r="AE1574" i="3" s="1"/>
  <c r="Y1574" i="3"/>
  <c r="X1574" i="3"/>
  <c r="W1574" i="3"/>
  <c r="V1574" i="3"/>
  <c r="U1574" i="3"/>
  <c r="AG1573" i="3"/>
  <c r="AB1573" i="3"/>
  <c r="AA1573" i="3"/>
  <c r="AE1573" i="3" s="1"/>
  <c r="Y1573" i="3"/>
  <c r="X1573" i="3"/>
  <c r="W1573" i="3"/>
  <c r="V1573" i="3"/>
  <c r="U1573" i="3"/>
  <c r="AG1572" i="3"/>
  <c r="AB1572" i="3"/>
  <c r="AA1572" i="3"/>
  <c r="AE1572" i="3" s="1"/>
  <c r="Y1572" i="3"/>
  <c r="X1572" i="3"/>
  <c r="W1572" i="3"/>
  <c r="V1572" i="3"/>
  <c r="U1572" i="3"/>
  <c r="AG1571" i="3"/>
  <c r="AB1571" i="3"/>
  <c r="AA1571" i="3"/>
  <c r="AE1571" i="3" s="1"/>
  <c r="Y1571" i="3"/>
  <c r="X1571" i="3"/>
  <c r="W1571" i="3"/>
  <c r="V1571" i="3"/>
  <c r="U1571" i="3"/>
  <c r="AG1570" i="3"/>
  <c r="AB1570" i="3"/>
  <c r="AA1570" i="3"/>
  <c r="AE1570" i="3" s="1"/>
  <c r="Y1570" i="3"/>
  <c r="X1570" i="3"/>
  <c r="W1570" i="3"/>
  <c r="V1570" i="3"/>
  <c r="U1570" i="3"/>
  <c r="AG1569" i="3"/>
  <c r="AB1569" i="3"/>
  <c r="AA1569" i="3"/>
  <c r="AE1569" i="3" s="1"/>
  <c r="Y1569" i="3"/>
  <c r="X1569" i="3"/>
  <c r="W1569" i="3"/>
  <c r="V1569" i="3"/>
  <c r="U1569" i="3"/>
  <c r="AG1568" i="3"/>
  <c r="AB1568" i="3"/>
  <c r="AA1568" i="3"/>
  <c r="AE1568" i="3" s="1"/>
  <c r="Y1568" i="3"/>
  <c r="X1568" i="3"/>
  <c r="W1568" i="3"/>
  <c r="V1568" i="3"/>
  <c r="U1568" i="3"/>
  <c r="AG1567" i="3"/>
  <c r="AB1567" i="3"/>
  <c r="AA1567" i="3"/>
  <c r="AE1567" i="3" s="1"/>
  <c r="Y1567" i="3"/>
  <c r="X1567" i="3"/>
  <c r="W1567" i="3"/>
  <c r="V1567" i="3"/>
  <c r="U1567" i="3"/>
  <c r="AG1566" i="3"/>
  <c r="AB1566" i="3"/>
  <c r="AA1566" i="3"/>
  <c r="AE1566" i="3" s="1"/>
  <c r="Y1566" i="3"/>
  <c r="X1566" i="3"/>
  <c r="W1566" i="3"/>
  <c r="V1566" i="3"/>
  <c r="U1566" i="3"/>
  <c r="AG1565" i="3"/>
  <c r="AB1565" i="3"/>
  <c r="AA1565" i="3"/>
  <c r="AE1565" i="3" s="1"/>
  <c r="Y1565" i="3"/>
  <c r="X1565" i="3"/>
  <c r="W1565" i="3"/>
  <c r="V1565" i="3"/>
  <c r="U1565" i="3"/>
  <c r="AG1564" i="3"/>
  <c r="AB1564" i="3"/>
  <c r="AA1564" i="3"/>
  <c r="AE1564" i="3" s="1"/>
  <c r="Y1564" i="3"/>
  <c r="X1564" i="3"/>
  <c r="W1564" i="3"/>
  <c r="V1564" i="3"/>
  <c r="U1564" i="3"/>
  <c r="AG1563" i="3"/>
  <c r="AB1563" i="3"/>
  <c r="AA1563" i="3"/>
  <c r="AE1563" i="3" s="1"/>
  <c r="Y1563" i="3"/>
  <c r="X1563" i="3"/>
  <c r="W1563" i="3"/>
  <c r="V1563" i="3"/>
  <c r="U1563" i="3"/>
  <c r="AG1562" i="3"/>
  <c r="AB1562" i="3"/>
  <c r="AA1562" i="3"/>
  <c r="AE1562" i="3" s="1"/>
  <c r="Y1562" i="3"/>
  <c r="X1562" i="3"/>
  <c r="W1562" i="3"/>
  <c r="V1562" i="3"/>
  <c r="U1562" i="3"/>
  <c r="AG1561" i="3"/>
  <c r="AB1561" i="3"/>
  <c r="AA1561" i="3"/>
  <c r="AE1561" i="3" s="1"/>
  <c r="Y1561" i="3"/>
  <c r="X1561" i="3"/>
  <c r="W1561" i="3"/>
  <c r="V1561" i="3"/>
  <c r="U1561" i="3"/>
  <c r="AG1560" i="3"/>
  <c r="AB1560" i="3"/>
  <c r="AA1560" i="3"/>
  <c r="AE1560" i="3" s="1"/>
  <c r="Y1560" i="3"/>
  <c r="X1560" i="3"/>
  <c r="W1560" i="3"/>
  <c r="V1560" i="3"/>
  <c r="U1560" i="3"/>
  <c r="AG1559" i="3"/>
  <c r="AB1559" i="3"/>
  <c r="AA1559" i="3"/>
  <c r="AE1559" i="3" s="1"/>
  <c r="Y1559" i="3"/>
  <c r="X1559" i="3"/>
  <c r="W1559" i="3"/>
  <c r="V1559" i="3"/>
  <c r="U1559" i="3"/>
  <c r="AG1558" i="3"/>
  <c r="AB1558" i="3"/>
  <c r="AA1558" i="3"/>
  <c r="AE1558" i="3" s="1"/>
  <c r="Y1558" i="3"/>
  <c r="X1558" i="3"/>
  <c r="W1558" i="3"/>
  <c r="V1558" i="3"/>
  <c r="U1558" i="3"/>
  <c r="AG1557" i="3"/>
  <c r="AB1557" i="3"/>
  <c r="AA1557" i="3"/>
  <c r="AE1557" i="3" s="1"/>
  <c r="Y1557" i="3"/>
  <c r="X1557" i="3"/>
  <c r="W1557" i="3"/>
  <c r="V1557" i="3"/>
  <c r="U1557" i="3"/>
  <c r="AG1556" i="3"/>
  <c r="AB1556" i="3"/>
  <c r="AA1556" i="3"/>
  <c r="AE1556" i="3" s="1"/>
  <c r="Y1556" i="3"/>
  <c r="X1556" i="3"/>
  <c r="W1556" i="3"/>
  <c r="V1556" i="3"/>
  <c r="U1556" i="3"/>
  <c r="AG1555" i="3"/>
  <c r="AB1555" i="3"/>
  <c r="AA1555" i="3"/>
  <c r="AE1555" i="3" s="1"/>
  <c r="Y1555" i="3"/>
  <c r="X1555" i="3"/>
  <c r="W1555" i="3"/>
  <c r="V1555" i="3"/>
  <c r="U1555" i="3"/>
  <c r="AG1554" i="3"/>
  <c r="AB1554" i="3"/>
  <c r="AA1554" i="3"/>
  <c r="AE1554" i="3" s="1"/>
  <c r="Y1554" i="3"/>
  <c r="X1554" i="3"/>
  <c r="W1554" i="3"/>
  <c r="V1554" i="3"/>
  <c r="U1554" i="3"/>
  <c r="AG1553" i="3"/>
  <c r="AB1553" i="3"/>
  <c r="AA1553" i="3"/>
  <c r="AE1553" i="3" s="1"/>
  <c r="Y1553" i="3"/>
  <c r="X1553" i="3"/>
  <c r="W1553" i="3"/>
  <c r="V1553" i="3"/>
  <c r="U1553" i="3"/>
  <c r="AG1552" i="3"/>
  <c r="AB1552" i="3"/>
  <c r="AA1552" i="3"/>
  <c r="AE1552" i="3" s="1"/>
  <c r="Y1552" i="3"/>
  <c r="X1552" i="3"/>
  <c r="W1552" i="3"/>
  <c r="V1552" i="3"/>
  <c r="U1552" i="3"/>
  <c r="AG1551" i="3"/>
  <c r="AB1551" i="3"/>
  <c r="AA1551" i="3"/>
  <c r="AE1551" i="3" s="1"/>
  <c r="Y1551" i="3"/>
  <c r="X1551" i="3"/>
  <c r="W1551" i="3"/>
  <c r="V1551" i="3"/>
  <c r="U1551" i="3"/>
  <c r="AG1550" i="3"/>
  <c r="AB1550" i="3"/>
  <c r="AA1550" i="3"/>
  <c r="AE1550" i="3" s="1"/>
  <c r="Y1550" i="3"/>
  <c r="X1550" i="3"/>
  <c r="W1550" i="3"/>
  <c r="V1550" i="3"/>
  <c r="U1550" i="3"/>
  <c r="AG1549" i="3"/>
  <c r="AB1549" i="3"/>
  <c r="AA1549" i="3"/>
  <c r="AE1549" i="3" s="1"/>
  <c r="Y1549" i="3"/>
  <c r="X1549" i="3"/>
  <c r="W1549" i="3"/>
  <c r="V1549" i="3"/>
  <c r="U1549" i="3"/>
  <c r="AG1548" i="3"/>
  <c r="AB1548" i="3"/>
  <c r="AA1548" i="3"/>
  <c r="AE1548" i="3" s="1"/>
  <c r="Y1548" i="3"/>
  <c r="X1548" i="3"/>
  <c r="W1548" i="3"/>
  <c r="V1548" i="3"/>
  <c r="U1548" i="3"/>
  <c r="AG1547" i="3"/>
  <c r="AB1547" i="3"/>
  <c r="AA1547" i="3"/>
  <c r="AE1547" i="3" s="1"/>
  <c r="Y1547" i="3"/>
  <c r="X1547" i="3"/>
  <c r="W1547" i="3"/>
  <c r="V1547" i="3"/>
  <c r="U1547" i="3"/>
  <c r="AG1546" i="3"/>
  <c r="AB1546" i="3"/>
  <c r="AA1546" i="3"/>
  <c r="AE1546" i="3" s="1"/>
  <c r="Y1546" i="3"/>
  <c r="X1546" i="3"/>
  <c r="W1546" i="3"/>
  <c r="V1546" i="3"/>
  <c r="U1546" i="3"/>
  <c r="AG1545" i="3"/>
  <c r="AB1545" i="3"/>
  <c r="AA1545" i="3"/>
  <c r="AE1545" i="3" s="1"/>
  <c r="Y1545" i="3"/>
  <c r="X1545" i="3"/>
  <c r="W1545" i="3"/>
  <c r="V1545" i="3"/>
  <c r="U1545" i="3"/>
  <c r="AG1544" i="3"/>
  <c r="AB1544" i="3"/>
  <c r="AA1544" i="3"/>
  <c r="AE1544" i="3" s="1"/>
  <c r="Y1544" i="3"/>
  <c r="X1544" i="3"/>
  <c r="W1544" i="3"/>
  <c r="V1544" i="3"/>
  <c r="U1544" i="3"/>
  <c r="AG1543" i="3"/>
  <c r="AB1543" i="3"/>
  <c r="AA1543" i="3"/>
  <c r="AE1543" i="3" s="1"/>
  <c r="Y1543" i="3"/>
  <c r="X1543" i="3"/>
  <c r="W1543" i="3"/>
  <c r="V1543" i="3"/>
  <c r="U1543" i="3"/>
  <c r="AG1542" i="3"/>
  <c r="AB1542" i="3"/>
  <c r="AA1542" i="3"/>
  <c r="AE1542" i="3" s="1"/>
  <c r="Y1542" i="3"/>
  <c r="X1542" i="3"/>
  <c r="W1542" i="3"/>
  <c r="V1542" i="3"/>
  <c r="U1542" i="3"/>
  <c r="AG1541" i="3"/>
  <c r="AB1541" i="3"/>
  <c r="AA1541" i="3"/>
  <c r="AE1541" i="3" s="1"/>
  <c r="Y1541" i="3"/>
  <c r="X1541" i="3"/>
  <c r="W1541" i="3"/>
  <c r="V1541" i="3"/>
  <c r="U1541" i="3"/>
  <c r="AG1540" i="3"/>
  <c r="AB1540" i="3"/>
  <c r="AA1540" i="3"/>
  <c r="AE1540" i="3" s="1"/>
  <c r="Y1540" i="3"/>
  <c r="X1540" i="3"/>
  <c r="W1540" i="3"/>
  <c r="V1540" i="3"/>
  <c r="U1540" i="3"/>
  <c r="AG1539" i="3"/>
  <c r="AB1539" i="3"/>
  <c r="AA1539" i="3"/>
  <c r="AE1539" i="3" s="1"/>
  <c r="Y1539" i="3"/>
  <c r="X1539" i="3"/>
  <c r="W1539" i="3"/>
  <c r="V1539" i="3"/>
  <c r="U1539" i="3"/>
  <c r="AG1538" i="3"/>
  <c r="AB1538" i="3"/>
  <c r="AA1538" i="3"/>
  <c r="AE1538" i="3" s="1"/>
  <c r="Y1538" i="3"/>
  <c r="X1538" i="3"/>
  <c r="W1538" i="3"/>
  <c r="V1538" i="3"/>
  <c r="U1538" i="3"/>
  <c r="AG1537" i="3"/>
  <c r="AB1537" i="3"/>
  <c r="AA1537" i="3"/>
  <c r="AE1537" i="3" s="1"/>
  <c r="Y1537" i="3"/>
  <c r="X1537" i="3"/>
  <c r="W1537" i="3"/>
  <c r="V1537" i="3"/>
  <c r="U1537" i="3"/>
  <c r="AG1536" i="3"/>
  <c r="AB1536" i="3"/>
  <c r="AA1536" i="3"/>
  <c r="AE1536" i="3" s="1"/>
  <c r="Y1536" i="3"/>
  <c r="X1536" i="3"/>
  <c r="W1536" i="3"/>
  <c r="V1536" i="3"/>
  <c r="U1536" i="3"/>
  <c r="AG1535" i="3"/>
  <c r="AB1535" i="3"/>
  <c r="AA1535" i="3"/>
  <c r="AE1535" i="3" s="1"/>
  <c r="Y1535" i="3"/>
  <c r="X1535" i="3"/>
  <c r="W1535" i="3"/>
  <c r="V1535" i="3"/>
  <c r="U1535" i="3"/>
  <c r="AG1534" i="3"/>
  <c r="AB1534" i="3"/>
  <c r="AA1534" i="3"/>
  <c r="AE1534" i="3" s="1"/>
  <c r="Y1534" i="3"/>
  <c r="X1534" i="3"/>
  <c r="W1534" i="3"/>
  <c r="V1534" i="3"/>
  <c r="U1534" i="3"/>
  <c r="AG1533" i="3"/>
  <c r="AB1533" i="3"/>
  <c r="AA1533" i="3"/>
  <c r="AE1533" i="3" s="1"/>
  <c r="Y1533" i="3"/>
  <c r="X1533" i="3"/>
  <c r="W1533" i="3"/>
  <c r="V1533" i="3"/>
  <c r="U1533" i="3"/>
  <c r="AG1532" i="3"/>
  <c r="AB1532" i="3"/>
  <c r="AA1532" i="3"/>
  <c r="AE1532" i="3" s="1"/>
  <c r="Y1532" i="3"/>
  <c r="X1532" i="3"/>
  <c r="W1532" i="3"/>
  <c r="V1532" i="3"/>
  <c r="U1532" i="3"/>
  <c r="AG1531" i="3"/>
  <c r="AB1531" i="3"/>
  <c r="AA1531" i="3"/>
  <c r="AE1531" i="3" s="1"/>
  <c r="Y1531" i="3"/>
  <c r="X1531" i="3"/>
  <c r="W1531" i="3"/>
  <c r="V1531" i="3"/>
  <c r="U1531" i="3"/>
  <c r="AG1530" i="3"/>
  <c r="AB1530" i="3"/>
  <c r="AA1530" i="3"/>
  <c r="AE1530" i="3" s="1"/>
  <c r="Y1530" i="3"/>
  <c r="X1530" i="3"/>
  <c r="W1530" i="3"/>
  <c r="V1530" i="3"/>
  <c r="U1530" i="3"/>
  <c r="AG1529" i="3"/>
  <c r="AB1529" i="3"/>
  <c r="AA1529" i="3"/>
  <c r="AE1529" i="3" s="1"/>
  <c r="Y1529" i="3"/>
  <c r="X1529" i="3"/>
  <c r="W1529" i="3"/>
  <c r="V1529" i="3"/>
  <c r="U1529" i="3"/>
  <c r="AG1528" i="3"/>
  <c r="AB1528" i="3"/>
  <c r="AA1528" i="3"/>
  <c r="AE1528" i="3" s="1"/>
  <c r="Y1528" i="3"/>
  <c r="X1528" i="3"/>
  <c r="W1528" i="3"/>
  <c r="V1528" i="3"/>
  <c r="U1528" i="3"/>
  <c r="AG1527" i="3"/>
  <c r="AB1527" i="3"/>
  <c r="AA1527" i="3"/>
  <c r="AE1527" i="3" s="1"/>
  <c r="Y1527" i="3"/>
  <c r="X1527" i="3"/>
  <c r="W1527" i="3"/>
  <c r="V1527" i="3"/>
  <c r="U1527" i="3"/>
  <c r="AG1526" i="3"/>
  <c r="AB1526" i="3"/>
  <c r="AA1526" i="3"/>
  <c r="AE1526" i="3" s="1"/>
  <c r="Y1526" i="3"/>
  <c r="X1526" i="3"/>
  <c r="W1526" i="3"/>
  <c r="V1526" i="3"/>
  <c r="U1526" i="3"/>
  <c r="AG1525" i="3"/>
  <c r="AB1525" i="3"/>
  <c r="AA1525" i="3"/>
  <c r="AE1525" i="3" s="1"/>
  <c r="Y1525" i="3"/>
  <c r="X1525" i="3"/>
  <c r="W1525" i="3"/>
  <c r="V1525" i="3"/>
  <c r="U1525" i="3"/>
  <c r="AG1524" i="3"/>
  <c r="AB1524" i="3"/>
  <c r="AA1524" i="3"/>
  <c r="AE1524" i="3" s="1"/>
  <c r="Y1524" i="3"/>
  <c r="X1524" i="3"/>
  <c r="W1524" i="3"/>
  <c r="V1524" i="3"/>
  <c r="U1524" i="3"/>
  <c r="AG1523" i="3"/>
  <c r="AB1523" i="3"/>
  <c r="AA1523" i="3"/>
  <c r="AE1523" i="3" s="1"/>
  <c r="Y1523" i="3"/>
  <c r="X1523" i="3"/>
  <c r="W1523" i="3"/>
  <c r="V1523" i="3"/>
  <c r="U1523" i="3"/>
  <c r="AG1522" i="3"/>
  <c r="AB1522" i="3"/>
  <c r="AA1522" i="3"/>
  <c r="AE1522" i="3" s="1"/>
  <c r="Y1522" i="3"/>
  <c r="X1522" i="3"/>
  <c r="W1522" i="3"/>
  <c r="V1522" i="3"/>
  <c r="U1522" i="3"/>
  <c r="AG1521" i="3"/>
  <c r="AB1521" i="3"/>
  <c r="AA1521" i="3"/>
  <c r="AE1521" i="3" s="1"/>
  <c r="Y1521" i="3"/>
  <c r="X1521" i="3"/>
  <c r="W1521" i="3"/>
  <c r="V1521" i="3"/>
  <c r="U1521" i="3"/>
  <c r="AG1520" i="3"/>
  <c r="AB1520" i="3"/>
  <c r="AA1520" i="3"/>
  <c r="AE1520" i="3" s="1"/>
  <c r="Y1520" i="3"/>
  <c r="X1520" i="3"/>
  <c r="W1520" i="3"/>
  <c r="V1520" i="3"/>
  <c r="U1520" i="3"/>
  <c r="AG1519" i="3"/>
  <c r="AB1519" i="3"/>
  <c r="AA1519" i="3"/>
  <c r="AE1519" i="3" s="1"/>
  <c r="Y1519" i="3"/>
  <c r="X1519" i="3"/>
  <c r="W1519" i="3"/>
  <c r="V1519" i="3"/>
  <c r="U1519" i="3"/>
  <c r="AG1518" i="3"/>
  <c r="AB1518" i="3"/>
  <c r="AA1518" i="3"/>
  <c r="AE1518" i="3" s="1"/>
  <c r="Y1518" i="3"/>
  <c r="X1518" i="3"/>
  <c r="W1518" i="3"/>
  <c r="V1518" i="3"/>
  <c r="U1518" i="3"/>
  <c r="AG1517" i="3"/>
  <c r="AB1517" i="3"/>
  <c r="AA1517" i="3"/>
  <c r="AE1517" i="3" s="1"/>
  <c r="Y1517" i="3"/>
  <c r="X1517" i="3"/>
  <c r="W1517" i="3"/>
  <c r="V1517" i="3"/>
  <c r="U1517" i="3"/>
  <c r="AG1516" i="3"/>
  <c r="AB1516" i="3"/>
  <c r="AA1516" i="3"/>
  <c r="AE1516" i="3" s="1"/>
  <c r="Y1516" i="3"/>
  <c r="X1516" i="3"/>
  <c r="W1516" i="3"/>
  <c r="V1516" i="3"/>
  <c r="U1516" i="3"/>
  <c r="AG1515" i="3"/>
  <c r="AB1515" i="3"/>
  <c r="AA1515" i="3"/>
  <c r="AE1515" i="3" s="1"/>
  <c r="Y1515" i="3"/>
  <c r="X1515" i="3"/>
  <c r="W1515" i="3"/>
  <c r="V1515" i="3"/>
  <c r="U1515" i="3"/>
  <c r="AG1514" i="3"/>
  <c r="AB1514" i="3"/>
  <c r="AA1514" i="3"/>
  <c r="AE1514" i="3" s="1"/>
  <c r="Y1514" i="3"/>
  <c r="X1514" i="3"/>
  <c r="W1514" i="3"/>
  <c r="V1514" i="3"/>
  <c r="U1514" i="3"/>
  <c r="AG1513" i="3"/>
  <c r="AB1513" i="3"/>
  <c r="AA1513" i="3"/>
  <c r="AE1513" i="3" s="1"/>
  <c r="Y1513" i="3"/>
  <c r="X1513" i="3"/>
  <c r="W1513" i="3"/>
  <c r="V1513" i="3"/>
  <c r="U1513" i="3"/>
  <c r="AG1512" i="3"/>
  <c r="AB1512" i="3"/>
  <c r="AA1512" i="3"/>
  <c r="AE1512" i="3" s="1"/>
  <c r="Y1512" i="3"/>
  <c r="X1512" i="3"/>
  <c r="W1512" i="3"/>
  <c r="V1512" i="3"/>
  <c r="U1512" i="3"/>
  <c r="AG1511" i="3"/>
  <c r="AB1511" i="3"/>
  <c r="AA1511" i="3"/>
  <c r="AE1511" i="3" s="1"/>
  <c r="Y1511" i="3"/>
  <c r="X1511" i="3"/>
  <c r="W1511" i="3"/>
  <c r="V1511" i="3"/>
  <c r="U1511" i="3"/>
  <c r="AG1510" i="3"/>
  <c r="AB1510" i="3"/>
  <c r="AA1510" i="3"/>
  <c r="AE1510" i="3" s="1"/>
  <c r="Y1510" i="3"/>
  <c r="X1510" i="3"/>
  <c r="W1510" i="3"/>
  <c r="V1510" i="3"/>
  <c r="U1510" i="3"/>
  <c r="AG1509" i="3"/>
  <c r="AB1509" i="3"/>
  <c r="AA1509" i="3"/>
  <c r="AE1509" i="3" s="1"/>
  <c r="Y1509" i="3"/>
  <c r="X1509" i="3"/>
  <c r="W1509" i="3"/>
  <c r="V1509" i="3"/>
  <c r="U1509" i="3"/>
  <c r="AG1508" i="3"/>
  <c r="AB1508" i="3"/>
  <c r="AA1508" i="3"/>
  <c r="AE1508" i="3" s="1"/>
  <c r="Y1508" i="3"/>
  <c r="X1508" i="3"/>
  <c r="W1508" i="3"/>
  <c r="V1508" i="3"/>
  <c r="U1508" i="3"/>
  <c r="AG1507" i="3"/>
  <c r="AB1507" i="3"/>
  <c r="AA1507" i="3"/>
  <c r="AE1507" i="3" s="1"/>
  <c r="Y1507" i="3"/>
  <c r="X1507" i="3"/>
  <c r="W1507" i="3"/>
  <c r="V1507" i="3"/>
  <c r="U1507" i="3"/>
  <c r="AG1506" i="3"/>
  <c r="AB1506" i="3"/>
  <c r="AA1506" i="3"/>
  <c r="AE1506" i="3" s="1"/>
  <c r="Y1506" i="3"/>
  <c r="X1506" i="3"/>
  <c r="W1506" i="3"/>
  <c r="V1506" i="3"/>
  <c r="U1506" i="3"/>
  <c r="AG1505" i="3"/>
  <c r="AB1505" i="3"/>
  <c r="AA1505" i="3"/>
  <c r="AE1505" i="3" s="1"/>
  <c r="Y1505" i="3"/>
  <c r="X1505" i="3"/>
  <c r="W1505" i="3"/>
  <c r="V1505" i="3"/>
  <c r="U1505" i="3"/>
  <c r="AG1504" i="3"/>
  <c r="AB1504" i="3"/>
  <c r="AA1504" i="3"/>
  <c r="AE1504" i="3" s="1"/>
  <c r="Y1504" i="3"/>
  <c r="X1504" i="3"/>
  <c r="W1504" i="3"/>
  <c r="V1504" i="3"/>
  <c r="U1504" i="3"/>
  <c r="AG1503" i="3"/>
  <c r="AB1503" i="3"/>
  <c r="AA1503" i="3"/>
  <c r="AE1503" i="3" s="1"/>
  <c r="Y1503" i="3"/>
  <c r="X1503" i="3"/>
  <c r="W1503" i="3"/>
  <c r="V1503" i="3"/>
  <c r="U1503" i="3"/>
  <c r="AG1502" i="3"/>
  <c r="AB1502" i="3"/>
  <c r="AA1502" i="3"/>
  <c r="AE1502" i="3" s="1"/>
  <c r="Y1502" i="3"/>
  <c r="X1502" i="3"/>
  <c r="W1502" i="3"/>
  <c r="V1502" i="3"/>
  <c r="U1502" i="3"/>
  <c r="AG1501" i="3"/>
  <c r="AB1501" i="3"/>
  <c r="AA1501" i="3"/>
  <c r="AE1501" i="3" s="1"/>
  <c r="Y1501" i="3"/>
  <c r="X1501" i="3"/>
  <c r="W1501" i="3"/>
  <c r="V1501" i="3"/>
  <c r="U1501" i="3"/>
  <c r="AG1500" i="3"/>
  <c r="AB1500" i="3"/>
  <c r="AA1500" i="3"/>
  <c r="AE1500" i="3" s="1"/>
  <c r="Y1500" i="3"/>
  <c r="X1500" i="3"/>
  <c r="W1500" i="3"/>
  <c r="V1500" i="3"/>
  <c r="U1500" i="3"/>
  <c r="AG1499" i="3"/>
  <c r="AB1499" i="3"/>
  <c r="AA1499" i="3"/>
  <c r="AE1499" i="3" s="1"/>
  <c r="Y1499" i="3"/>
  <c r="X1499" i="3"/>
  <c r="W1499" i="3"/>
  <c r="V1499" i="3"/>
  <c r="U1499" i="3"/>
  <c r="AG1498" i="3"/>
  <c r="AB1498" i="3"/>
  <c r="AA1498" i="3"/>
  <c r="AE1498" i="3" s="1"/>
  <c r="Y1498" i="3"/>
  <c r="X1498" i="3"/>
  <c r="W1498" i="3"/>
  <c r="V1498" i="3"/>
  <c r="U1498" i="3"/>
  <c r="AG1497" i="3"/>
  <c r="AB1497" i="3"/>
  <c r="AA1497" i="3"/>
  <c r="AE1497" i="3" s="1"/>
  <c r="Y1497" i="3"/>
  <c r="X1497" i="3"/>
  <c r="W1497" i="3"/>
  <c r="V1497" i="3"/>
  <c r="U1497" i="3"/>
  <c r="AG1496" i="3"/>
  <c r="AB1496" i="3"/>
  <c r="AA1496" i="3"/>
  <c r="AE1496" i="3" s="1"/>
  <c r="Y1496" i="3"/>
  <c r="X1496" i="3"/>
  <c r="W1496" i="3"/>
  <c r="V1496" i="3"/>
  <c r="U1496" i="3"/>
  <c r="AG1495" i="3"/>
  <c r="AB1495" i="3"/>
  <c r="AA1495" i="3"/>
  <c r="AE1495" i="3" s="1"/>
  <c r="Y1495" i="3"/>
  <c r="X1495" i="3"/>
  <c r="W1495" i="3"/>
  <c r="V1495" i="3"/>
  <c r="U1495" i="3"/>
  <c r="AG1494" i="3"/>
  <c r="AB1494" i="3"/>
  <c r="AA1494" i="3"/>
  <c r="AE1494" i="3" s="1"/>
  <c r="Y1494" i="3"/>
  <c r="X1494" i="3"/>
  <c r="W1494" i="3"/>
  <c r="V1494" i="3"/>
  <c r="U1494" i="3"/>
  <c r="AG1493" i="3"/>
  <c r="AB1493" i="3"/>
  <c r="AA1493" i="3"/>
  <c r="AE1493" i="3" s="1"/>
  <c r="Y1493" i="3"/>
  <c r="X1493" i="3"/>
  <c r="W1493" i="3"/>
  <c r="V1493" i="3"/>
  <c r="U1493" i="3"/>
  <c r="AG1492" i="3"/>
  <c r="AB1492" i="3"/>
  <c r="AA1492" i="3"/>
  <c r="AE1492" i="3" s="1"/>
  <c r="Y1492" i="3"/>
  <c r="X1492" i="3"/>
  <c r="W1492" i="3"/>
  <c r="V1492" i="3"/>
  <c r="U1492" i="3"/>
  <c r="AG1491" i="3"/>
  <c r="AB1491" i="3"/>
  <c r="AA1491" i="3"/>
  <c r="AE1491" i="3" s="1"/>
  <c r="Y1491" i="3"/>
  <c r="X1491" i="3"/>
  <c r="W1491" i="3"/>
  <c r="V1491" i="3"/>
  <c r="U1491" i="3"/>
  <c r="AG1490" i="3"/>
  <c r="AB1490" i="3"/>
  <c r="AA1490" i="3"/>
  <c r="AE1490" i="3" s="1"/>
  <c r="Y1490" i="3"/>
  <c r="X1490" i="3"/>
  <c r="W1490" i="3"/>
  <c r="V1490" i="3"/>
  <c r="U1490" i="3"/>
  <c r="AG1489" i="3"/>
  <c r="AB1489" i="3"/>
  <c r="AA1489" i="3"/>
  <c r="AE1489" i="3" s="1"/>
  <c r="Y1489" i="3"/>
  <c r="X1489" i="3"/>
  <c r="W1489" i="3"/>
  <c r="V1489" i="3"/>
  <c r="U1489" i="3"/>
  <c r="AG1488" i="3"/>
  <c r="AB1488" i="3"/>
  <c r="AA1488" i="3"/>
  <c r="AE1488" i="3" s="1"/>
  <c r="Y1488" i="3"/>
  <c r="X1488" i="3"/>
  <c r="W1488" i="3"/>
  <c r="V1488" i="3"/>
  <c r="U1488" i="3"/>
  <c r="AG1487" i="3"/>
  <c r="AB1487" i="3"/>
  <c r="AA1487" i="3"/>
  <c r="AE1487" i="3" s="1"/>
  <c r="Y1487" i="3"/>
  <c r="X1487" i="3"/>
  <c r="W1487" i="3"/>
  <c r="V1487" i="3"/>
  <c r="U1487" i="3"/>
  <c r="AG1486" i="3"/>
  <c r="AB1486" i="3"/>
  <c r="AA1486" i="3"/>
  <c r="AE1486" i="3" s="1"/>
  <c r="Y1486" i="3"/>
  <c r="X1486" i="3"/>
  <c r="W1486" i="3"/>
  <c r="V1486" i="3"/>
  <c r="U1486" i="3"/>
  <c r="AG1485" i="3"/>
  <c r="AB1485" i="3"/>
  <c r="AA1485" i="3"/>
  <c r="AE1485" i="3" s="1"/>
  <c r="Y1485" i="3"/>
  <c r="X1485" i="3"/>
  <c r="W1485" i="3"/>
  <c r="V1485" i="3"/>
  <c r="U1485" i="3"/>
  <c r="AG1484" i="3"/>
  <c r="AB1484" i="3"/>
  <c r="AA1484" i="3"/>
  <c r="AE1484" i="3" s="1"/>
  <c r="Y1484" i="3"/>
  <c r="X1484" i="3"/>
  <c r="W1484" i="3"/>
  <c r="V1484" i="3"/>
  <c r="U1484" i="3"/>
  <c r="AG1483" i="3"/>
  <c r="AB1483" i="3"/>
  <c r="AA1483" i="3"/>
  <c r="AE1483" i="3" s="1"/>
  <c r="Y1483" i="3"/>
  <c r="X1483" i="3"/>
  <c r="W1483" i="3"/>
  <c r="V1483" i="3"/>
  <c r="U1483" i="3"/>
  <c r="AG1482" i="3"/>
  <c r="AB1482" i="3"/>
  <c r="AA1482" i="3"/>
  <c r="AE1482" i="3" s="1"/>
  <c r="Y1482" i="3"/>
  <c r="X1482" i="3"/>
  <c r="W1482" i="3"/>
  <c r="V1482" i="3"/>
  <c r="U1482" i="3"/>
  <c r="AG1481" i="3"/>
  <c r="AB1481" i="3"/>
  <c r="AA1481" i="3"/>
  <c r="AE1481" i="3" s="1"/>
  <c r="Y1481" i="3"/>
  <c r="X1481" i="3"/>
  <c r="W1481" i="3"/>
  <c r="V1481" i="3"/>
  <c r="U1481" i="3"/>
  <c r="AG1480" i="3"/>
  <c r="AB1480" i="3"/>
  <c r="AA1480" i="3"/>
  <c r="AE1480" i="3" s="1"/>
  <c r="Y1480" i="3"/>
  <c r="X1480" i="3"/>
  <c r="W1480" i="3"/>
  <c r="V1480" i="3"/>
  <c r="U1480" i="3"/>
  <c r="AG1479" i="3"/>
  <c r="AB1479" i="3"/>
  <c r="AA1479" i="3"/>
  <c r="AE1479" i="3" s="1"/>
  <c r="Y1479" i="3"/>
  <c r="X1479" i="3"/>
  <c r="W1479" i="3"/>
  <c r="V1479" i="3"/>
  <c r="U1479" i="3"/>
  <c r="AG1478" i="3"/>
  <c r="AB1478" i="3"/>
  <c r="AA1478" i="3"/>
  <c r="AE1478" i="3" s="1"/>
  <c r="Y1478" i="3"/>
  <c r="X1478" i="3"/>
  <c r="W1478" i="3"/>
  <c r="V1478" i="3"/>
  <c r="U1478" i="3"/>
  <c r="AG1477" i="3"/>
  <c r="AB1477" i="3"/>
  <c r="AA1477" i="3"/>
  <c r="AE1477" i="3" s="1"/>
  <c r="Y1477" i="3"/>
  <c r="X1477" i="3"/>
  <c r="W1477" i="3"/>
  <c r="V1477" i="3"/>
  <c r="U1477" i="3"/>
  <c r="AG1476" i="3"/>
  <c r="AB1476" i="3"/>
  <c r="AA1476" i="3"/>
  <c r="AE1476" i="3" s="1"/>
  <c r="Y1476" i="3"/>
  <c r="X1476" i="3"/>
  <c r="W1476" i="3"/>
  <c r="V1476" i="3"/>
  <c r="U1476" i="3"/>
  <c r="AG1475" i="3"/>
  <c r="AB1475" i="3"/>
  <c r="AA1475" i="3"/>
  <c r="AE1475" i="3" s="1"/>
  <c r="Y1475" i="3"/>
  <c r="X1475" i="3"/>
  <c r="W1475" i="3"/>
  <c r="V1475" i="3"/>
  <c r="U1475" i="3"/>
  <c r="AG1474" i="3"/>
  <c r="AB1474" i="3"/>
  <c r="AA1474" i="3"/>
  <c r="AE1474" i="3" s="1"/>
  <c r="Y1474" i="3"/>
  <c r="X1474" i="3"/>
  <c r="W1474" i="3"/>
  <c r="V1474" i="3"/>
  <c r="U1474" i="3"/>
  <c r="AG1473" i="3"/>
  <c r="AB1473" i="3"/>
  <c r="AA1473" i="3"/>
  <c r="AE1473" i="3" s="1"/>
  <c r="Y1473" i="3"/>
  <c r="X1473" i="3"/>
  <c r="W1473" i="3"/>
  <c r="V1473" i="3"/>
  <c r="U1473" i="3"/>
  <c r="AG1472" i="3"/>
  <c r="AB1472" i="3"/>
  <c r="AA1472" i="3"/>
  <c r="AE1472" i="3" s="1"/>
  <c r="Y1472" i="3"/>
  <c r="X1472" i="3"/>
  <c r="W1472" i="3"/>
  <c r="V1472" i="3"/>
  <c r="U1472" i="3"/>
  <c r="AG1471" i="3"/>
  <c r="AB1471" i="3"/>
  <c r="AA1471" i="3"/>
  <c r="AE1471" i="3" s="1"/>
  <c r="Y1471" i="3"/>
  <c r="X1471" i="3"/>
  <c r="W1471" i="3"/>
  <c r="V1471" i="3"/>
  <c r="U1471" i="3"/>
  <c r="AG1470" i="3"/>
  <c r="AB1470" i="3"/>
  <c r="AA1470" i="3"/>
  <c r="AE1470" i="3" s="1"/>
  <c r="Y1470" i="3"/>
  <c r="X1470" i="3"/>
  <c r="W1470" i="3"/>
  <c r="V1470" i="3"/>
  <c r="U1470" i="3"/>
  <c r="AG1469" i="3"/>
  <c r="AB1469" i="3"/>
  <c r="AA1469" i="3"/>
  <c r="AE1469" i="3" s="1"/>
  <c r="Y1469" i="3"/>
  <c r="X1469" i="3"/>
  <c r="W1469" i="3"/>
  <c r="V1469" i="3"/>
  <c r="U1469" i="3"/>
  <c r="AG1468" i="3"/>
  <c r="AB1468" i="3"/>
  <c r="AA1468" i="3"/>
  <c r="AE1468" i="3" s="1"/>
  <c r="Y1468" i="3"/>
  <c r="X1468" i="3"/>
  <c r="W1468" i="3"/>
  <c r="V1468" i="3"/>
  <c r="U1468" i="3"/>
  <c r="AG1467" i="3"/>
  <c r="AB1467" i="3"/>
  <c r="AA1467" i="3"/>
  <c r="AE1467" i="3" s="1"/>
  <c r="Y1467" i="3"/>
  <c r="X1467" i="3"/>
  <c r="W1467" i="3"/>
  <c r="V1467" i="3"/>
  <c r="U1467" i="3"/>
  <c r="AG1466" i="3"/>
  <c r="AB1466" i="3"/>
  <c r="AA1466" i="3"/>
  <c r="AE1466" i="3" s="1"/>
  <c r="Y1466" i="3"/>
  <c r="X1466" i="3"/>
  <c r="W1466" i="3"/>
  <c r="V1466" i="3"/>
  <c r="U1466" i="3"/>
  <c r="AG1465" i="3"/>
  <c r="AB1465" i="3"/>
  <c r="AA1465" i="3"/>
  <c r="AE1465" i="3" s="1"/>
  <c r="Y1465" i="3"/>
  <c r="X1465" i="3"/>
  <c r="W1465" i="3"/>
  <c r="V1465" i="3"/>
  <c r="U1465" i="3"/>
  <c r="AG1464" i="3"/>
  <c r="AB1464" i="3"/>
  <c r="AA1464" i="3"/>
  <c r="AE1464" i="3" s="1"/>
  <c r="Y1464" i="3"/>
  <c r="X1464" i="3"/>
  <c r="W1464" i="3"/>
  <c r="V1464" i="3"/>
  <c r="U1464" i="3"/>
  <c r="AG1463" i="3"/>
  <c r="AB1463" i="3"/>
  <c r="AA1463" i="3"/>
  <c r="AE1463" i="3" s="1"/>
  <c r="Y1463" i="3"/>
  <c r="X1463" i="3"/>
  <c r="W1463" i="3"/>
  <c r="V1463" i="3"/>
  <c r="U1463" i="3"/>
  <c r="AG1462" i="3"/>
  <c r="AB1462" i="3"/>
  <c r="AA1462" i="3"/>
  <c r="AE1462" i="3" s="1"/>
  <c r="Y1462" i="3"/>
  <c r="X1462" i="3"/>
  <c r="W1462" i="3"/>
  <c r="V1462" i="3"/>
  <c r="U1462" i="3"/>
  <c r="AG1461" i="3"/>
  <c r="AB1461" i="3"/>
  <c r="AA1461" i="3"/>
  <c r="AE1461" i="3" s="1"/>
  <c r="Y1461" i="3"/>
  <c r="X1461" i="3"/>
  <c r="W1461" i="3"/>
  <c r="V1461" i="3"/>
  <c r="U1461" i="3"/>
  <c r="AG1460" i="3"/>
  <c r="AB1460" i="3"/>
  <c r="AA1460" i="3"/>
  <c r="AE1460" i="3" s="1"/>
  <c r="Y1460" i="3"/>
  <c r="X1460" i="3"/>
  <c r="W1460" i="3"/>
  <c r="V1460" i="3"/>
  <c r="U1460" i="3"/>
  <c r="AG1459" i="3"/>
  <c r="AB1459" i="3"/>
  <c r="AA1459" i="3"/>
  <c r="AE1459" i="3" s="1"/>
  <c r="Y1459" i="3"/>
  <c r="X1459" i="3"/>
  <c r="W1459" i="3"/>
  <c r="V1459" i="3"/>
  <c r="U1459" i="3"/>
  <c r="AG1458" i="3"/>
  <c r="AB1458" i="3"/>
  <c r="AA1458" i="3"/>
  <c r="AE1458" i="3" s="1"/>
  <c r="Y1458" i="3"/>
  <c r="X1458" i="3"/>
  <c r="W1458" i="3"/>
  <c r="V1458" i="3"/>
  <c r="U1458" i="3"/>
  <c r="AG1457" i="3"/>
  <c r="AB1457" i="3"/>
  <c r="AA1457" i="3"/>
  <c r="AE1457" i="3" s="1"/>
  <c r="Y1457" i="3"/>
  <c r="X1457" i="3"/>
  <c r="W1457" i="3"/>
  <c r="V1457" i="3"/>
  <c r="U1457" i="3"/>
  <c r="AG1456" i="3"/>
  <c r="AB1456" i="3"/>
  <c r="AA1456" i="3"/>
  <c r="AE1456" i="3" s="1"/>
  <c r="Y1456" i="3"/>
  <c r="X1456" i="3"/>
  <c r="W1456" i="3"/>
  <c r="V1456" i="3"/>
  <c r="U1456" i="3"/>
  <c r="AG1455" i="3"/>
  <c r="AB1455" i="3"/>
  <c r="AA1455" i="3"/>
  <c r="AE1455" i="3" s="1"/>
  <c r="Y1455" i="3"/>
  <c r="X1455" i="3"/>
  <c r="W1455" i="3"/>
  <c r="V1455" i="3"/>
  <c r="U1455" i="3"/>
  <c r="AG1454" i="3"/>
  <c r="AB1454" i="3"/>
  <c r="AA1454" i="3"/>
  <c r="AE1454" i="3" s="1"/>
  <c r="Y1454" i="3"/>
  <c r="X1454" i="3"/>
  <c r="W1454" i="3"/>
  <c r="V1454" i="3"/>
  <c r="U1454" i="3"/>
  <c r="AG1453" i="3"/>
  <c r="AB1453" i="3"/>
  <c r="AA1453" i="3"/>
  <c r="AE1453" i="3" s="1"/>
  <c r="Y1453" i="3"/>
  <c r="X1453" i="3"/>
  <c r="W1453" i="3"/>
  <c r="V1453" i="3"/>
  <c r="U1453" i="3"/>
  <c r="AG1452" i="3"/>
  <c r="AB1452" i="3"/>
  <c r="AA1452" i="3"/>
  <c r="AE1452" i="3" s="1"/>
  <c r="Y1452" i="3"/>
  <c r="X1452" i="3"/>
  <c r="W1452" i="3"/>
  <c r="V1452" i="3"/>
  <c r="U1452" i="3"/>
  <c r="AG1451" i="3"/>
  <c r="AB1451" i="3"/>
  <c r="AA1451" i="3"/>
  <c r="AE1451" i="3" s="1"/>
  <c r="Y1451" i="3"/>
  <c r="X1451" i="3"/>
  <c r="W1451" i="3"/>
  <c r="V1451" i="3"/>
  <c r="U1451" i="3"/>
  <c r="AG1450" i="3"/>
  <c r="AB1450" i="3"/>
  <c r="AA1450" i="3"/>
  <c r="AE1450" i="3" s="1"/>
  <c r="Y1450" i="3"/>
  <c r="X1450" i="3"/>
  <c r="W1450" i="3"/>
  <c r="V1450" i="3"/>
  <c r="U1450" i="3"/>
  <c r="AG1449" i="3"/>
  <c r="AB1449" i="3"/>
  <c r="AA1449" i="3"/>
  <c r="AE1449" i="3" s="1"/>
  <c r="Y1449" i="3"/>
  <c r="X1449" i="3"/>
  <c r="W1449" i="3"/>
  <c r="V1449" i="3"/>
  <c r="U1449" i="3"/>
  <c r="AG1448" i="3"/>
  <c r="AB1448" i="3"/>
  <c r="AA1448" i="3"/>
  <c r="AE1448" i="3" s="1"/>
  <c r="Y1448" i="3"/>
  <c r="X1448" i="3"/>
  <c r="W1448" i="3"/>
  <c r="V1448" i="3"/>
  <c r="U1448" i="3"/>
  <c r="AG1447" i="3"/>
  <c r="AB1447" i="3"/>
  <c r="AA1447" i="3"/>
  <c r="AE1447" i="3" s="1"/>
  <c r="Y1447" i="3"/>
  <c r="X1447" i="3"/>
  <c r="W1447" i="3"/>
  <c r="V1447" i="3"/>
  <c r="U1447" i="3"/>
  <c r="AG1446" i="3"/>
  <c r="AB1446" i="3"/>
  <c r="AA1446" i="3"/>
  <c r="AE1446" i="3" s="1"/>
  <c r="Y1446" i="3"/>
  <c r="X1446" i="3"/>
  <c r="W1446" i="3"/>
  <c r="V1446" i="3"/>
  <c r="U1446" i="3"/>
  <c r="AG1445" i="3"/>
  <c r="AB1445" i="3"/>
  <c r="AA1445" i="3"/>
  <c r="AE1445" i="3" s="1"/>
  <c r="Y1445" i="3"/>
  <c r="X1445" i="3"/>
  <c r="W1445" i="3"/>
  <c r="V1445" i="3"/>
  <c r="U1445" i="3"/>
  <c r="AG1444" i="3"/>
  <c r="AB1444" i="3"/>
  <c r="AA1444" i="3"/>
  <c r="AE1444" i="3" s="1"/>
  <c r="Y1444" i="3"/>
  <c r="X1444" i="3"/>
  <c r="W1444" i="3"/>
  <c r="V1444" i="3"/>
  <c r="U1444" i="3"/>
  <c r="AG1443" i="3"/>
  <c r="AB1443" i="3"/>
  <c r="AA1443" i="3"/>
  <c r="AE1443" i="3" s="1"/>
  <c r="Y1443" i="3"/>
  <c r="X1443" i="3"/>
  <c r="W1443" i="3"/>
  <c r="V1443" i="3"/>
  <c r="U1443" i="3"/>
  <c r="AG1442" i="3"/>
  <c r="AB1442" i="3"/>
  <c r="AA1442" i="3"/>
  <c r="AE1442" i="3" s="1"/>
  <c r="Y1442" i="3"/>
  <c r="X1442" i="3"/>
  <c r="W1442" i="3"/>
  <c r="V1442" i="3"/>
  <c r="U1442" i="3"/>
  <c r="AG1441" i="3"/>
  <c r="AB1441" i="3"/>
  <c r="AA1441" i="3"/>
  <c r="AE1441" i="3" s="1"/>
  <c r="Y1441" i="3"/>
  <c r="X1441" i="3"/>
  <c r="W1441" i="3"/>
  <c r="V1441" i="3"/>
  <c r="U1441" i="3"/>
  <c r="AG1440" i="3"/>
  <c r="AB1440" i="3"/>
  <c r="AA1440" i="3"/>
  <c r="AE1440" i="3" s="1"/>
  <c r="Y1440" i="3"/>
  <c r="X1440" i="3"/>
  <c r="W1440" i="3"/>
  <c r="V1440" i="3"/>
  <c r="U1440" i="3"/>
  <c r="AG1439" i="3"/>
  <c r="AB1439" i="3"/>
  <c r="AA1439" i="3"/>
  <c r="AE1439" i="3" s="1"/>
  <c r="Y1439" i="3"/>
  <c r="X1439" i="3"/>
  <c r="W1439" i="3"/>
  <c r="V1439" i="3"/>
  <c r="U1439" i="3"/>
  <c r="AG1438" i="3"/>
  <c r="AB1438" i="3"/>
  <c r="AA1438" i="3"/>
  <c r="AE1438" i="3" s="1"/>
  <c r="Y1438" i="3"/>
  <c r="X1438" i="3"/>
  <c r="W1438" i="3"/>
  <c r="V1438" i="3"/>
  <c r="U1438" i="3"/>
  <c r="AG1437" i="3"/>
  <c r="AB1437" i="3"/>
  <c r="AA1437" i="3"/>
  <c r="AE1437" i="3" s="1"/>
  <c r="Y1437" i="3"/>
  <c r="X1437" i="3"/>
  <c r="W1437" i="3"/>
  <c r="V1437" i="3"/>
  <c r="U1437" i="3"/>
  <c r="AG1436" i="3"/>
  <c r="AB1436" i="3"/>
  <c r="AA1436" i="3"/>
  <c r="AE1436" i="3" s="1"/>
  <c r="Y1436" i="3"/>
  <c r="X1436" i="3"/>
  <c r="W1436" i="3"/>
  <c r="V1436" i="3"/>
  <c r="U1436" i="3"/>
  <c r="AG1435" i="3"/>
  <c r="AB1435" i="3"/>
  <c r="AA1435" i="3"/>
  <c r="AE1435" i="3" s="1"/>
  <c r="Y1435" i="3"/>
  <c r="X1435" i="3"/>
  <c r="W1435" i="3"/>
  <c r="V1435" i="3"/>
  <c r="U1435" i="3"/>
  <c r="AG1434" i="3"/>
  <c r="AB1434" i="3"/>
  <c r="AA1434" i="3"/>
  <c r="AE1434" i="3" s="1"/>
  <c r="Y1434" i="3"/>
  <c r="X1434" i="3"/>
  <c r="W1434" i="3"/>
  <c r="V1434" i="3"/>
  <c r="U1434" i="3"/>
  <c r="AG1433" i="3"/>
  <c r="AB1433" i="3"/>
  <c r="AA1433" i="3"/>
  <c r="AE1433" i="3" s="1"/>
  <c r="Y1433" i="3"/>
  <c r="X1433" i="3"/>
  <c r="W1433" i="3"/>
  <c r="V1433" i="3"/>
  <c r="U1433" i="3"/>
  <c r="AG1432" i="3"/>
  <c r="AB1432" i="3"/>
  <c r="AA1432" i="3"/>
  <c r="AE1432" i="3" s="1"/>
  <c r="Y1432" i="3"/>
  <c r="X1432" i="3"/>
  <c r="W1432" i="3"/>
  <c r="V1432" i="3"/>
  <c r="U1432" i="3"/>
  <c r="AG1431" i="3"/>
  <c r="AB1431" i="3"/>
  <c r="AA1431" i="3"/>
  <c r="AE1431" i="3" s="1"/>
  <c r="Y1431" i="3"/>
  <c r="X1431" i="3"/>
  <c r="W1431" i="3"/>
  <c r="V1431" i="3"/>
  <c r="U1431" i="3"/>
  <c r="AG1430" i="3"/>
  <c r="AB1430" i="3"/>
  <c r="AA1430" i="3"/>
  <c r="AE1430" i="3" s="1"/>
  <c r="Y1430" i="3"/>
  <c r="X1430" i="3"/>
  <c r="W1430" i="3"/>
  <c r="V1430" i="3"/>
  <c r="U1430" i="3"/>
  <c r="AG1429" i="3"/>
  <c r="AB1429" i="3"/>
  <c r="AA1429" i="3"/>
  <c r="AE1429" i="3" s="1"/>
  <c r="Y1429" i="3"/>
  <c r="X1429" i="3"/>
  <c r="W1429" i="3"/>
  <c r="V1429" i="3"/>
  <c r="U1429" i="3"/>
  <c r="AG1428" i="3"/>
  <c r="AB1428" i="3"/>
  <c r="AA1428" i="3"/>
  <c r="AE1428" i="3" s="1"/>
  <c r="Y1428" i="3"/>
  <c r="X1428" i="3"/>
  <c r="W1428" i="3"/>
  <c r="V1428" i="3"/>
  <c r="U1428" i="3"/>
  <c r="AG1427" i="3"/>
  <c r="AB1427" i="3"/>
  <c r="AA1427" i="3"/>
  <c r="AE1427" i="3" s="1"/>
  <c r="Y1427" i="3"/>
  <c r="X1427" i="3"/>
  <c r="W1427" i="3"/>
  <c r="V1427" i="3"/>
  <c r="U1427" i="3"/>
  <c r="AG1426" i="3"/>
  <c r="AB1426" i="3"/>
  <c r="AA1426" i="3"/>
  <c r="AE1426" i="3" s="1"/>
  <c r="Y1426" i="3"/>
  <c r="X1426" i="3"/>
  <c r="W1426" i="3"/>
  <c r="V1426" i="3"/>
  <c r="U1426" i="3"/>
  <c r="AG1425" i="3"/>
  <c r="AB1425" i="3"/>
  <c r="AA1425" i="3"/>
  <c r="AE1425" i="3" s="1"/>
  <c r="Y1425" i="3"/>
  <c r="X1425" i="3"/>
  <c r="W1425" i="3"/>
  <c r="V1425" i="3"/>
  <c r="U1425" i="3"/>
  <c r="AG1424" i="3"/>
  <c r="AB1424" i="3"/>
  <c r="AA1424" i="3"/>
  <c r="AE1424" i="3" s="1"/>
  <c r="Y1424" i="3"/>
  <c r="X1424" i="3"/>
  <c r="W1424" i="3"/>
  <c r="V1424" i="3"/>
  <c r="U1424" i="3"/>
  <c r="AG1423" i="3"/>
  <c r="AB1423" i="3"/>
  <c r="AA1423" i="3"/>
  <c r="AE1423" i="3" s="1"/>
  <c r="Y1423" i="3"/>
  <c r="X1423" i="3"/>
  <c r="W1423" i="3"/>
  <c r="V1423" i="3"/>
  <c r="U1423" i="3"/>
  <c r="AG1422" i="3"/>
  <c r="AB1422" i="3"/>
  <c r="AA1422" i="3"/>
  <c r="AE1422" i="3" s="1"/>
  <c r="Y1422" i="3"/>
  <c r="X1422" i="3"/>
  <c r="W1422" i="3"/>
  <c r="V1422" i="3"/>
  <c r="U1422" i="3"/>
  <c r="AG1421" i="3"/>
  <c r="AB1421" i="3"/>
  <c r="AA1421" i="3"/>
  <c r="AE1421" i="3" s="1"/>
  <c r="Y1421" i="3"/>
  <c r="X1421" i="3"/>
  <c r="W1421" i="3"/>
  <c r="V1421" i="3"/>
  <c r="U1421" i="3"/>
  <c r="AG1420" i="3"/>
  <c r="AB1420" i="3"/>
  <c r="AA1420" i="3"/>
  <c r="AE1420" i="3" s="1"/>
  <c r="Y1420" i="3"/>
  <c r="X1420" i="3"/>
  <c r="W1420" i="3"/>
  <c r="V1420" i="3"/>
  <c r="U1420" i="3"/>
  <c r="AG1419" i="3"/>
  <c r="AB1419" i="3"/>
  <c r="AA1419" i="3"/>
  <c r="AE1419" i="3" s="1"/>
  <c r="Y1419" i="3"/>
  <c r="X1419" i="3"/>
  <c r="W1419" i="3"/>
  <c r="V1419" i="3"/>
  <c r="U1419" i="3"/>
  <c r="AG1418" i="3"/>
  <c r="AB1418" i="3"/>
  <c r="AA1418" i="3"/>
  <c r="AE1418" i="3" s="1"/>
  <c r="Y1418" i="3"/>
  <c r="X1418" i="3"/>
  <c r="W1418" i="3"/>
  <c r="V1418" i="3"/>
  <c r="U1418" i="3"/>
  <c r="AG1417" i="3"/>
  <c r="AB1417" i="3"/>
  <c r="AA1417" i="3"/>
  <c r="AE1417" i="3" s="1"/>
  <c r="Y1417" i="3"/>
  <c r="X1417" i="3"/>
  <c r="W1417" i="3"/>
  <c r="V1417" i="3"/>
  <c r="U1417" i="3"/>
  <c r="AG1416" i="3"/>
  <c r="AB1416" i="3"/>
  <c r="AA1416" i="3"/>
  <c r="AE1416" i="3" s="1"/>
  <c r="Y1416" i="3"/>
  <c r="X1416" i="3"/>
  <c r="W1416" i="3"/>
  <c r="V1416" i="3"/>
  <c r="U1416" i="3"/>
  <c r="AG1415" i="3"/>
  <c r="AB1415" i="3"/>
  <c r="AA1415" i="3"/>
  <c r="AE1415" i="3" s="1"/>
  <c r="Y1415" i="3"/>
  <c r="X1415" i="3"/>
  <c r="W1415" i="3"/>
  <c r="V1415" i="3"/>
  <c r="U1415" i="3"/>
  <c r="AG1414" i="3"/>
  <c r="AB1414" i="3"/>
  <c r="AA1414" i="3"/>
  <c r="AE1414" i="3" s="1"/>
  <c r="Y1414" i="3"/>
  <c r="X1414" i="3"/>
  <c r="W1414" i="3"/>
  <c r="V1414" i="3"/>
  <c r="U1414" i="3"/>
  <c r="AG1413" i="3"/>
  <c r="AB1413" i="3"/>
  <c r="AA1413" i="3"/>
  <c r="AE1413" i="3" s="1"/>
  <c r="Y1413" i="3"/>
  <c r="X1413" i="3"/>
  <c r="W1413" i="3"/>
  <c r="V1413" i="3"/>
  <c r="U1413" i="3"/>
  <c r="AG1412" i="3"/>
  <c r="AB1412" i="3"/>
  <c r="AA1412" i="3"/>
  <c r="AE1412" i="3" s="1"/>
  <c r="Y1412" i="3"/>
  <c r="X1412" i="3"/>
  <c r="W1412" i="3"/>
  <c r="V1412" i="3"/>
  <c r="U1412" i="3"/>
  <c r="AG1411" i="3"/>
  <c r="AB1411" i="3"/>
  <c r="AA1411" i="3"/>
  <c r="AE1411" i="3" s="1"/>
  <c r="Y1411" i="3"/>
  <c r="X1411" i="3"/>
  <c r="W1411" i="3"/>
  <c r="V1411" i="3"/>
  <c r="U1411" i="3"/>
  <c r="AG1410" i="3"/>
  <c r="AB1410" i="3"/>
  <c r="AA1410" i="3"/>
  <c r="AE1410" i="3" s="1"/>
  <c r="Y1410" i="3"/>
  <c r="X1410" i="3"/>
  <c r="W1410" i="3"/>
  <c r="V1410" i="3"/>
  <c r="U1410" i="3"/>
  <c r="AG1409" i="3"/>
  <c r="AB1409" i="3"/>
  <c r="AA1409" i="3"/>
  <c r="AE1409" i="3" s="1"/>
  <c r="Y1409" i="3"/>
  <c r="X1409" i="3"/>
  <c r="W1409" i="3"/>
  <c r="V1409" i="3"/>
  <c r="U1409" i="3"/>
  <c r="AG1408" i="3"/>
  <c r="AB1408" i="3"/>
  <c r="AA1408" i="3"/>
  <c r="AE1408" i="3" s="1"/>
  <c r="Y1408" i="3"/>
  <c r="X1408" i="3"/>
  <c r="W1408" i="3"/>
  <c r="V1408" i="3"/>
  <c r="U1408" i="3"/>
  <c r="AG1407" i="3"/>
  <c r="AB1407" i="3"/>
  <c r="AA1407" i="3"/>
  <c r="AE1407" i="3" s="1"/>
  <c r="Y1407" i="3"/>
  <c r="X1407" i="3"/>
  <c r="W1407" i="3"/>
  <c r="V1407" i="3"/>
  <c r="U1407" i="3"/>
  <c r="AG1406" i="3"/>
  <c r="AB1406" i="3"/>
  <c r="AA1406" i="3"/>
  <c r="AE1406" i="3" s="1"/>
  <c r="Y1406" i="3"/>
  <c r="X1406" i="3"/>
  <c r="W1406" i="3"/>
  <c r="V1406" i="3"/>
  <c r="U1406" i="3"/>
  <c r="AG1405" i="3"/>
  <c r="AB1405" i="3"/>
  <c r="AA1405" i="3"/>
  <c r="AE1405" i="3" s="1"/>
  <c r="Y1405" i="3"/>
  <c r="X1405" i="3"/>
  <c r="W1405" i="3"/>
  <c r="V1405" i="3"/>
  <c r="U1405" i="3"/>
  <c r="AG1404" i="3"/>
  <c r="AB1404" i="3"/>
  <c r="AA1404" i="3"/>
  <c r="AE1404" i="3" s="1"/>
  <c r="Y1404" i="3"/>
  <c r="X1404" i="3"/>
  <c r="W1404" i="3"/>
  <c r="V1404" i="3"/>
  <c r="U1404" i="3"/>
  <c r="AG1403" i="3"/>
  <c r="AB1403" i="3"/>
  <c r="AA1403" i="3"/>
  <c r="AE1403" i="3" s="1"/>
  <c r="Y1403" i="3"/>
  <c r="X1403" i="3"/>
  <c r="W1403" i="3"/>
  <c r="V1403" i="3"/>
  <c r="U1403" i="3"/>
  <c r="AG1402" i="3"/>
  <c r="AB1402" i="3"/>
  <c r="AA1402" i="3"/>
  <c r="AE1402" i="3" s="1"/>
  <c r="Y1402" i="3"/>
  <c r="X1402" i="3"/>
  <c r="W1402" i="3"/>
  <c r="V1402" i="3"/>
  <c r="U1402" i="3"/>
  <c r="AG1401" i="3"/>
  <c r="AB1401" i="3"/>
  <c r="AA1401" i="3"/>
  <c r="AE1401" i="3" s="1"/>
  <c r="Y1401" i="3"/>
  <c r="X1401" i="3"/>
  <c r="W1401" i="3"/>
  <c r="V1401" i="3"/>
  <c r="U1401" i="3"/>
  <c r="AG1400" i="3"/>
  <c r="AB1400" i="3"/>
  <c r="AA1400" i="3"/>
  <c r="AE1400" i="3" s="1"/>
  <c r="Y1400" i="3"/>
  <c r="X1400" i="3"/>
  <c r="W1400" i="3"/>
  <c r="V1400" i="3"/>
  <c r="U1400" i="3"/>
  <c r="AG1399" i="3"/>
  <c r="AB1399" i="3"/>
  <c r="AA1399" i="3"/>
  <c r="AE1399" i="3" s="1"/>
  <c r="Y1399" i="3"/>
  <c r="X1399" i="3"/>
  <c r="W1399" i="3"/>
  <c r="V1399" i="3"/>
  <c r="U1399" i="3"/>
  <c r="AG1398" i="3"/>
  <c r="AB1398" i="3"/>
  <c r="AA1398" i="3"/>
  <c r="AE1398" i="3" s="1"/>
  <c r="Y1398" i="3"/>
  <c r="X1398" i="3"/>
  <c r="W1398" i="3"/>
  <c r="V1398" i="3"/>
  <c r="U1398" i="3"/>
  <c r="AG1397" i="3"/>
  <c r="AB1397" i="3"/>
  <c r="AA1397" i="3"/>
  <c r="AE1397" i="3" s="1"/>
  <c r="Y1397" i="3"/>
  <c r="X1397" i="3"/>
  <c r="W1397" i="3"/>
  <c r="V1397" i="3"/>
  <c r="U1397" i="3"/>
  <c r="AG1396" i="3"/>
  <c r="AB1396" i="3"/>
  <c r="AA1396" i="3"/>
  <c r="AE1396" i="3" s="1"/>
  <c r="Y1396" i="3"/>
  <c r="X1396" i="3"/>
  <c r="W1396" i="3"/>
  <c r="V1396" i="3"/>
  <c r="U1396" i="3"/>
  <c r="AG1395" i="3"/>
  <c r="AB1395" i="3"/>
  <c r="AA1395" i="3"/>
  <c r="AE1395" i="3" s="1"/>
  <c r="Y1395" i="3"/>
  <c r="X1395" i="3"/>
  <c r="W1395" i="3"/>
  <c r="V1395" i="3"/>
  <c r="U1395" i="3"/>
  <c r="AG1394" i="3"/>
  <c r="AB1394" i="3"/>
  <c r="AA1394" i="3"/>
  <c r="AE1394" i="3" s="1"/>
  <c r="Y1394" i="3"/>
  <c r="X1394" i="3"/>
  <c r="W1394" i="3"/>
  <c r="V1394" i="3"/>
  <c r="U1394" i="3"/>
  <c r="AG1393" i="3"/>
  <c r="AB1393" i="3"/>
  <c r="AA1393" i="3"/>
  <c r="AE1393" i="3" s="1"/>
  <c r="Y1393" i="3"/>
  <c r="X1393" i="3"/>
  <c r="W1393" i="3"/>
  <c r="V1393" i="3"/>
  <c r="U1393" i="3"/>
  <c r="AG1392" i="3"/>
  <c r="AB1392" i="3"/>
  <c r="AA1392" i="3"/>
  <c r="AE1392" i="3" s="1"/>
  <c r="Y1392" i="3"/>
  <c r="X1392" i="3"/>
  <c r="W1392" i="3"/>
  <c r="V1392" i="3"/>
  <c r="U1392" i="3"/>
  <c r="AG1391" i="3"/>
  <c r="AB1391" i="3"/>
  <c r="AA1391" i="3"/>
  <c r="AE1391" i="3" s="1"/>
  <c r="Y1391" i="3"/>
  <c r="X1391" i="3"/>
  <c r="W1391" i="3"/>
  <c r="V1391" i="3"/>
  <c r="U1391" i="3"/>
  <c r="AG1390" i="3"/>
  <c r="AB1390" i="3"/>
  <c r="AA1390" i="3"/>
  <c r="AE1390" i="3" s="1"/>
  <c r="Y1390" i="3"/>
  <c r="X1390" i="3"/>
  <c r="W1390" i="3"/>
  <c r="V1390" i="3"/>
  <c r="U1390" i="3"/>
  <c r="AG1389" i="3"/>
  <c r="AB1389" i="3"/>
  <c r="AA1389" i="3"/>
  <c r="AE1389" i="3" s="1"/>
  <c r="Y1389" i="3"/>
  <c r="X1389" i="3"/>
  <c r="W1389" i="3"/>
  <c r="V1389" i="3"/>
  <c r="U1389" i="3"/>
  <c r="AG1388" i="3"/>
  <c r="AB1388" i="3"/>
  <c r="AA1388" i="3"/>
  <c r="AE1388" i="3" s="1"/>
  <c r="Y1388" i="3"/>
  <c r="X1388" i="3"/>
  <c r="W1388" i="3"/>
  <c r="V1388" i="3"/>
  <c r="U1388" i="3"/>
  <c r="AG1387" i="3"/>
  <c r="AB1387" i="3"/>
  <c r="AA1387" i="3"/>
  <c r="AE1387" i="3" s="1"/>
  <c r="Y1387" i="3"/>
  <c r="X1387" i="3"/>
  <c r="W1387" i="3"/>
  <c r="V1387" i="3"/>
  <c r="U1387" i="3"/>
  <c r="AG1386" i="3"/>
  <c r="AB1386" i="3"/>
  <c r="AA1386" i="3"/>
  <c r="AE1386" i="3" s="1"/>
  <c r="Y1386" i="3"/>
  <c r="X1386" i="3"/>
  <c r="W1386" i="3"/>
  <c r="V1386" i="3"/>
  <c r="U1386" i="3"/>
  <c r="AG1385" i="3"/>
  <c r="AB1385" i="3"/>
  <c r="AA1385" i="3"/>
  <c r="AE1385" i="3" s="1"/>
  <c r="Y1385" i="3"/>
  <c r="X1385" i="3"/>
  <c r="W1385" i="3"/>
  <c r="V1385" i="3"/>
  <c r="U1385" i="3"/>
  <c r="AG1384" i="3"/>
  <c r="AB1384" i="3"/>
  <c r="AA1384" i="3"/>
  <c r="AE1384" i="3" s="1"/>
  <c r="Y1384" i="3"/>
  <c r="X1384" i="3"/>
  <c r="W1384" i="3"/>
  <c r="V1384" i="3"/>
  <c r="U1384" i="3"/>
  <c r="AG1383" i="3"/>
  <c r="AB1383" i="3"/>
  <c r="AA1383" i="3"/>
  <c r="AE1383" i="3" s="1"/>
  <c r="Y1383" i="3"/>
  <c r="X1383" i="3"/>
  <c r="W1383" i="3"/>
  <c r="V1383" i="3"/>
  <c r="U1383" i="3"/>
  <c r="AG1382" i="3"/>
  <c r="AB1382" i="3"/>
  <c r="AA1382" i="3"/>
  <c r="AE1382" i="3" s="1"/>
  <c r="Y1382" i="3"/>
  <c r="X1382" i="3"/>
  <c r="W1382" i="3"/>
  <c r="V1382" i="3"/>
  <c r="U1382" i="3"/>
  <c r="AG1381" i="3"/>
  <c r="AB1381" i="3"/>
  <c r="AA1381" i="3"/>
  <c r="AE1381" i="3" s="1"/>
  <c r="Y1381" i="3"/>
  <c r="X1381" i="3"/>
  <c r="W1381" i="3"/>
  <c r="V1381" i="3"/>
  <c r="U1381" i="3"/>
  <c r="AG1380" i="3"/>
  <c r="AB1380" i="3"/>
  <c r="AA1380" i="3"/>
  <c r="AE1380" i="3" s="1"/>
  <c r="Y1380" i="3"/>
  <c r="X1380" i="3"/>
  <c r="W1380" i="3"/>
  <c r="V1380" i="3"/>
  <c r="U1380" i="3"/>
  <c r="AG1379" i="3"/>
  <c r="AB1379" i="3"/>
  <c r="AA1379" i="3"/>
  <c r="AE1379" i="3" s="1"/>
  <c r="Y1379" i="3"/>
  <c r="X1379" i="3"/>
  <c r="W1379" i="3"/>
  <c r="V1379" i="3"/>
  <c r="U1379" i="3"/>
  <c r="AG1378" i="3"/>
  <c r="AB1378" i="3"/>
  <c r="AA1378" i="3"/>
  <c r="AE1378" i="3" s="1"/>
  <c r="Y1378" i="3"/>
  <c r="X1378" i="3"/>
  <c r="W1378" i="3"/>
  <c r="V1378" i="3"/>
  <c r="U1378" i="3"/>
  <c r="AG1377" i="3"/>
  <c r="AB1377" i="3"/>
  <c r="AA1377" i="3"/>
  <c r="AE1377" i="3" s="1"/>
  <c r="Y1377" i="3"/>
  <c r="X1377" i="3"/>
  <c r="W1377" i="3"/>
  <c r="V1377" i="3"/>
  <c r="U1377" i="3"/>
  <c r="AG1376" i="3"/>
  <c r="AB1376" i="3"/>
  <c r="AA1376" i="3"/>
  <c r="AE1376" i="3" s="1"/>
  <c r="Y1376" i="3"/>
  <c r="X1376" i="3"/>
  <c r="W1376" i="3"/>
  <c r="V1376" i="3"/>
  <c r="U1376" i="3"/>
  <c r="AG1375" i="3"/>
  <c r="AB1375" i="3"/>
  <c r="AA1375" i="3"/>
  <c r="AE1375" i="3" s="1"/>
  <c r="Y1375" i="3"/>
  <c r="X1375" i="3"/>
  <c r="W1375" i="3"/>
  <c r="V1375" i="3"/>
  <c r="U1375" i="3"/>
  <c r="AG1374" i="3"/>
  <c r="AB1374" i="3"/>
  <c r="AA1374" i="3"/>
  <c r="AE1374" i="3" s="1"/>
  <c r="Y1374" i="3"/>
  <c r="X1374" i="3"/>
  <c r="W1374" i="3"/>
  <c r="V1374" i="3"/>
  <c r="U1374" i="3"/>
  <c r="AG1373" i="3"/>
  <c r="AB1373" i="3"/>
  <c r="AA1373" i="3"/>
  <c r="AE1373" i="3" s="1"/>
  <c r="Y1373" i="3"/>
  <c r="X1373" i="3"/>
  <c r="W1373" i="3"/>
  <c r="V1373" i="3"/>
  <c r="U1373" i="3"/>
  <c r="AG1372" i="3"/>
  <c r="AB1372" i="3"/>
  <c r="AA1372" i="3"/>
  <c r="AE1372" i="3" s="1"/>
  <c r="Y1372" i="3"/>
  <c r="X1372" i="3"/>
  <c r="W1372" i="3"/>
  <c r="V1372" i="3"/>
  <c r="U1372" i="3"/>
  <c r="AG1371" i="3"/>
  <c r="AB1371" i="3"/>
  <c r="AA1371" i="3"/>
  <c r="AE1371" i="3" s="1"/>
  <c r="Y1371" i="3"/>
  <c r="X1371" i="3"/>
  <c r="W1371" i="3"/>
  <c r="V1371" i="3"/>
  <c r="U1371" i="3"/>
  <c r="AG1370" i="3"/>
  <c r="AB1370" i="3"/>
  <c r="AA1370" i="3"/>
  <c r="AE1370" i="3" s="1"/>
  <c r="Y1370" i="3"/>
  <c r="X1370" i="3"/>
  <c r="W1370" i="3"/>
  <c r="V1370" i="3"/>
  <c r="U1370" i="3"/>
  <c r="AG1369" i="3"/>
  <c r="AB1369" i="3"/>
  <c r="AA1369" i="3"/>
  <c r="AE1369" i="3" s="1"/>
  <c r="Y1369" i="3"/>
  <c r="X1369" i="3"/>
  <c r="W1369" i="3"/>
  <c r="V1369" i="3"/>
  <c r="U1369" i="3"/>
  <c r="AG1368" i="3"/>
  <c r="AB1368" i="3"/>
  <c r="AA1368" i="3"/>
  <c r="AE1368" i="3" s="1"/>
  <c r="Y1368" i="3"/>
  <c r="X1368" i="3"/>
  <c r="W1368" i="3"/>
  <c r="V1368" i="3"/>
  <c r="U1368" i="3"/>
  <c r="AG1367" i="3"/>
  <c r="AB1367" i="3"/>
  <c r="AA1367" i="3"/>
  <c r="AE1367" i="3" s="1"/>
  <c r="Y1367" i="3"/>
  <c r="X1367" i="3"/>
  <c r="W1367" i="3"/>
  <c r="V1367" i="3"/>
  <c r="U1367" i="3"/>
  <c r="AG1366" i="3"/>
  <c r="AB1366" i="3"/>
  <c r="AA1366" i="3"/>
  <c r="AE1366" i="3" s="1"/>
  <c r="Y1366" i="3"/>
  <c r="X1366" i="3"/>
  <c r="W1366" i="3"/>
  <c r="V1366" i="3"/>
  <c r="U1366" i="3"/>
  <c r="AG1365" i="3"/>
  <c r="AB1365" i="3"/>
  <c r="AA1365" i="3"/>
  <c r="AE1365" i="3" s="1"/>
  <c r="Y1365" i="3"/>
  <c r="X1365" i="3"/>
  <c r="W1365" i="3"/>
  <c r="V1365" i="3"/>
  <c r="U1365" i="3"/>
  <c r="AG1364" i="3"/>
  <c r="AB1364" i="3"/>
  <c r="AA1364" i="3"/>
  <c r="AE1364" i="3" s="1"/>
  <c r="Y1364" i="3"/>
  <c r="X1364" i="3"/>
  <c r="W1364" i="3"/>
  <c r="V1364" i="3"/>
  <c r="U1364" i="3"/>
  <c r="AG1363" i="3"/>
  <c r="AB1363" i="3"/>
  <c r="AA1363" i="3"/>
  <c r="AE1363" i="3" s="1"/>
  <c r="Y1363" i="3"/>
  <c r="X1363" i="3"/>
  <c r="W1363" i="3"/>
  <c r="V1363" i="3"/>
  <c r="U1363" i="3"/>
  <c r="AG1362" i="3"/>
  <c r="AB1362" i="3"/>
  <c r="AA1362" i="3"/>
  <c r="AE1362" i="3" s="1"/>
  <c r="Y1362" i="3"/>
  <c r="X1362" i="3"/>
  <c r="W1362" i="3"/>
  <c r="V1362" i="3"/>
  <c r="U1362" i="3"/>
  <c r="AG1361" i="3"/>
  <c r="AB1361" i="3"/>
  <c r="AA1361" i="3"/>
  <c r="AE1361" i="3" s="1"/>
  <c r="Y1361" i="3"/>
  <c r="X1361" i="3"/>
  <c r="W1361" i="3"/>
  <c r="V1361" i="3"/>
  <c r="U1361" i="3"/>
  <c r="AG1360" i="3"/>
  <c r="AB1360" i="3"/>
  <c r="AA1360" i="3"/>
  <c r="AE1360" i="3" s="1"/>
  <c r="Y1360" i="3"/>
  <c r="X1360" i="3"/>
  <c r="W1360" i="3"/>
  <c r="V1360" i="3"/>
  <c r="U1360" i="3"/>
  <c r="AG1359" i="3"/>
  <c r="AB1359" i="3"/>
  <c r="AA1359" i="3"/>
  <c r="AE1359" i="3" s="1"/>
  <c r="Y1359" i="3"/>
  <c r="X1359" i="3"/>
  <c r="W1359" i="3"/>
  <c r="V1359" i="3"/>
  <c r="U1359" i="3"/>
  <c r="AG1358" i="3"/>
  <c r="AB1358" i="3"/>
  <c r="AA1358" i="3"/>
  <c r="AE1358" i="3" s="1"/>
  <c r="Y1358" i="3"/>
  <c r="X1358" i="3"/>
  <c r="W1358" i="3"/>
  <c r="V1358" i="3"/>
  <c r="U1358" i="3"/>
  <c r="AG1357" i="3"/>
  <c r="AB1357" i="3"/>
  <c r="AA1357" i="3"/>
  <c r="AE1357" i="3" s="1"/>
  <c r="Y1357" i="3"/>
  <c r="X1357" i="3"/>
  <c r="W1357" i="3"/>
  <c r="V1357" i="3"/>
  <c r="U1357" i="3"/>
  <c r="AG1356" i="3"/>
  <c r="AB1356" i="3"/>
  <c r="AA1356" i="3"/>
  <c r="AE1356" i="3" s="1"/>
  <c r="Y1356" i="3"/>
  <c r="X1356" i="3"/>
  <c r="W1356" i="3"/>
  <c r="V1356" i="3"/>
  <c r="U1356" i="3"/>
  <c r="AG1355" i="3"/>
  <c r="AB1355" i="3"/>
  <c r="AA1355" i="3"/>
  <c r="AE1355" i="3" s="1"/>
  <c r="Y1355" i="3"/>
  <c r="X1355" i="3"/>
  <c r="W1355" i="3"/>
  <c r="V1355" i="3"/>
  <c r="U1355" i="3"/>
  <c r="AG1354" i="3"/>
  <c r="AB1354" i="3"/>
  <c r="AA1354" i="3"/>
  <c r="AE1354" i="3" s="1"/>
  <c r="Y1354" i="3"/>
  <c r="X1354" i="3"/>
  <c r="W1354" i="3"/>
  <c r="V1354" i="3"/>
  <c r="U1354" i="3"/>
  <c r="AG1353" i="3"/>
  <c r="AB1353" i="3"/>
  <c r="AA1353" i="3"/>
  <c r="AE1353" i="3" s="1"/>
  <c r="Y1353" i="3"/>
  <c r="X1353" i="3"/>
  <c r="W1353" i="3"/>
  <c r="V1353" i="3"/>
  <c r="U1353" i="3"/>
  <c r="AG1352" i="3"/>
  <c r="AB1352" i="3"/>
  <c r="AA1352" i="3"/>
  <c r="AE1352" i="3" s="1"/>
  <c r="Y1352" i="3"/>
  <c r="X1352" i="3"/>
  <c r="W1352" i="3"/>
  <c r="V1352" i="3"/>
  <c r="U1352" i="3"/>
  <c r="AG1351" i="3"/>
  <c r="AB1351" i="3"/>
  <c r="AA1351" i="3"/>
  <c r="AE1351" i="3" s="1"/>
  <c r="Y1351" i="3"/>
  <c r="X1351" i="3"/>
  <c r="W1351" i="3"/>
  <c r="V1351" i="3"/>
  <c r="U1351" i="3"/>
  <c r="AG1350" i="3"/>
  <c r="AB1350" i="3"/>
  <c r="AA1350" i="3"/>
  <c r="AE1350" i="3" s="1"/>
  <c r="Y1350" i="3"/>
  <c r="X1350" i="3"/>
  <c r="W1350" i="3"/>
  <c r="V1350" i="3"/>
  <c r="U1350" i="3"/>
  <c r="AG1349" i="3"/>
  <c r="AB1349" i="3"/>
  <c r="AA1349" i="3"/>
  <c r="AE1349" i="3" s="1"/>
  <c r="Y1349" i="3"/>
  <c r="X1349" i="3"/>
  <c r="W1349" i="3"/>
  <c r="V1349" i="3"/>
  <c r="U1349" i="3"/>
  <c r="AG1348" i="3"/>
  <c r="AB1348" i="3"/>
  <c r="AA1348" i="3"/>
  <c r="AE1348" i="3" s="1"/>
  <c r="Y1348" i="3"/>
  <c r="X1348" i="3"/>
  <c r="W1348" i="3"/>
  <c r="V1348" i="3"/>
  <c r="U1348" i="3"/>
  <c r="AG1347" i="3"/>
  <c r="AB1347" i="3"/>
  <c r="AA1347" i="3"/>
  <c r="Y1347" i="3"/>
  <c r="X1347" i="3"/>
  <c r="W1347" i="3"/>
  <c r="V1347" i="3"/>
  <c r="U1347" i="3"/>
  <c r="AG1346" i="3"/>
  <c r="AB1346" i="3"/>
  <c r="AA1346" i="3"/>
  <c r="AE1346" i="3" s="1"/>
  <c r="Y1346" i="3"/>
  <c r="X1346" i="3"/>
  <c r="W1346" i="3"/>
  <c r="V1346" i="3"/>
  <c r="U1346" i="3"/>
  <c r="AG1345" i="3"/>
  <c r="AB1345" i="3"/>
  <c r="AA1345" i="3"/>
  <c r="AE1345" i="3" s="1"/>
  <c r="Y1345" i="3"/>
  <c r="X1345" i="3"/>
  <c r="W1345" i="3"/>
  <c r="V1345" i="3"/>
  <c r="U1345" i="3"/>
  <c r="AG1344" i="3"/>
  <c r="AB1344" i="3"/>
  <c r="AA1344" i="3"/>
  <c r="AE1344" i="3" s="1"/>
  <c r="Y1344" i="3"/>
  <c r="X1344" i="3"/>
  <c r="W1344" i="3"/>
  <c r="V1344" i="3"/>
  <c r="U1344" i="3"/>
  <c r="AG1343" i="3"/>
  <c r="AB1343" i="3"/>
  <c r="AA1343" i="3"/>
  <c r="AE1343" i="3" s="1"/>
  <c r="Y1343" i="3"/>
  <c r="X1343" i="3"/>
  <c r="W1343" i="3"/>
  <c r="V1343" i="3"/>
  <c r="U1343" i="3"/>
  <c r="AG1342" i="3"/>
  <c r="AB1342" i="3"/>
  <c r="AA1342" i="3"/>
  <c r="AE1342" i="3" s="1"/>
  <c r="Y1342" i="3"/>
  <c r="X1342" i="3"/>
  <c r="W1342" i="3"/>
  <c r="V1342" i="3"/>
  <c r="U1342" i="3"/>
  <c r="AG1341" i="3"/>
  <c r="AB1341" i="3"/>
  <c r="AA1341" i="3"/>
  <c r="AE1341" i="3" s="1"/>
  <c r="Y1341" i="3"/>
  <c r="X1341" i="3"/>
  <c r="W1341" i="3"/>
  <c r="V1341" i="3"/>
  <c r="U1341" i="3"/>
  <c r="AG1340" i="3"/>
  <c r="AB1340" i="3"/>
  <c r="AA1340" i="3"/>
  <c r="AE1340" i="3" s="1"/>
  <c r="Y1340" i="3"/>
  <c r="X1340" i="3"/>
  <c r="W1340" i="3"/>
  <c r="V1340" i="3"/>
  <c r="U1340" i="3"/>
  <c r="AG1339" i="3"/>
  <c r="AB1339" i="3"/>
  <c r="AA1339" i="3"/>
  <c r="AE1339" i="3" s="1"/>
  <c r="Y1339" i="3"/>
  <c r="X1339" i="3"/>
  <c r="W1339" i="3"/>
  <c r="V1339" i="3"/>
  <c r="U1339" i="3"/>
  <c r="AG1338" i="3"/>
  <c r="AB1338" i="3"/>
  <c r="AA1338" i="3"/>
  <c r="AE1338" i="3" s="1"/>
  <c r="Y1338" i="3"/>
  <c r="X1338" i="3"/>
  <c r="W1338" i="3"/>
  <c r="V1338" i="3"/>
  <c r="U1338" i="3"/>
  <c r="AG1337" i="3"/>
  <c r="AB1337" i="3"/>
  <c r="AA1337" i="3"/>
  <c r="AE1337" i="3" s="1"/>
  <c r="Y1337" i="3"/>
  <c r="X1337" i="3"/>
  <c r="W1337" i="3"/>
  <c r="V1337" i="3"/>
  <c r="U1337" i="3"/>
  <c r="AG1336" i="3"/>
  <c r="AB1336" i="3"/>
  <c r="AA1336" i="3"/>
  <c r="AE1336" i="3" s="1"/>
  <c r="Y1336" i="3"/>
  <c r="X1336" i="3"/>
  <c r="W1336" i="3"/>
  <c r="V1336" i="3"/>
  <c r="U1336" i="3"/>
  <c r="AG1335" i="3"/>
  <c r="AB1335" i="3"/>
  <c r="AA1335" i="3"/>
  <c r="AE1335" i="3" s="1"/>
  <c r="Y1335" i="3"/>
  <c r="X1335" i="3"/>
  <c r="W1335" i="3"/>
  <c r="V1335" i="3"/>
  <c r="U1335" i="3"/>
  <c r="AG1334" i="3"/>
  <c r="AB1334" i="3"/>
  <c r="AA1334" i="3"/>
  <c r="AE1334" i="3" s="1"/>
  <c r="Y1334" i="3"/>
  <c r="X1334" i="3"/>
  <c r="W1334" i="3"/>
  <c r="V1334" i="3"/>
  <c r="U1334" i="3"/>
  <c r="AG1333" i="3"/>
  <c r="AB1333" i="3"/>
  <c r="AA1333" i="3"/>
  <c r="AE1333" i="3" s="1"/>
  <c r="Y1333" i="3"/>
  <c r="X1333" i="3"/>
  <c r="W1333" i="3"/>
  <c r="V1333" i="3"/>
  <c r="U1333" i="3"/>
  <c r="AG1332" i="3"/>
  <c r="AB1332" i="3"/>
  <c r="AA1332" i="3"/>
  <c r="AE1332" i="3" s="1"/>
  <c r="Y1332" i="3"/>
  <c r="X1332" i="3"/>
  <c r="W1332" i="3"/>
  <c r="V1332" i="3"/>
  <c r="U1332" i="3"/>
  <c r="AG1331" i="3"/>
  <c r="AB1331" i="3"/>
  <c r="AA1331" i="3"/>
  <c r="AE1331" i="3" s="1"/>
  <c r="Y1331" i="3"/>
  <c r="X1331" i="3"/>
  <c r="W1331" i="3"/>
  <c r="V1331" i="3"/>
  <c r="U1331" i="3"/>
  <c r="AG1330" i="3"/>
  <c r="AB1330" i="3"/>
  <c r="AA1330" i="3"/>
  <c r="AE1330" i="3" s="1"/>
  <c r="Y1330" i="3"/>
  <c r="X1330" i="3"/>
  <c r="W1330" i="3"/>
  <c r="V1330" i="3"/>
  <c r="U1330" i="3"/>
  <c r="AG1329" i="3"/>
  <c r="AB1329" i="3"/>
  <c r="AA1329" i="3"/>
  <c r="AE1329" i="3" s="1"/>
  <c r="Y1329" i="3"/>
  <c r="X1329" i="3"/>
  <c r="W1329" i="3"/>
  <c r="V1329" i="3"/>
  <c r="U1329" i="3"/>
  <c r="AG1328" i="3"/>
  <c r="AB1328" i="3"/>
  <c r="AA1328" i="3"/>
  <c r="AE1328" i="3" s="1"/>
  <c r="Y1328" i="3"/>
  <c r="X1328" i="3"/>
  <c r="W1328" i="3"/>
  <c r="V1328" i="3"/>
  <c r="U1328" i="3"/>
  <c r="AG1327" i="3"/>
  <c r="AB1327" i="3"/>
  <c r="AA1327" i="3"/>
  <c r="AE1327" i="3" s="1"/>
  <c r="Y1327" i="3"/>
  <c r="X1327" i="3"/>
  <c r="W1327" i="3"/>
  <c r="V1327" i="3"/>
  <c r="U1327" i="3"/>
  <c r="AG1326" i="3"/>
  <c r="AB1326" i="3"/>
  <c r="AA1326" i="3"/>
  <c r="AE1326" i="3" s="1"/>
  <c r="Y1326" i="3"/>
  <c r="X1326" i="3"/>
  <c r="W1326" i="3"/>
  <c r="V1326" i="3"/>
  <c r="U1326" i="3"/>
  <c r="AG1325" i="3"/>
  <c r="AB1325" i="3"/>
  <c r="AA1325" i="3"/>
  <c r="AE1325" i="3" s="1"/>
  <c r="Y1325" i="3"/>
  <c r="X1325" i="3"/>
  <c r="W1325" i="3"/>
  <c r="V1325" i="3"/>
  <c r="U1325" i="3"/>
  <c r="AG1324" i="3"/>
  <c r="AB1324" i="3"/>
  <c r="AA1324" i="3"/>
  <c r="AE1324" i="3" s="1"/>
  <c r="Y1324" i="3"/>
  <c r="X1324" i="3"/>
  <c r="W1324" i="3"/>
  <c r="V1324" i="3"/>
  <c r="U1324" i="3"/>
  <c r="AG1323" i="3"/>
  <c r="AB1323" i="3"/>
  <c r="AA1323" i="3"/>
  <c r="AE1323" i="3" s="1"/>
  <c r="Y1323" i="3"/>
  <c r="X1323" i="3"/>
  <c r="W1323" i="3"/>
  <c r="V1323" i="3"/>
  <c r="U1323" i="3"/>
  <c r="AG1322" i="3"/>
  <c r="AB1322" i="3"/>
  <c r="AA1322" i="3"/>
  <c r="AE1322" i="3" s="1"/>
  <c r="Y1322" i="3"/>
  <c r="X1322" i="3"/>
  <c r="W1322" i="3"/>
  <c r="V1322" i="3"/>
  <c r="U1322" i="3"/>
  <c r="AG1321" i="3"/>
  <c r="AB1321" i="3"/>
  <c r="AA1321" i="3"/>
  <c r="AE1321" i="3" s="1"/>
  <c r="Y1321" i="3"/>
  <c r="X1321" i="3"/>
  <c r="W1321" i="3"/>
  <c r="V1321" i="3"/>
  <c r="U1321" i="3"/>
  <c r="AG1320" i="3"/>
  <c r="AB1320" i="3"/>
  <c r="AA1320" i="3"/>
  <c r="AE1320" i="3" s="1"/>
  <c r="Y1320" i="3"/>
  <c r="X1320" i="3"/>
  <c r="W1320" i="3"/>
  <c r="V1320" i="3"/>
  <c r="U1320" i="3"/>
  <c r="AG1319" i="3"/>
  <c r="AB1319" i="3"/>
  <c r="AA1319" i="3"/>
  <c r="AE1319" i="3" s="1"/>
  <c r="Y1319" i="3"/>
  <c r="X1319" i="3"/>
  <c r="W1319" i="3"/>
  <c r="V1319" i="3"/>
  <c r="U1319" i="3"/>
  <c r="AG1318" i="3"/>
  <c r="AB1318" i="3"/>
  <c r="AA1318" i="3"/>
  <c r="AE1318" i="3" s="1"/>
  <c r="Y1318" i="3"/>
  <c r="X1318" i="3"/>
  <c r="W1318" i="3"/>
  <c r="V1318" i="3"/>
  <c r="U1318" i="3"/>
  <c r="AG1317" i="3"/>
  <c r="AB1317" i="3"/>
  <c r="AA1317" i="3"/>
  <c r="AE1317" i="3" s="1"/>
  <c r="Y1317" i="3"/>
  <c r="X1317" i="3"/>
  <c r="W1317" i="3"/>
  <c r="V1317" i="3"/>
  <c r="U1317" i="3"/>
  <c r="AG1316" i="3"/>
  <c r="AB1316" i="3"/>
  <c r="AA1316" i="3"/>
  <c r="AE1316" i="3" s="1"/>
  <c r="Y1316" i="3"/>
  <c r="X1316" i="3"/>
  <c r="W1316" i="3"/>
  <c r="V1316" i="3"/>
  <c r="U1316" i="3"/>
  <c r="AG1315" i="3"/>
  <c r="AB1315" i="3"/>
  <c r="AA1315" i="3"/>
  <c r="AE1315" i="3" s="1"/>
  <c r="Y1315" i="3"/>
  <c r="X1315" i="3"/>
  <c r="W1315" i="3"/>
  <c r="V1315" i="3"/>
  <c r="U1315" i="3"/>
  <c r="AG1314" i="3"/>
  <c r="AB1314" i="3"/>
  <c r="AA1314" i="3"/>
  <c r="AE1314" i="3" s="1"/>
  <c r="Y1314" i="3"/>
  <c r="X1314" i="3"/>
  <c r="W1314" i="3"/>
  <c r="V1314" i="3"/>
  <c r="U1314" i="3"/>
  <c r="AG1313" i="3"/>
  <c r="AB1313" i="3"/>
  <c r="AA1313" i="3"/>
  <c r="AE1313" i="3" s="1"/>
  <c r="Y1313" i="3"/>
  <c r="X1313" i="3"/>
  <c r="W1313" i="3"/>
  <c r="V1313" i="3"/>
  <c r="U1313" i="3"/>
  <c r="AG1312" i="3"/>
  <c r="AB1312" i="3"/>
  <c r="AA1312" i="3"/>
  <c r="AE1312" i="3" s="1"/>
  <c r="Y1312" i="3"/>
  <c r="X1312" i="3"/>
  <c r="W1312" i="3"/>
  <c r="V1312" i="3"/>
  <c r="U1312" i="3"/>
  <c r="AG1311" i="3"/>
  <c r="AB1311" i="3"/>
  <c r="AA1311" i="3"/>
  <c r="AE1311" i="3" s="1"/>
  <c r="Y1311" i="3"/>
  <c r="X1311" i="3"/>
  <c r="W1311" i="3"/>
  <c r="V1311" i="3"/>
  <c r="U1311" i="3"/>
  <c r="AG1310" i="3"/>
  <c r="AB1310" i="3"/>
  <c r="AA1310" i="3"/>
  <c r="AE1310" i="3" s="1"/>
  <c r="Y1310" i="3"/>
  <c r="X1310" i="3"/>
  <c r="W1310" i="3"/>
  <c r="V1310" i="3"/>
  <c r="U1310" i="3"/>
  <c r="AG1309" i="3"/>
  <c r="AB1309" i="3"/>
  <c r="AA1309" i="3"/>
  <c r="AE1309" i="3" s="1"/>
  <c r="Y1309" i="3"/>
  <c r="X1309" i="3"/>
  <c r="W1309" i="3"/>
  <c r="V1309" i="3"/>
  <c r="U1309" i="3"/>
  <c r="AG1308" i="3"/>
  <c r="AB1308" i="3"/>
  <c r="AA1308" i="3"/>
  <c r="AE1308" i="3" s="1"/>
  <c r="Y1308" i="3"/>
  <c r="X1308" i="3"/>
  <c r="W1308" i="3"/>
  <c r="V1308" i="3"/>
  <c r="U1308" i="3"/>
  <c r="AG1307" i="3"/>
  <c r="AB1307" i="3"/>
  <c r="AA1307" i="3"/>
  <c r="AE1307" i="3" s="1"/>
  <c r="Y1307" i="3"/>
  <c r="X1307" i="3"/>
  <c r="W1307" i="3"/>
  <c r="V1307" i="3"/>
  <c r="U1307" i="3"/>
  <c r="AG1306" i="3"/>
  <c r="AB1306" i="3"/>
  <c r="AA1306" i="3"/>
  <c r="AE1306" i="3" s="1"/>
  <c r="Y1306" i="3"/>
  <c r="X1306" i="3"/>
  <c r="W1306" i="3"/>
  <c r="V1306" i="3"/>
  <c r="U1306" i="3"/>
  <c r="AG1305" i="3"/>
  <c r="AB1305" i="3"/>
  <c r="AA1305" i="3"/>
  <c r="AE1305" i="3" s="1"/>
  <c r="Y1305" i="3"/>
  <c r="X1305" i="3"/>
  <c r="W1305" i="3"/>
  <c r="V1305" i="3"/>
  <c r="U1305" i="3"/>
  <c r="AG1304" i="3"/>
  <c r="AB1304" i="3"/>
  <c r="AA1304" i="3"/>
  <c r="AE1304" i="3" s="1"/>
  <c r="Y1304" i="3"/>
  <c r="X1304" i="3"/>
  <c r="W1304" i="3"/>
  <c r="V1304" i="3"/>
  <c r="U1304" i="3"/>
  <c r="AG1303" i="3"/>
  <c r="AB1303" i="3"/>
  <c r="AA1303" i="3"/>
  <c r="AE1303" i="3" s="1"/>
  <c r="Y1303" i="3"/>
  <c r="X1303" i="3"/>
  <c r="W1303" i="3"/>
  <c r="V1303" i="3"/>
  <c r="U1303" i="3"/>
  <c r="AG1302" i="3"/>
  <c r="AB1302" i="3"/>
  <c r="AA1302" i="3"/>
  <c r="AE1302" i="3" s="1"/>
  <c r="Y1302" i="3"/>
  <c r="X1302" i="3"/>
  <c r="W1302" i="3"/>
  <c r="V1302" i="3"/>
  <c r="U1302" i="3"/>
  <c r="AG1301" i="3"/>
  <c r="AB1301" i="3"/>
  <c r="AA1301" i="3"/>
  <c r="AE1301" i="3" s="1"/>
  <c r="Y1301" i="3"/>
  <c r="X1301" i="3"/>
  <c r="W1301" i="3"/>
  <c r="V1301" i="3"/>
  <c r="U1301" i="3"/>
  <c r="AG1300" i="3"/>
  <c r="AB1300" i="3"/>
  <c r="AA1300" i="3"/>
  <c r="AE1300" i="3" s="1"/>
  <c r="Y1300" i="3"/>
  <c r="X1300" i="3"/>
  <c r="W1300" i="3"/>
  <c r="V1300" i="3"/>
  <c r="U1300" i="3"/>
  <c r="AG1299" i="3"/>
  <c r="AB1299" i="3"/>
  <c r="AA1299" i="3"/>
  <c r="AE1299" i="3" s="1"/>
  <c r="Y1299" i="3"/>
  <c r="X1299" i="3"/>
  <c r="W1299" i="3"/>
  <c r="V1299" i="3"/>
  <c r="U1299" i="3"/>
  <c r="AG1298" i="3"/>
  <c r="AB1298" i="3"/>
  <c r="AA1298" i="3"/>
  <c r="AE1298" i="3" s="1"/>
  <c r="Y1298" i="3"/>
  <c r="X1298" i="3"/>
  <c r="W1298" i="3"/>
  <c r="V1298" i="3"/>
  <c r="U1298" i="3"/>
  <c r="AG1297" i="3"/>
  <c r="AB1297" i="3"/>
  <c r="AA1297" i="3"/>
  <c r="AE1297" i="3" s="1"/>
  <c r="Y1297" i="3"/>
  <c r="X1297" i="3"/>
  <c r="W1297" i="3"/>
  <c r="V1297" i="3"/>
  <c r="U1297" i="3"/>
  <c r="AG1296" i="3"/>
  <c r="AB1296" i="3"/>
  <c r="AA1296" i="3"/>
  <c r="AE1296" i="3" s="1"/>
  <c r="Y1296" i="3"/>
  <c r="X1296" i="3"/>
  <c r="W1296" i="3"/>
  <c r="V1296" i="3"/>
  <c r="U1296" i="3"/>
  <c r="AG1295" i="3"/>
  <c r="AB1295" i="3"/>
  <c r="AA1295" i="3"/>
  <c r="AE1295" i="3" s="1"/>
  <c r="Y1295" i="3"/>
  <c r="X1295" i="3"/>
  <c r="W1295" i="3"/>
  <c r="V1295" i="3"/>
  <c r="U1295" i="3"/>
  <c r="AG1294" i="3"/>
  <c r="AB1294" i="3"/>
  <c r="AA1294" i="3"/>
  <c r="AE1294" i="3" s="1"/>
  <c r="Y1294" i="3"/>
  <c r="X1294" i="3"/>
  <c r="W1294" i="3"/>
  <c r="V1294" i="3"/>
  <c r="U1294" i="3"/>
  <c r="AG1293" i="3"/>
  <c r="AB1293" i="3"/>
  <c r="AA1293" i="3"/>
  <c r="AE1293" i="3" s="1"/>
  <c r="Y1293" i="3"/>
  <c r="X1293" i="3"/>
  <c r="W1293" i="3"/>
  <c r="V1293" i="3"/>
  <c r="U1293" i="3"/>
  <c r="AG1292" i="3"/>
  <c r="AB1292" i="3"/>
  <c r="AA1292" i="3"/>
  <c r="AE1292" i="3" s="1"/>
  <c r="Y1292" i="3"/>
  <c r="X1292" i="3"/>
  <c r="W1292" i="3"/>
  <c r="V1292" i="3"/>
  <c r="U1292" i="3"/>
  <c r="AG1291" i="3"/>
  <c r="AB1291" i="3"/>
  <c r="AA1291" i="3"/>
  <c r="AE1291" i="3" s="1"/>
  <c r="Y1291" i="3"/>
  <c r="X1291" i="3"/>
  <c r="W1291" i="3"/>
  <c r="V1291" i="3"/>
  <c r="U1291" i="3"/>
  <c r="AG1290" i="3"/>
  <c r="AB1290" i="3"/>
  <c r="AA1290" i="3"/>
  <c r="AE1290" i="3" s="1"/>
  <c r="Y1290" i="3"/>
  <c r="X1290" i="3"/>
  <c r="W1290" i="3"/>
  <c r="V1290" i="3"/>
  <c r="U1290" i="3"/>
  <c r="AG1289" i="3"/>
  <c r="AB1289" i="3"/>
  <c r="AA1289" i="3"/>
  <c r="AE1289" i="3" s="1"/>
  <c r="Y1289" i="3"/>
  <c r="X1289" i="3"/>
  <c r="W1289" i="3"/>
  <c r="V1289" i="3"/>
  <c r="U1289" i="3"/>
  <c r="AG1288" i="3"/>
  <c r="AB1288" i="3"/>
  <c r="AA1288" i="3"/>
  <c r="AE1288" i="3" s="1"/>
  <c r="Y1288" i="3"/>
  <c r="X1288" i="3"/>
  <c r="W1288" i="3"/>
  <c r="V1288" i="3"/>
  <c r="U1288" i="3"/>
  <c r="AG1287" i="3"/>
  <c r="AB1287" i="3"/>
  <c r="AA1287" i="3"/>
  <c r="AE1287" i="3" s="1"/>
  <c r="Y1287" i="3"/>
  <c r="X1287" i="3"/>
  <c r="W1287" i="3"/>
  <c r="V1287" i="3"/>
  <c r="U1287" i="3"/>
  <c r="AG1286" i="3"/>
  <c r="AB1286" i="3"/>
  <c r="AA1286" i="3"/>
  <c r="AE1286" i="3" s="1"/>
  <c r="Y1286" i="3"/>
  <c r="X1286" i="3"/>
  <c r="W1286" i="3"/>
  <c r="V1286" i="3"/>
  <c r="U1286" i="3"/>
  <c r="AG1285" i="3"/>
  <c r="AB1285" i="3"/>
  <c r="AA1285" i="3"/>
  <c r="AE1285" i="3" s="1"/>
  <c r="Y1285" i="3"/>
  <c r="X1285" i="3"/>
  <c r="W1285" i="3"/>
  <c r="V1285" i="3"/>
  <c r="U1285" i="3"/>
  <c r="AG1284" i="3"/>
  <c r="AB1284" i="3"/>
  <c r="AA1284" i="3"/>
  <c r="AE1284" i="3" s="1"/>
  <c r="Y1284" i="3"/>
  <c r="X1284" i="3"/>
  <c r="W1284" i="3"/>
  <c r="V1284" i="3"/>
  <c r="U1284" i="3"/>
  <c r="AG1283" i="3"/>
  <c r="AB1283" i="3"/>
  <c r="AA1283" i="3"/>
  <c r="AE1283" i="3" s="1"/>
  <c r="Y1283" i="3"/>
  <c r="X1283" i="3"/>
  <c r="W1283" i="3"/>
  <c r="V1283" i="3"/>
  <c r="U1283" i="3"/>
  <c r="AG1282" i="3"/>
  <c r="AB1282" i="3"/>
  <c r="AA1282" i="3"/>
  <c r="AE1282" i="3" s="1"/>
  <c r="Y1282" i="3"/>
  <c r="X1282" i="3"/>
  <c r="W1282" i="3"/>
  <c r="V1282" i="3"/>
  <c r="U1282" i="3"/>
  <c r="AG1281" i="3"/>
  <c r="AB1281" i="3"/>
  <c r="AA1281" i="3"/>
  <c r="AE1281" i="3" s="1"/>
  <c r="Y1281" i="3"/>
  <c r="X1281" i="3"/>
  <c r="W1281" i="3"/>
  <c r="V1281" i="3"/>
  <c r="U1281" i="3"/>
  <c r="AG1280" i="3"/>
  <c r="AB1280" i="3"/>
  <c r="AA1280" i="3"/>
  <c r="AE1280" i="3" s="1"/>
  <c r="Y1280" i="3"/>
  <c r="X1280" i="3"/>
  <c r="W1280" i="3"/>
  <c r="V1280" i="3"/>
  <c r="U1280" i="3"/>
  <c r="AG1279" i="3"/>
  <c r="AB1279" i="3"/>
  <c r="AA1279" i="3"/>
  <c r="AE1279" i="3" s="1"/>
  <c r="Y1279" i="3"/>
  <c r="X1279" i="3"/>
  <c r="W1279" i="3"/>
  <c r="V1279" i="3"/>
  <c r="U1279" i="3"/>
  <c r="AG1278" i="3"/>
  <c r="AB1278" i="3"/>
  <c r="AA1278" i="3"/>
  <c r="AE1278" i="3" s="1"/>
  <c r="Y1278" i="3"/>
  <c r="X1278" i="3"/>
  <c r="W1278" i="3"/>
  <c r="V1278" i="3"/>
  <c r="U1278" i="3"/>
  <c r="AG1277" i="3"/>
  <c r="AB1277" i="3"/>
  <c r="AA1277" i="3"/>
  <c r="AE1277" i="3" s="1"/>
  <c r="Y1277" i="3"/>
  <c r="X1277" i="3"/>
  <c r="W1277" i="3"/>
  <c r="V1277" i="3"/>
  <c r="U1277" i="3"/>
  <c r="AG1276" i="3"/>
  <c r="AB1276" i="3"/>
  <c r="AA1276" i="3"/>
  <c r="AE1276" i="3" s="1"/>
  <c r="Y1276" i="3"/>
  <c r="X1276" i="3"/>
  <c r="W1276" i="3"/>
  <c r="V1276" i="3"/>
  <c r="U1276" i="3"/>
  <c r="AG1275" i="3"/>
  <c r="AB1275" i="3"/>
  <c r="AA1275" i="3"/>
  <c r="AE1275" i="3" s="1"/>
  <c r="Y1275" i="3"/>
  <c r="X1275" i="3"/>
  <c r="W1275" i="3"/>
  <c r="V1275" i="3"/>
  <c r="U1275" i="3"/>
  <c r="AG1274" i="3"/>
  <c r="AB1274" i="3"/>
  <c r="AA1274" i="3"/>
  <c r="AE1274" i="3" s="1"/>
  <c r="Y1274" i="3"/>
  <c r="X1274" i="3"/>
  <c r="W1274" i="3"/>
  <c r="V1274" i="3"/>
  <c r="U1274" i="3"/>
  <c r="AG1273" i="3"/>
  <c r="AB1273" i="3"/>
  <c r="AA1273" i="3"/>
  <c r="AE1273" i="3" s="1"/>
  <c r="Y1273" i="3"/>
  <c r="X1273" i="3"/>
  <c r="W1273" i="3"/>
  <c r="V1273" i="3"/>
  <c r="U1273" i="3"/>
  <c r="AG1272" i="3"/>
  <c r="AB1272" i="3"/>
  <c r="AA1272" i="3"/>
  <c r="AE1272" i="3" s="1"/>
  <c r="Y1272" i="3"/>
  <c r="X1272" i="3"/>
  <c r="W1272" i="3"/>
  <c r="V1272" i="3"/>
  <c r="U1272" i="3"/>
  <c r="AG1271" i="3"/>
  <c r="AB1271" i="3"/>
  <c r="AA1271" i="3"/>
  <c r="AE1271" i="3" s="1"/>
  <c r="Y1271" i="3"/>
  <c r="X1271" i="3"/>
  <c r="W1271" i="3"/>
  <c r="V1271" i="3"/>
  <c r="U1271" i="3"/>
  <c r="AG1270" i="3"/>
  <c r="AB1270" i="3"/>
  <c r="AA1270" i="3"/>
  <c r="AE1270" i="3" s="1"/>
  <c r="Y1270" i="3"/>
  <c r="X1270" i="3"/>
  <c r="W1270" i="3"/>
  <c r="V1270" i="3"/>
  <c r="U1270" i="3"/>
  <c r="AG1269" i="3"/>
  <c r="AB1269" i="3"/>
  <c r="AA1269" i="3"/>
  <c r="AE1269" i="3" s="1"/>
  <c r="Y1269" i="3"/>
  <c r="X1269" i="3"/>
  <c r="W1269" i="3"/>
  <c r="V1269" i="3"/>
  <c r="U1269" i="3"/>
  <c r="AG1268" i="3"/>
  <c r="AB1268" i="3"/>
  <c r="AA1268" i="3"/>
  <c r="AE1268" i="3" s="1"/>
  <c r="Y1268" i="3"/>
  <c r="X1268" i="3"/>
  <c r="W1268" i="3"/>
  <c r="V1268" i="3"/>
  <c r="U1268" i="3"/>
  <c r="AG1267" i="3"/>
  <c r="AB1267" i="3"/>
  <c r="AA1267" i="3"/>
  <c r="AE1267" i="3" s="1"/>
  <c r="Y1267" i="3"/>
  <c r="X1267" i="3"/>
  <c r="W1267" i="3"/>
  <c r="V1267" i="3"/>
  <c r="U1267" i="3"/>
  <c r="AG1266" i="3"/>
  <c r="AB1266" i="3"/>
  <c r="AA1266" i="3"/>
  <c r="AE1266" i="3" s="1"/>
  <c r="Y1266" i="3"/>
  <c r="X1266" i="3"/>
  <c r="W1266" i="3"/>
  <c r="V1266" i="3"/>
  <c r="U1266" i="3"/>
  <c r="AG1265" i="3"/>
  <c r="AB1265" i="3"/>
  <c r="AA1265" i="3"/>
  <c r="AE1265" i="3" s="1"/>
  <c r="Y1265" i="3"/>
  <c r="X1265" i="3"/>
  <c r="W1265" i="3"/>
  <c r="V1265" i="3"/>
  <c r="U1265" i="3"/>
  <c r="AG1264" i="3"/>
  <c r="AB1264" i="3"/>
  <c r="AA1264" i="3"/>
  <c r="AE1264" i="3" s="1"/>
  <c r="Y1264" i="3"/>
  <c r="X1264" i="3"/>
  <c r="W1264" i="3"/>
  <c r="V1264" i="3"/>
  <c r="U1264" i="3"/>
  <c r="AG1263" i="3"/>
  <c r="AB1263" i="3"/>
  <c r="AA1263" i="3"/>
  <c r="AE1263" i="3" s="1"/>
  <c r="Y1263" i="3"/>
  <c r="X1263" i="3"/>
  <c r="W1263" i="3"/>
  <c r="V1263" i="3"/>
  <c r="U1263" i="3"/>
  <c r="AG1262" i="3"/>
  <c r="AB1262" i="3"/>
  <c r="AA1262" i="3"/>
  <c r="AE1262" i="3" s="1"/>
  <c r="Y1262" i="3"/>
  <c r="X1262" i="3"/>
  <c r="W1262" i="3"/>
  <c r="V1262" i="3"/>
  <c r="U1262" i="3"/>
  <c r="AG1261" i="3"/>
  <c r="AB1261" i="3"/>
  <c r="AA1261" i="3"/>
  <c r="AE1261" i="3" s="1"/>
  <c r="Y1261" i="3"/>
  <c r="X1261" i="3"/>
  <c r="W1261" i="3"/>
  <c r="V1261" i="3"/>
  <c r="U1261" i="3"/>
  <c r="AG1260" i="3"/>
  <c r="AB1260" i="3"/>
  <c r="AA1260" i="3"/>
  <c r="AE1260" i="3" s="1"/>
  <c r="Y1260" i="3"/>
  <c r="X1260" i="3"/>
  <c r="W1260" i="3"/>
  <c r="V1260" i="3"/>
  <c r="U1260" i="3"/>
  <c r="AG1259" i="3"/>
  <c r="AB1259" i="3"/>
  <c r="AA1259" i="3"/>
  <c r="AE1259" i="3" s="1"/>
  <c r="Y1259" i="3"/>
  <c r="X1259" i="3"/>
  <c r="W1259" i="3"/>
  <c r="V1259" i="3"/>
  <c r="U1259" i="3"/>
  <c r="AG1258" i="3"/>
  <c r="AB1258" i="3"/>
  <c r="AA1258" i="3"/>
  <c r="AE1258" i="3" s="1"/>
  <c r="Y1258" i="3"/>
  <c r="X1258" i="3"/>
  <c r="W1258" i="3"/>
  <c r="V1258" i="3"/>
  <c r="U1258" i="3"/>
  <c r="AG1257" i="3"/>
  <c r="AB1257" i="3"/>
  <c r="AA1257" i="3"/>
  <c r="AE1257" i="3" s="1"/>
  <c r="Y1257" i="3"/>
  <c r="X1257" i="3"/>
  <c r="W1257" i="3"/>
  <c r="V1257" i="3"/>
  <c r="U1257" i="3"/>
  <c r="AG1256" i="3"/>
  <c r="AB1256" i="3"/>
  <c r="AA1256" i="3"/>
  <c r="AE1256" i="3" s="1"/>
  <c r="Y1256" i="3"/>
  <c r="X1256" i="3"/>
  <c r="W1256" i="3"/>
  <c r="V1256" i="3"/>
  <c r="U1256" i="3"/>
  <c r="AG1255" i="3"/>
  <c r="AB1255" i="3"/>
  <c r="AA1255" i="3"/>
  <c r="AE1255" i="3" s="1"/>
  <c r="Y1255" i="3"/>
  <c r="X1255" i="3"/>
  <c r="W1255" i="3"/>
  <c r="V1255" i="3"/>
  <c r="U1255" i="3"/>
  <c r="AG1254" i="3"/>
  <c r="AB1254" i="3"/>
  <c r="AA1254" i="3"/>
  <c r="AE1254" i="3" s="1"/>
  <c r="Y1254" i="3"/>
  <c r="X1254" i="3"/>
  <c r="W1254" i="3"/>
  <c r="V1254" i="3"/>
  <c r="U1254" i="3"/>
  <c r="AG1253" i="3"/>
  <c r="AB1253" i="3"/>
  <c r="AA1253" i="3"/>
  <c r="AE1253" i="3" s="1"/>
  <c r="Y1253" i="3"/>
  <c r="X1253" i="3"/>
  <c r="W1253" i="3"/>
  <c r="V1253" i="3"/>
  <c r="U1253" i="3"/>
  <c r="AG1252" i="3"/>
  <c r="AB1252" i="3"/>
  <c r="AA1252" i="3"/>
  <c r="AE1252" i="3" s="1"/>
  <c r="Y1252" i="3"/>
  <c r="X1252" i="3"/>
  <c r="W1252" i="3"/>
  <c r="V1252" i="3"/>
  <c r="U1252" i="3"/>
  <c r="AG1251" i="3"/>
  <c r="AB1251" i="3"/>
  <c r="AA1251" i="3"/>
  <c r="AE1251" i="3" s="1"/>
  <c r="Y1251" i="3"/>
  <c r="X1251" i="3"/>
  <c r="W1251" i="3"/>
  <c r="V1251" i="3"/>
  <c r="U1251" i="3"/>
  <c r="AG1250" i="3"/>
  <c r="AB1250" i="3"/>
  <c r="AA1250" i="3"/>
  <c r="AE1250" i="3" s="1"/>
  <c r="Y1250" i="3"/>
  <c r="X1250" i="3"/>
  <c r="W1250" i="3"/>
  <c r="V1250" i="3"/>
  <c r="U1250" i="3"/>
  <c r="AG1249" i="3"/>
  <c r="AB1249" i="3"/>
  <c r="AA1249" i="3"/>
  <c r="AE1249" i="3" s="1"/>
  <c r="Y1249" i="3"/>
  <c r="X1249" i="3"/>
  <c r="W1249" i="3"/>
  <c r="V1249" i="3"/>
  <c r="U1249" i="3"/>
  <c r="AG1248" i="3"/>
  <c r="AB1248" i="3"/>
  <c r="AA1248" i="3"/>
  <c r="AE1248" i="3" s="1"/>
  <c r="Y1248" i="3"/>
  <c r="X1248" i="3"/>
  <c r="W1248" i="3"/>
  <c r="V1248" i="3"/>
  <c r="U1248" i="3"/>
  <c r="AG1247" i="3"/>
  <c r="AB1247" i="3"/>
  <c r="AA1247" i="3"/>
  <c r="AE1247" i="3" s="1"/>
  <c r="Y1247" i="3"/>
  <c r="X1247" i="3"/>
  <c r="W1247" i="3"/>
  <c r="V1247" i="3"/>
  <c r="U1247" i="3"/>
  <c r="AG1246" i="3"/>
  <c r="AB1246" i="3"/>
  <c r="AA1246" i="3"/>
  <c r="AE1246" i="3" s="1"/>
  <c r="Y1246" i="3"/>
  <c r="X1246" i="3"/>
  <c r="W1246" i="3"/>
  <c r="V1246" i="3"/>
  <c r="U1246" i="3"/>
  <c r="AG1245" i="3"/>
  <c r="AB1245" i="3"/>
  <c r="AA1245" i="3"/>
  <c r="Y1245" i="3"/>
  <c r="X1245" i="3"/>
  <c r="W1245" i="3"/>
  <c r="V1245" i="3"/>
  <c r="U1245" i="3"/>
  <c r="AG1244" i="3"/>
  <c r="AB1244" i="3"/>
  <c r="AA1244" i="3"/>
  <c r="AE1244" i="3" s="1"/>
  <c r="Y1244" i="3"/>
  <c r="X1244" i="3"/>
  <c r="W1244" i="3"/>
  <c r="V1244" i="3"/>
  <c r="U1244" i="3"/>
  <c r="AG1243" i="3"/>
  <c r="AB1243" i="3"/>
  <c r="AA1243" i="3"/>
  <c r="AE1243" i="3" s="1"/>
  <c r="Y1243" i="3"/>
  <c r="X1243" i="3"/>
  <c r="W1243" i="3"/>
  <c r="V1243" i="3"/>
  <c r="U1243" i="3"/>
  <c r="AG1242" i="3"/>
  <c r="AB1242" i="3"/>
  <c r="AA1242" i="3"/>
  <c r="AE1242" i="3" s="1"/>
  <c r="Y1242" i="3"/>
  <c r="X1242" i="3"/>
  <c r="W1242" i="3"/>
  <c r="V1242" i="3"/>
  <c r="U1242" i="3"/>
  <c r="AG1241" i="3"/>
  <c r="AB1241" i="3"/>
  <c r="AA1241" i="3"/>
  <c r="AE1241" i="3" s="1"/>
  <c r="Y1241" i="3"/>
  <c r="X1241" i="3"/>
  <c r="W1241" i="3"/>
  <c r="V1241" i="3"/>
  <c r="U1241" i="3"/>
  <c r="AG1240" i="3"/>
  <c r="AB1240" i="3"/>
  <c r="AA1240" i="3"/>
  <c r="AE1240" i="3" s="1"/>
  <c r="Y1240" i="3"/>
  <c r="X1240" i="3"/>
  <c r="W1240" i="3"/>
  <c r="V1240" i="3"/>
  <c r="U1240" i="3"/>
  <c r="AG1239" i="3"/>
  <c r="AB1239" i="3"/>
  <c r="AA1239" i="3"/>
  <c r="AE1239" i="3" s="1"/>
  <c r="Y1239" i="3"/>
  <c r="X1239" i="3"/>
  <c r="W1239" i="3"/>
  <c r="V1239" i="3"/>
  <c r="U1239" i="3"/>
  <c r="AG1238" i="3"/>
  <c r="AB1238" i="3"/>
  <c r="AA1238" i="3"/>
  <c r="AE1238" i="3" s="1"/>
  <c r="Y1238" i="3"/>
  <c r="X1238" i="3"/>
  <c r="W1238" i="3"/>
  <c r="V1238" i="3"/>
  <c r="U1238" i="3"/>
  <c r="AG1237" i="3"/>
  <c r="AB1237" i="3"/>
  <c r="AA1237" i="3"/>
  <c r="AE1237" i="3" s="1"/>
  <c r="Y1237" i="3"/>
  <c r="X1237" i="3"/>
  <c r="W1237" i="3"/>
  <c r="V1237" i="3"/>
  <c r="U1237" i="3"/>
  <c r="AG1236" i="3"/>
  <c r="AB1236" i="3"/>
  <c r="AA1236" i="3"/>
  <c r="AE1236" i="3" s="1"/>
  <c r="Y1236" i="3"/>
  <c r="X1236" i="3"/>
  <c r="W1236" i="3"/>
  <c r="V1236" i="3"/>
  <c r="U1236" i="3"/>
  <c r="AG1235" i="3"/>
  <c r="AB1235" i="3"/>
  <c r="AA1235" i="3"/>
  <c r="AE1235" i="3" s="1"/>
  <c r="Y1235" i="3"/>
  <c r="X1235" i="3"/>
  <c r="W1235" i="3"/>
  <c r="V1235" i="3"/>
  <c r="U1235" i="3"/>
  <c r="AG1234" i="3"/>
  <c r="AB1234" i="3"/>
  <c r="AA1234" i="3"/>
  <c r="AE1234" i="3" s="1"/>
  <c r="Y1234" i="3"/>
  <c r="X1234" i="3"/>
  <c r="W1234" i="3"/>
  <c r="V1234" i="3"/>
  <c r="U1234" i="3"/>
  <c r="AG1233" i="3"/>
  <c r="AB1233" i="3"/>
  <c r="AA1233" i="3"/>
  <c r="AE1233" i="3" s="1"/>
  <c r="Y1233" i="3"/>
  <c r="X1233" i="3"/>
  <c r="W1233" i="3"/>
  <c r="V1233" i="3"/>
  <c r="U1233" i="3"/>
  <c r="AG1232" i="3"/>
  <c r="AB1232" i="3"/>
  <c r="AA1232" i="3"/>
  <c r="AE1232" i="3" s="1"/>
  <c r="Y1232" i="3"/>
  <c r="X1232" i="3"/>
  <c r="W1232" i="3"/>
  <c r="V1232" i="3"/>
  <c r="U1232" i="3"/>
  <c r="AG1231" i="3"/>
  <c r="AB1231" i="3"/>
  <c r="AA1231" i="3"/>
  <c r="AE1231" i="3" s="1"/>
  <c r="Y1231" i="3"/>
  <c r="X1231" i="3"/>
  <c r="W1231" i="3"/>
  <c r="V1231" i="3"/>
  <c r="U1231" i="3"/>
  <c r="AG1230" i="3"/>
  <c r="AB1230" i="3"/>
  <c r="AA1230" i="3"/>
  <c r="AE1230" i="3" s="1"/>
  <c r="Y1230" i="3"/>
  <c r="X1230" i="3"/>
  <c r="W1230" i="3"/>
  <c r="V1230" i="3"/>
  <c r="U1230" i="3"/>
  <c r="AG1229" i="3"/>
  <c r="AB1229" i="3"/>
  <c r="AA1229" i="3"/>
  <c r="AE1229" i="3" s="1"/>
  <c r="Y1229" i="3"/>
  <c r="X1229" i="3"/>
  <c r="W1229" i="3"/>
  <c r="V1229" i="3"/>
  <c r="U1229" i="3"/>
  <c r="AG1228" i="3"/>
  <c r="AB1228" i="3"/>
  <c r="AA1228" i="3"/>
  <c r="AE1228" i="3" s="1"/>
  <c r="Y1228" i="3"/>
  <c r="X1228" i="3"/>
  <c r="W1228" i="3"/>
  <c r="V1228" i="3"/>
  <c r="U1228" i="3"/>
  <c r="AG1227" i="3"/>
  <c r="AB1227" i="3"/>
  <c r="AA1227" i="3"/>
  <c r="AE1227" i="3" s="1"/>
  <c r="Y1227" i="3"/>
  <c r="X1227" i="3"/>
  <c r="W1227" i="3"/>
  <c r="V1227" i="3"/>
  <c r="U1227" i="3"/>
  <c r="AG1226" i="3"/>
  <c r="AB1226" i="3"/>
  <c r="AA1226" i="3"/>
  <c r="AE1226" i="3" s="1"/>
  <c r="Y1226" i="3"/>
  <c r="X1226" i="3"/>
  <c r="W1226" i="3"/>
  <c r="V1226" i="3"/>
  <c r="U1226" i="3"/>
  <c r="AG1225" i="3"/>
  <c r="AB1225" i="3"/>
  <c r="AA1225" i="3"/>
  <c r="AE1225" i="3" s="1"/>
  <c r="Y1225" i="3"/>
  <c r="X1225" i="3"/>
  <c r="W1225" i="3"/>
  <c r="V1225" i="3"/>
  <c r="U1225" i="3"/>
  <c r="AG1224" i="3"/>
  <c r="AB1224" i="3"/>
  <c r="AA1224" i="3"/>
  <c r="AE1224" i="3" s="1"/>
  <c r="Y1224" i="3"/>
  <c r="X1224" i="3"/>
  <c r="W1224" i="3"/>
  <c r="V1224" i="3"/>
  <c r="U1224" i="3"/>
  <c r="AG1223" i="3"/>
  <c r="AB1223" i="3"/>
  <c r="AA1223" i="3"/>
  <c r="AE1223" i="3" s="1"/>
  <c r="Y1223" i="3"/>
  <c r="X1223" i="3"/>
  <c r="W1223" i="3"/>
  <c r="V1223" i="3"/>
  <c r="U1223" i="3"/>
  <c r="AG1222" i="3"/>
  <c r="AB1222" i="3"/>
  <c r="AA1222" i="3"/>
  <c r="AE1222" i="3" s="1"/>
  <c r="Y1222" i="3"/>
  <c r="X1222" i="3"/>
  <c r="W1222" i="3"/>
  <c r="V1222" i="3"/>
  <c r="U1222" i="3"/>
  <c r="AG1221" i="3"/>
  <c r="AB1221" i="3"/>
  <c r="AA1221" i="3"/>
  <c r="AE1221" i="3" s="1"/>
  <c r="Y1221" i="3"/>
  <c r="X1221" i="3"/>
  <c r="W1221" i="3"/>
  <c r="V1221" i="3"/>
  <c r="U1221" i="3"/>
  <c r="AG1220" i="3"/>
  <c r="AB1220" i="3"/>
  <c r="AA1220" i="3"/>
  <c r="AE1220" i="3" s="1"/>
  <c r="Y1220" i="3"/>
  <c r="X1220" i="3"/>
  <c r="W1220" i="3"/>
  <c r="V1220" i="3"/>
  <c r="U1220" i="3"/>
  <c r="AG1219" i="3"/>
  <c r="AB1219" i="3"/>
  <c r="AA1219" i="3"/>
  <c r="AE1219" i="3" s="1"/>
  <c r="Y1219" i="3"/>
  <c r="X1219" i="3"/>
  <c r="W1219" i="3"/>
  <c r="V1219" i="3"/>
  <c r="U1219" i="3"/>
  <c r="AG1218" i="3"/>
  <c r="AB1218" i="3"/>
  <c r="AA1218" i="3"/>
  <c r="AE1218" i="3" s="1"/>
  <c r="Y1218" i="3"/>
  <c r="X1218" i="3"/>
  <c r="W1218" i="3"/>
  <c r="V1218" i="3"/>
  <c r="U1218" i="3"/>
  <c r="AG1217" i="3"/>
  <c r="AB1217" i="3"/>
  <c r="AA1217" i="3"/>
  <c r="AE1217" i="3" s="1"/>
  <c r="Y1217" i="3"/>
  <c r="X1217" i="3"/>
  <c r="W1217" i="3"/>
  <c r="V1217" i="3"/>
  <c r="U1217" i="3"/>
  <c r="AG1216" i="3"/>
  <c r="AB1216" i="3"/>
  <c r="AA1216" i="3"/>
  <c r="AE1216" i="3" s="1"/>
  <c r="Y1216" i="3"/>
  <c r="X1216" i="3"/>
  <c r="W1216" i="3"/>
  <c r="V1216" i="3"/>
  <c r="U1216" i="3"/>
  <c r="AG1215" i="3"/>
  <c r="AB1215" i="3"/>
  <c r="AA1215" i="3"/>
  <c r="AE1215" i="3" s="1"/>
  <c r="Y1215" i="3"/>
  <c r="X1215" i="3"/>
  <c r="W1215" i="3"/>
  <c r="V1215" i="3"/>
  <c r="U1215" i="3"/>
  <c r="AG1214" i="3"/>
  <c r="AB1214" i="3"/>
  <c r="AA1214" i="3"/>
  <c r="AE1214" i="3" s="1"/>
  <c r="Y1214" i="3"/>
  <c r="X1214" i="3"/>
  <c r="W1214" i="3"/>
  <c r="V1214" i="3"/>
  <c r="U1214" i="3"/>
  <c r="AG1213" i="3"/>
  <c r="AB1213" i="3"/>
  <c r="AA1213" i="3"/>
  <c r="AE1213" i="3" s="1"/>
  <c r="Y1213" i="3"/>
  <c r="X1213" i="3"/>
  <c r="W1213" i="3"/>
  <c r="V1213" i="3"/>
  <c r="U1213" i="3"/>
  <c r="AG1212" i="3"/>
  <c r="AB1212" i="3"/>
  <c r="AA1212" i="3"/>
  <c r="AE1212" i="3" s="1"/>
  <c r="Y1212" i="3"/>
  <c r="X1212" i="3"/>
  <c r="W1212" i="3"/>
  <c r="V1212" i="3"/>
  <c r="U1212" i="3"/>
  <c r="AG1211" i="3"/>
  <c r="AB1211" i="3"/>
  <c r="AA1211" i="3"/>
  <c r="AE1211" i="3" s="1"/>
  <c r="Y1211" i="3"/>
  <c r="X1211" i="3"/>
  <c r="W1211" i="3"/>
  <c r="V1211" i="3"/>
  <c r="U1211" i="3"/>
  <c r="AG1210" i="3"/>
  <c r="AB1210" i="3"/>
  <c r="AA1210" i="3"/>
  <c r="AE1210" i="3" s="1"/>
  <c r="Y1210" i="3"/>
  <c r="X1210" i="3"/>
  <c r="W1210" i="3"/>
  <c r="V1210" i="3"/>
  <c r="U1210" i="3"/>
  <c r="AG1209" i="3"/>
  <c r="AB1209" i="3"/>
  <c r="AA1209" i="3"/>
  <c r="AE1209" i="3" s="1"/>
  <c r="Y1209" i="3"/>
  <c r="X1209" i="3"/>
  <c r="W1209" i="3"/>
  <c r="V1209" i="3"/>
  <c r="U1209" i="3"/>
  <c r="AG1208" i="3"/>
  <c r="AB1208" i="3"/>
  <c r="AA1208" i="3"/>
  <c r="AE1208" i="3" s="1"/>
  <c r="Y1208" i="3"/>
  <c r="X1208" i="3"/>
  <c r="W1208" i="3"/>
  <c r="V1208" i="3"/>
  <c r="U1208" i="3"/>
  <c r="AG1207" i="3"/>
  <c r="AB1207" i="3"/>
  <c r="AA1207" i="3"/>
  <c r="AE1207" i="3" s="1"/>
  <c r="Y1207" i="3"/>
  <c r="X1207" i="3"/>
  <c r="W1207" i="3"/>
  <c r="V1207" i="3"/>
  <c r="U1207" i="3"/>
  <c r="AG1206" i="3"/>
  <c r="AB1206" i="3"/>
  <c r="AA1206" i="3"/>
  <c r="AE1206" i="3" s="1"/>
  <c r="Y1206" i="3"/>
  <c r="X1206" i="3"/>
  <c r="W1206" i="3"/>
  <c r="V1206" i="3"/>
  <c r="U1206" i="3"/>
  <c r="AG1205" i="3"/>
  <c r="AB1205" i="3"/>
  <c r="AA1205" i="3"/>
  <c r="AE1205" i="3" s="1"/>
  <c r="Y1205" i="3"/>
  <c r="X1205" i="3"/>
  <c r="W1205" i="3"/>
  <c r="V1205" i="3"/>
  <c r="U1205" i="3"/>
  <c r="AG1204" i="3"/>
  <c r="AB1204" i="3"/>
  <c r="AA1204" i="3"/>
  <c r="AE1204" i="3" s="1"/>
  <c r="Y1204" i="3"/>
  <c r="X1204" i="3"/>
  <c r="W1204" i="3"/>
  <c r="V1204" i="3"/>
  <c r="U1204" i="3"/>
  <c r="AG1203" i="3"/>
  <c r="AB1203" i="3"/>
  <c r="AA1203" i="3"/>
  <c r="AE1203" i="3" s="1"/>
  <c r="Y1203" i="3"/>
  <c r="X1203" i="3"/>
  <c r="W1203" i="3"/>
  <c r="V1203" i="3"/>
  <c r="U1203" i="3"/>
  <c r="AG1202" i="3"/>
  <c r="AB1202" i="3"/>
  <c r="AA1202" i="3"/>
  <c r="AE1202" i="3" s="1"/>
  <c r="Y1202" i="3"/>
  <c r="X1202" i="3"/>
  <c r="W1202" i="3"/>
  <c r="V1202" i="3"/>
  <c r="U1202" i="3"/>
  <c r="AG1201" i="3"/>
  <c r="AB1201" i="3"/>
  <c r="AA1201" i="3"/>
  <c r="AE1201" i="3" s="1"/>
  <c r="Y1201" i="3"/>
  <c r="X1201" i="3"/>
  <c r="W1201" i="3"/>
  <c r="V1201" i="3"/>
  <c r="U1201" i="3"/>
  <c r="AG1200" i="3"/>
  <c r="AB1200" i="3"/>
  <c r="AA1200" i="3"/>
  <c r="AE1200" i="3" s="1"/>
  <c r="Y1200" i="3"/>
  <c r="X1200" i="3"/>
  <c r="W1200" i="3"/>
  <c r="V1200" i="3"/>
  <c r="U1200" i="3"/>
  <c r="AG1199" i="3"/>
  <c r="AB1199" i="3"/>
  <c r="AA1199" i="3"/>
  <c r="AE1199" i="3" s="1"/>
  <c r="Y1199" i="3"/>
  <c r="X1199" i="3"/>
  <c r="W1199" i="3"/>
  <c r="V1199" i="3"/>
  <c r="U1199" i="3"/>
  <c r="AG1198" i="3"/>
  <c r="AB1198" i="3"/>
  <c r="AA1198" i="3"/>
  <c r="AE1198" i="3" s="1"/>
  <c r="Y1198" i="3"/>
  <c r="X1198" i="3"/>
  <c r="W1198" i="3"/>
  <c r="V1198" i="3"/>
  <c r="U1198" i="3"/>
  <c r="AG1197" i="3"/>
  <c r="AB1197" i="3"/>
  <c r="AA1197" i="3"/>
  <c r="AE1197" i="3" s="1"/>
  <c r="Y1197" i="3"/>
  <c r="X1197" i="3"/>
  <c r="W1197" i="3"/>
  <c r="V1197" i="3"/>
  <c r="U1197" i="3"/>
  <c r="AG1196" i="3"/>
  <c r="AB1196" i="3"/>
  <c r="AA1196" i="3"/>
  <c r="AE1196" i="3" s="1"/>
  <c r="Y1196" i="3"/>
  <c r="X1196" i="3"/>
  <c r="W1196" i="3"/>
  <c r="V1196" i="3"/>
  <c r="U1196" i="3"/>
  <c r="AG1195" i="3"/>
  <c r="AB1195" i="3"/>
  <c r="AA1195" i="3"/>
  <c r="AE1195" i="3" s="1"/>
  <c r="Y1195" i="3"/>
  <c r="X1195" i="3"/>
  <c r="W1195" i="3"/>
  <c r="V1195" i="3"/>
  <c r="U1195" i="3"/>
  <c r="AG1194" i="3"/>
  <c r="AB1194" i="3"/>
  <c r="AA1194" i="3"/>
  <c r="AE1194" i="3" s="1"/>
  <c r="Y1194" i="3"/>
  <c r="X1194" i="3"/>
  <c r="W1194" i="3"/>
  <c r="V1194" i="3"/>
  <c r="U1194" i="3"/>
  <c r="AG1193" i="3"/>
  <c r="AB1193" i="3"/>
  <c r="AA1193" i="3"/>
  <c r="AE1193" i="3" s="1"/>
  <c r="Y1193" i="3"/>
  <c r="X1193" i="3"/>
  <c r="W1193" i="3"/>
  <c r="V1193" i="3"/>
  <c r="U1193" i="3"/>
  <c r="AG1192" i="3"/>
  <c r="AB1192" i="3"/>
  <c r="AA1192" i="3"/>
  <c r="AE1192" i="3" s="1"/>
  <c r="Y1192" i="3"/>
  <c r="X1192" i="3"/>
  <c r="W1192" i="3"/>
  <c r="V1192" i="3"/>
  <c r="U1192" i="3"/>
  <c r="AG1191" i="3"/>
  <c r="AB1191" i="3"/>
  <c r="AA1191" i="3"/>
  <c r="AE1191" i="3" s="1"/>
  <c r="Y1191" i="3"/>
  <c r="X1191" i="3"/>
  <c r="W1191" i="3"/>
  <c r="V1191" i="3"/>
  <c r="U1191" i="3"/>
  <c r="AG1190" i="3"/>
  <c r="AB1190" i="3"/>
  <c r="AA1190" i="3"/>
  <c r="AE1190" i="3" s="1"/>
  <c r="Y1190" i="3"/>
  <c r="X1190" i="3"/>
  <c r="W1190" i="3"/>
  <c r="V1190" i="3"/>
  <c r="U1190" i="3"/>
  <c r="AG1189" i="3"/>
  <c r="AB1189" i="3"/>
  <c r="AA1189" i="3"/>
  <c r="AE1189" i="3" s="1"/>
  <c r="Y1189" i="3"/>
  <c r="X1189" i="3"/>
  <c r="W1189" i="3"/>
  <c r="V1189" i="3"/>
  <c r="U1189" i="3"/>
  <c r="AG1188" i="3"/>
  <c r="AB1188" i="3"/>
  <c r="AA1188" i="3"/>
  <c r="AE1188" i="3" s="1"/>
  <c r="Y1188" i="3"/>
  <c r="X1188" i="3"/>
  <c r="W1188" i="3"/>
  <c r="V1188" i="3"/>
  <c r="U1188" i="3"/>
  <c r="AG1187" i="3"/>
  <c r="AB1187" i="3"/>
  <c r="AA1187" i="3"/>
  <c r="AE1187" i="3" s="1"/>
  <c r="Y1187" i="3"/>
  <c r="X1187" i="3"/>
  <c r="W1187" i="3"/>
  <c r="V1187" i="3"/>
  <c r="U1187" i="3"/>
  <c r="AG1186" i="3"/>
  <c r="AB1186" i="3"/>
  <c r="AA1186" i="3"/>
  <c r="AE1186" i="3" s="1"/>
  <c r="Y1186" i="3"/>
  <c r="X1186" i="3"/>
  <c r="W1186" i="3"/>
  <c r="V1186" i="3"/>
  <c r="U1186" i="3"/>
  <c r="AG1185" i="3"/>
  <c r="AB1185" i="3"/>
  <c r="AA1185" i="3"/>
  <c r="AE1185" i="3" s="1"/>
  <c r="Y1185" i="3"/>
  <c r="X1185" i="3"/>
  <c r="W1185" i="3"/>
  <c r="V1185" i="3"/>
  <c r="U1185" i="3"/>
  <c r="AG1184" i="3"/>
  <c r="AB1184" i="3"/>
  <c r="AA1184" i="3"/>
  <c r="AE1184" i="3" s="1"/>
  <c r="Y1184" i="3"/>
  <c r="X1184" i="3"/>
  <c r="W1184" i="3"/>
  <c r="V1184" i="3"/>
  <c r="U1184" i="3"/>
  <c r="AG1183" i="3"/>
  <c r="AB1183" i="3"/>
  <c r="AA1183" i="3"/>
  <c r="AE1183" i="3" s="1"/>
  <c r="Y1183" i="3"/>
  <c r="X1183" i="3"/>
  <c r="W1183" i="3"/>
  <c r="V1183" i="3"/>
  <c r="U1183" i="3"/>
  <c r="AG1182" i="3"/>
  <c r="AB1182" i="3"/>
  <c r="AA1182" i="3"/>
  <c r="AE1182" i="3" s="1"/>
  <c r="Y1182" i="3"/>
  <c r="X1182" i="3"/>
  <c r="W1182" i="3"/>
  <c r="V1182" i="3"/>
  <c r="U1182" i="3"/>
  <c r="AG1181" i="3"/>
  <c r="AB1181" i="3"/>
  <c r="AA1181" i="3"/>
  <c r="AE1181" i="3" s="1"/>
  <c r="Y1181" i="3"/>
  <c r="X1181" i="3"/>
  <c r="W1181" i="3"/>
  <c r="V1181" i="3"/>
  <c r="U1181" i="3"/>
  <c r="AG1180" i="3"/>
  <c r="AB1180" i="3"/>
  <c r="AA1180" i="3"/>
  <c r="AE1180" i="3" s="1"/>
  <c r="Y1180" i="3"/>
  <c r="X1180" i="3"/>
  <c r="W1180" i="3"/>
  <c r="V1180" i="3"/>
  <c r="U1180" i="3"/>
  <c r="AG1179" i="3"/>
  <c r="AB1179" i="3"/>
  <c r="AA1179" i="3"/>
  <c r="AE1179" i="3" s="1"/>
  <c r="Y1179" i="3"/>
  <c r="X1179" i="3"/>
  <c r="W1179" i="3"/>
  <c r="V1179" i="3"/>
  <c r="U1179" i="3"/>
  <c r="AG1178" i="3"/>
  <c r="AB1178" i="3"/>
  <c r="AA1178" i="3"/>
  <c r="AE1178" i="3" s="1"/>
  <c r="Y1178" i="3"/>
  <c r="X1178" i="3"/>
  <c r="W1178" i="3"/>
  <c r="V1178" i="3"/>
  <c r="U1178" i="3"/>
  <c r="AG1177" i="3"/>
  <c r="AB1177" i="3"/>
  <c r="AA1177" i="3"/>
  <c r="AE1177" i="3" s="1"/>
  <c r="Y1177" i="3"/>
  <c r="X1177" i="3"/>
  <c r="W1177" i="3"/>
  <c r="V1177" i="3"/>
  <c r="U1177" i="3"/>
  <c r="AG1176" i="3"/>
  <c r="AB1176" i="3"/>
  <c r="AA1176" i="3"/>
  <c r="AE1176" i="3" s="1"/>
  <c r="Y1176" i="3"/>
  <c r="X1176" i="3"/>
  <c r="W1176" i="3"/>
  <c r="V1176" i="3"/>
  <c r="U1176" i="3"/>
  <c r="AG1175" i="3"/>
  <c r="AB1175" i="3"/>
  <c r="AA1175" i="3"/>
  <c r="AE1175" i="3" s="1"/>
  <c r="Y1175" i="3"/>
  <c r="X1175" i="3"/>
  <c r="W1175" i="3"/>
  <c r="V1175" i="3"/>
  <c r="U1175" i="3"/>
  <c r="AG1174" i="3"/>
  <c r="AB1174" i="3"/>
  <c r="AA1174" i="3"/>
  <c r="AE1174" i="3" s="1"/>
  <c r="Y1174" i="3"/>
  <c r="X1174" i="3"/>
  <c r="W1174" i="3"/>
  <c r="V1174" i="3"/>
  <c r="U1174" i="3"/>
  <c r="AG1173" i="3"/>
  <c r="AB1173" i="3"/>
  <c r="AA1173" i="3"/>
  <c r="AE1173" i="3" s="1"/>
  <c r="Y1173" i="3"/>
  <c r="X1173" i="3"/>
  <c r="W1173" i="3"/>
  <c r="V1173" i="3"/>
  <c r="U1173" i="3"/>
  <c r="AG1172" i="3"/>
  <c r="AB1172" i="3"/>
  <c r="AA1172" i="3"/>
  <c r="AE1172" i="3" s="1"/>
  <c r="Y1172" i="3"/>
  <c r="X1172" i="3"/>
  <c r="W1172" i="3"/>
  <c r="V1172" i="3"/>
  <c r="U1172" i="3"/>
  <c r="AG1171" i="3"/>
  <c r="AB1171" i="3"/>
  <c r="AA1171" i="3"/>
  <c r="AE1171" i="3" s="1"/>
  <c r="Y1171" i="3"/>
  <c r="X1171" i="3"/>
  <c r="W1171" i="3"/>
  <c r="V1171" i="3"/>
  <c r="U1171" i="3"/>
  <c r="AG1170" i="3"/>
  <c r="AB1170" i="3"/>
  <c r="AA1170" i="3"/>
  <c r="AE1170" i="3" s="1"/>
  <c r="Y1170" i="3"/>
  <c r="X1170" i="3"/>
  <c r="W1170" i="3"/>
  <c r="V1170" i="3"/>
  <c r="U1170" i="3"/>
  <c r="AG1169" i="3"/>
  <c r="AB1169" i="3"/>
  <c r="AA1169" i="3"/>
  <c r="AE1169" i="3" s="1"/>
  <c r="Y1169" i="3"/>
  <c r="X1169" i="3"/>
  <c r="W1169" i="3"/>
  <c r="V1169" i="3"/>
  <c r="U1169" i="3"/>
  <c r="AG1168" i="3"/>
  <c r="AB1168" i="3"/>
  <c r="AA1168" i="3"/>
  <c r="AE1168" i="3" s="1"/>
  <c r="Y1168" i="3"/>
  <c r="X1168" i="3"/>
  <c r="W1168" i="3"/>
  <c r="V1168" i="3"/>
  <c r="U1168" i="3"/>
  <c r="AG1167" i="3"/>
  <c r="AB1167" i="3"/>
  <c r="AA1167" i="3"/>
  <c r="AE1167" i="3" s="1"/>
  <c r="Y1167" i="3"/>
  <c r="X1167" i="3"/>
  <c r="W1167" i="3"/>
  <c r="V1167" i="3"/>
  <c r="U1167" i="3"/>
  <c r="AG1166" i="3"/>
  <c r="AB1166" i="3"/>
  <c r="AA1166" i="3"/>
  <c r="AE1166" i="3" s="1"/>
  <c r="Y1166" i="3"/>
  <c r="X1166" i="3"/>
  <c r="W1166" i="3"/>
  <c r="V1166" i="3"/>
  <c r="U1166" i="3"/>
  <c r="AG1165" i="3"/>
  <c r="AB1165" i="3"/>
  <c r="AA1165" i="3"/>
  <c r="AE1165" i="3" s="1"/>
  <c r="Y1165" i="3"/>
  <c r="X1165" i="3"/>
  <c r="W1165" i="3"/>
  <c r="V1165" i="3"/>
  <c r="U1165" i="3"/>
  <c r="AG1164" i="3"/>
  <c r="AB1164" i="3"/>
  <c r="AA1164" i="3"/>
  <c r="AE1164" i="3" s="1"/>
  <c r="Y1164" i="3"/>
  <c r="X1164" i="3"/>
  <c r="W1164" i="3"/>
  <c r="V1164" i="3"/>
  <c r="U1164" i="3"/>
  <c r="AG1163" i="3"/>
  <c r="AB1163" i="3"/>
  <c r="AA1163" i="3"/>
  <c r="AE1163" i="3" s="1"/>
  <c r="Y1163" i="3"/>
  <c r="X1163" i="3"/>
  <c r="W1163" i="3"/>
  <c r="V1163" i="3"/>
  <c r="U1163" i="3"/>
  <c r="AG1162" i="3"/>
  <c r="AB1162" i="3"/>
  <c r="AA1162" i="3"/>
  <c r="AE1162" i="3" s="1"/>
  <c r="Y1162" i="3"/>
  <c r="X1162" i="3"/>
  <c r="W1162" i="3"/>
  <c r="V1162" i="3"/>
  <c r="U1162" i="3"/>
  <c r="AG1161" i="3"/>
  <c r="AB1161" i="3"/>
  <c r="AA1161" i="3"/>
  <c r="AE1161" i="3" s="1"/>
  <c r="Y1161" i="3"/>
  <c r="X1161" i="3"/>
  <c r="W1161" i="3"/>
  <c r="V1161" i="3"/>
  <c r="U1161" i="3"/>
  <c r="AG1160" i="3"/>
  <c r="AB1160" i="3"/>
  <c r="AA1160" i="3"/>
  <c r="AE1160" i="3" s="1"/>
  <c r="Y1160" i="3"/>
  <c r="X1160" i="3"/>
  <c r="W1160" i="3"/>
  <c r="V1160" i="3"/>
  <c r="U1160" i="3"/>
  <c r="AG1159" i="3"/>
  <c r="AB1159" i="3"/>
  <c r="AA1159" i="3"/>
  <c r="AE1159" i="3" s="1"/>
  <c r="Y1159" i="3"/>
  <c r="X1159" i="3"/>
  <c r="W1159" i="3"/>
  <c r="V1159" i="3"/>
  <c r="U1159" i="3"/>
  <c r="AG1158" i="3"/>
  <c r="AB1158" i="3"/>
  <c r="AA1158" i="3"/>
  <c r="AE1158" i="3" s="1"/>
  <c r="Y1158" i="3"/>
  <c r="X1158" i="3"/>
  <c r="W1158" i="3"/>
  <c r="V1158" i="3"/>
  <c r="U1158" i="3"/>
  <c r="AG1157" i="3"/>
  <c r="AB1157" i="3"/>
  <c r="AA1157" i="3"/>
  <c r="AE1157" i="3" s="1"/>
  <c r="Y1157" i="3"/>
  <c r="X1157" i="3"/>
  <c r="W1157" i="3"/>
  <c r="V1157" i="3"/>
  <c r="U1157" i="3"/>
  <c r="AG1156" i="3"/>
  <c r="AB1156" i="3"/>
  <c r="AA1156" i="3"/>
  <c r="AE1156" i="3" s="1"/>
  <c r="Y1156" i="3"/>
  <c r="X1156" i="3"/>
  <c r="W1156" i="3"/>
  <c r="V1156" i="3"/>
  <c r="U1156" i="3"/>
  <c r="AG1155" i="3"/>
  <c r="AB1155" i="3"/>
  <c r="AA1155" i="3"/>
  <c r="AE1155" i="3" s="1"/>
  <c r="Y1155" i="3"/>
  <c r="X1155" i="3"/>
  <c r="W1155" i="3"/>
  <c r="V1155" i="3"/>
  <c r="U1155" i="3"/>
  <c r="AG1154" i="3"/>
  <c r="AB1154" i="3"/>
  <c r="AA1154" i="3"/>
  <c r="AE1154" i="3" s="1"/>
  <c r="Y1154" i="3"/>
  <c r="X1154" i="3"/>
  <c r="W1154" i="3"/>
  <c r="V1154" i="3"/>
  <c r="U1154" i="3"/>
  <c r="AG1153" i="3"/>
  <c r="AB1153" i="3"/>
  <c r="AA1153" i="3"/>
  <c r="AE1153" i="3" s="1"/>
  <c r="Y1153" i="3"/>
  <c r="X1153" i="3"/>
  <c r="W1153" i="3"/>
  <c r="V1153" i="3"/>
  <c r="U1153" i="3"/>
  <c r="AG1152" i="3"/>
  <c r="AB1152" i="3"/>
  <c r="AA1152" i="3"/>
  <c r="AE1152" i="3" s="1"/>
  <c r="Y1152" i="3"/>
  <c r="X1152" i="3"/>
  <c r="W1152" i="3"/>
  <c r="V1152" i="3"/>
  <c r="U1152" i="3"/>
  <c r="AG1151" i="3"/>
  <c r="AB1151" i="3"/>
  <c r="AA1151" i="3"/>
  <c r="AE1151" i="3" s="1"/>
  <c r="Y1151" i="3"/>
  <c r="X1151" i="3"/>
  <c r="W1151" i="3"/>
  <c r="V1151" i="3"/>
  <c r="U1151" i="3"/>
  <c r="AG1150" i="3"/>
  <c r="AB1150" i="3"/>
  <c r="AA1150" i="3"/>
  <c r="AE1150" i="3" s="1"/>
  <c r="Y1150" i="3"/>
  <c r="X1150" i="3"/>
  <c r="W1150" i="3"/>
  <c r="V1150" i="3"/>
  <c r="U1150" i="3"/>
  <c r="AG1149" i="3"/>
  <c r="AB1149" i="3"/>
  <c r="AA1149" i="3"/>
  <c r="AE1149" i="3" s="1"/>
  <c r="Y1149" i="3"/>
  <c r="X1149" i="3"/>
  <c r="W1149" i="3"/>
  <c r="V1149" i="3"/>
  <c r="U1149" i="3"/>
  <c r="AG1148" i="3"/>
  <c r="AB1148" i="3"/>
  <c r="AA1148" i="3"/>
  <c r="AE1148" i="3" s="1"/>
  <c r="Y1148" i="3"/>
  <c r="X1148" i="3"/>
  <c r="W1148" i="3"/>
  <c r="V1148" i="3"/>
  <c r="U1148" i="3"/>
  <c r="AG1147" i="3"/>
  <c r="AB1147" i="3"/>
  <c r="AA1147" i="3"/>
  <c r="AE1147" i="3" s="1"/>
  <c r="Y1147" i="3"/>
  <c r="X1147" i="3"/>
  <c r="W1147" i="3"/>
  <c r="V1147" i="3"/>
  <c r="U1147" i="3"/>
  <c r="AG1146" i="3"/>
  <c r="AB1146" i="3"/>
  <c r="AA1146" i="3"/>
  <c r="AE1146" i="3" s="1"/>
  <c r="Y1146" i="3"/>
  <c r="X1146" i="3"/>
  <c r="W1146" i="3"/>
  <c r="V1146" i="3"/>
  <c r="U1146" i="3"/>
  <c r="AG1145" i="3"/>
  <c r="AB1145" i="3"/>
  <c r="AA1145" i="3"/>
  <c r="AE1145" i="3" s="1"/>
  <c r="Y1145" i="3"/>
  <c r="X1145" i="3"/>
  <c r="W1145" i="3"/>
  <c r="V1145" i="3"/>
  <c r="U1145" i="3"/>
  <c r="AG1144" i="3"/>
  <c r="AB1144" i="3"/>
  <c r="AA1144" i="3"/>
  <c r="AE1144" i="3" s="1"/>
  <c r="Y1144" i="3"/>
  <c r="X1144" i="3"/>
  <c r="W1144" i="3"/>
  <c r="V1144" i="3"/>
  <c r="U1144" i="3"/>
  <c r="AG1143" i="3"/>
  <c r="AB1143" i="3"/>
  <c r="AA1143" i="3"/>
  <c r="AE1143" i="3" s="1"/>
  <c r="Y1143" i="3"/>
  <c r="X1143" i="3"/>
  <c r="W1143" i="3"/>
  <c r="V1143" i="3"/>
  <c r="U1143" i="3"/>
  <c r="AG1142" i="3"/>
  <c r="AB1142" i="3"/>
  <c r="AA1142" i="3"/>
  <c r="AE1142" i="3" s="1"/>
  <c r="Y1142" i="3"/>
  <c r="X1142" i="3"/>
  <c r="W1142" i="3"/>
  <c r="V1142" i="3"/>
  <c r="U1142" i="3"/>
  <c r="AG1141" i="3"/>
  <c r="AB1141" i="3"/>
  <c r="AA1141" i="3"/>
  <c r="Y1141" i="3"/>
  <c r="X1141" i="3"/>
  <c r="W1141" i="3"/>
  <c r="V1141" i="3"/>
  <c r="U1141" i="3"/>
  <c r="AG1140" i="3"/>
  <c r="AB1140" i="3"/>
  <c r="AA1140" i="3"/>
  <c r="AE1140" i="3" s="1"/>
  <c r="Y1140" i="3"/>
  <c r="X1140" i="3"/>
  <c r="W1140" i="3"/>
  <c r="V1140" i="3"/>
  <c r="U1140" i="3"/>
  <c r="AG1139" i="3"/>
  <c r="AB1139" i="3"/>
  <c r="AA1139" i="3"/>
  <c r="AE1139" i="3" s="1"/>
  <c r="Y1139" i="3"/>
  <c r="X1139" i="3"/>
  <c r="W1139" i="3"/>
  <c r="V1139" i="3"/>
  <c r="U1139" i="3"/>
  <c r="AG1138" i="3"/>
  <c r="AB1138" i="3"/>
  <c r="AA1138" i="3"/>
  <c r="AE1138" i="3" s="1"/>
  <c r="Y1138" i="3"/>
  <c r="X1138" i="3"/>
  <c r="W1138" i="3"/>
  <c r="V1138" i="3"/>
  <c r="U1138" i="3"/>
  <c r="AG1137" i="3"/>
  <c r="AB1137" i="3"/>
  <c r="AA1137" i="3"/>
  <c r="AE1137" i="3" s="1"/>
  <c r="Y1137" i="3"/>
  <c r="X1137" i="3"/>
  <c r="W1137" i="3"/>
  <c r="V1137" i="3"/>
  <c r="U1137" i="3"/>
  <c r="AG1136" i="3"/>
  <c r="AB1136" i="3"/>
  <c r="AA1136" i="3"/>
  <c r="AE1136" i="3" s="1"/>
  <c r="Y1136" i="3"/>
  <c r="X1136" i="3"/>
  <c r="W1136" i="3"/>
  <c r="V1136" i="3"/>
  <c r="U1136" i="3"/>
  <c r="AG1135" i="3"/>
  <c r="AB1135" i="3"/>
  <c r="AA1135" i="3"/>
  <c r="AE1135" i="3" s="1"/>
  <c r="Y1135" i="3"/>
  <c r="X1135" i="3"/>
  <c r="W1135" i="3"/>
  <c r="V1135" i="3"/>
  <c r="U1135" i="3"/>
  <c r="AG1134" i="3"/>
  <c r="AB1134" i="3"/>
  <c r="AA1134" i="3"/>
  <c r="AE1134" i="3" s="1"/>
  <c r="Y1134" i="3"/>
  <c r="X1134" i="3"/>
  <c r="W1134" i="3"/>
  <c r="V1134" i="3"/>
  <c r="U1134" i="3"/>
  <c r="AG1133" i="3"/>
  <c r="AB1133" i="3"/>
  <c r="AA1133" i="3"/>
  <c r="AE1133" i="3" s="1"/>
  <c r="Y1133" i="3"/>
  <c r="X1133" i="3"/>
  <c r="W1133" i="3"/>
  <c r="V1133" i="3"/>
  <c r="U1133" i="3"/>
  <c r="AG1132" i="3"/>
  <c r="AB1132" i="3"/>
  <c r="AA1132" i="3"/>
  <c r="AE1132" i="3" s="1"/>
  <c r="Y1132" i="3"/>
  <c r="X1132" i="3"/>
  <c r="W1132" i="3"/>
  <c r="V1132" i="3"/>
  <c r="U1132" i="3"/>
  <c r="AG1131" i="3"/>
  <c r="AB1131" i="3"/>
  <c r="AA1131" i="3"/>
  <c r="AE1131" i="3" s="1"/>
  <c r="Y1131" i="3"/>
  <c r="X1131" i="3"/>
  <c r="W1131" i="3"/>
  <c r="V1131" i="3"/>
  <c r="U1131" i="3"/>
  <c r="AG1130" i="3"/>
  <c r="AB1130" i="3"/>
  <c r="AA1130" i="3"/>
  <c r="AE1130" i="3" s="1"/>
  <c r="Y1130" i="3"/>
  <c r="X1130" i="3"/>
  <c r="W1130" i="3"/>
  <c r="V1130" i="3"/>
  <c r="U1130" i="3"/>
  <c r="AG1129" i="3"/>
  <c r="AB1129" i="3"/>
  <c r="AA1129" i="3"/>
  <c r="AE1129" i="3" s="1"/>
  <c r="Y1129" i="3"/>
  <c r="X1129" i="3"/>
  <c r="W1129" i="3"/>
  <c r="V1129" i="3"/>
  <c r="U1129" i="3"/>
  <c r="AG1128" i="3"/>
  <c r="AB1128" i="3"/>
  <c r="AA1128" i="3"/>
  <c r="AE1128" i="3" s="1"/>
  <c r="Y1128" i="3"/>
  <c r="X1128" i="3"/>
  <c r="W1128" i="3"/>
  <c r="V1128" i="3"/>
  <c r="U1128" i="3"/>
  <c r="AG1127" i="3"/>
  <c r="AB1127" i="3"/>
  <c r="AA1127" i="3"/>
  <c r="AE1127" i="3" s="1"/>
  <c r="Y1127" i="3"/>
  <c r="X1127" i="3"/>
  <c r="W1127" i="3"/>
  <c r="V1127" i="3"/>
  <c r="U1127" i="3"/>
  <c r="AG1126" i="3"/>
  <c r="AB1126" i="3"/>
  <c r="AA1126" i="3"/>
  <c r="AE1126" i="3" s="1"/>
  <c r="Y1126" i="3"/>
  <c r="X1126" i="3"/>
  <c r="W1126" i="3"/>
  <c r="V1126" i="3"/>
  <c r="U1126" i="3"/>
  <c r="AG1125" i="3"/>
  <c r="AB1125" i="3"/>
  <c r="AA1125" i="3"/>
  <c r="AE1125" i="3" s="1"/>
  <c r="Y1125" i="3"/>
  <c r="X1125" i="3"/>
  <c r="W1125" i="3"/>
  <c r="V1125" i="3"/>
  <c r="U1125" i="3"/>
  <c r="AG1124" i="3"/>
  <c r="AB1124" i="3"/>
  <c r="AA1124" i="3"/>
  <c r="AE1124" i="3" s="1"/>
  <c r="Y1124" i="3"/>
  <c r="X1124" i="3"/>
  <c r="W1124" i="3"/>
  <c r="V1124" i="3"/>
  <c r="U1124" i="3"/>
  <c r="AG1123" i="3"/>
  <c r="AB1123" i="3"/>
  <c r="AA1123" i="3"/>
  <c r="AE1123" i="3" s="1"/>
  <c r="Y1123" i="3"/>
  <c r="X1123" i="3"/>
  <c r="W1123" i="3"/>
  <c r="V1123" i="3"/>
  <c r="U1123" i="3"/>
  <c r="AG1122" i="3"/>
  <c r="AB1122" i="3"/>
  <c r="AA1122" i="3"/>
  <c r="AE1122" i="3" s="1"/>
  <c r="Y1122" i="3"/>
  <c r="X1122" i="3"/>
  <c r="W1122" i="3"/>
  <c r="V1122" i="3"/>
  <c r="U1122" i="3"/>
  <c r="AG1121" i="3"/>
  <c r="AB1121" i="3"/>
  <c r="AA1121" i="3"/>
  <c r="AE1121" i="3" s="1"/>
  <c r="Y1121" i="3"/>
  <c r="X1121" i="3"/>
  <c r="W1121" i="3"/>
  <c r="V1121" i="3"/>
  <c r="U1121" i="3"/>
  <c r="AG1120" i="3"/>
  <c r="AB1120" i="3"/>
  <c r="AA1120" i="3"/>
  <c r="AE1120" i="3" s="1"/>
  <c r="Y1120" i="3"/>
  <c r="X1120" i="3"/>
  <c r="W1120" i="3"/>
  <c r="V1120" i="3"/>
  <c r="U1120" i="3"/>
  <c r="AG1119" i="3"/>
  <c r="AB1119" i="3"/>
  <c r="AA1119" i="3"/>
  <c r="AE1119" i="3" s="1"/>
  <c r="Y1119" i="3"/>
  <c r="X1119" i="3"/>
  <c r="W1119" i="3"/>
  <c r="V1119" i="3"/>
  <c r="U1119" i="3"/>
  <c r="AG1118" i="3"/>
  <c r="AB1118" i="3"/>
  <c r="AA1118" i="3"/>
  <c r="AE1118" i="3" s="1"/>
  <c r="Y1118" i="3"/>
  <c r="X1118" i="3"/>
  <c r="W1118" i="3"/>
  <c r="V1118" i="3"/>
  <c r="U1118" i="3"/>
  <c r="AG1117" i="3"/>
  <c r="AB1117" i="3"/>
  <c r="AA1117" i="3"/>
  <c r="AE1117" i="3" s="1"/>
  <c r="Y1117" i="3"/>
  <c r="X1117" i="3"/>
  <c r="W1117" i="3"/>
  <c r="V1117" i="3"/>
  <c r="U1117" i="3"/>
  <c r="AG1116" i="3"/>
  <c r="AB1116" i="3"/>
  <c r="AA1116" i="3"/>
  <c r="AE1116" i="3" s="1"/>
  <c r="Y1116" i="3"/>
  <c r="X1116" i="3"/>
  <c r="W1116" i="3"/>
  <c r="V1116" i="3"/>
  <c r="U1116" i="3"/>
  <c r="AG1115" i="3"/>
  <c r="AB1115" i="3"/>
  <c r="AA1115" i="3"/>
  <c r="AE1115" i="3" s="1"/>
  <c r="Y1115" i="3"/>
  <c r="X1115" i="3"/>
  <c r="W1115" i="3"/>
  <c r="V1115" i="3"/>
  <c r="U1115" i="3"/>
  <c r="AG1114" i="3"/>
  <c r="AB1114" i="3"/>
  <c r="AA1114" i="3"/>
  <c r="AE1114" i="3" s="1"/>
  <c r="Y1114" i="3"/>
  <c r="X1114" i="3"/>
  <c r="W1114" i="3"/>
  <c r="V1114" i="3"/>
  <c r="U1114" i="3"/>
  <c r="AG1113" i="3"/>
  <c r="AB1113" i="3"/>
  <c r="AA1113" i="3"/>
  <c r="AE1113" i="3" s="1"/>
  <c r="Y1113" i="3"/>
  <c r="X1113" i="3"/>
  <c r="W1113" i="3"/>
  <c r="V1113" i="3"/>
  <c r="U1113" i="3"/>
  <c r="AG1112" i="3"/>
  <c r="AB1112" i="3"/>
  <c r="AA1112" i="3"/>
  <c r="AE1112" i="3" s="1"/>
  <c r="Y1112" i="3"/>
  <c r="X1112" i="3"/>
  <c r="W1112" i="3"/>
  <c r="V1112" i="3"/>
  <c r="U1112" i="3"/>
  <c r="AG1111" i="3"/>
  <c r="AB1111" i="3"/>
  <c r="AA1111" i="3"/>
  <c r="AE1111" i="3" s="1"/>
  <c r="Y1111" i="3"/>
  <c r="X1111" i="3"/>
  <c r="W1111" i="3"/>
  <c r="V1111" i="3"/>
  <c r="U1111" i="3"/>
  <c r="AG1110" i="3"/>
  <c r="AB1110" i="3"/>
  <c r="AA1110" i="3"/>
  <c r="AE1110" i="3" s="1"/>
  <c r="Y1110" i="3"/>
  <c r="X1110" i="3"/>
  <c r="W1110" i="3"/>
  <c r="V1110" i="3"/>
  <c r="U1110" i="3"/>
  <c r="AG1109" i="3"/>
  <c r="AB1109" i="3"/>
  <c r="AA1109" i="3"/>
  <c r="AE1109" i="3" s="1"/>
  <c r="Y1109" i="3"/>
  <c r="X1109" i="3"/>
  <c r="W1109" i="3"/>
  <c r="V1109" i="3"/>
  <c r="U1109" i="3"/>
  <c r="AG1108" i="3"/>
  <c r="AB1108" i="3"/>
  <c r="AA1108" i="3"/>
  <c r="AE1108" i="3" s="1"/>
  <c r="Y1108" i="3"/>
  <c r="X1108" i="3"/>
  <c r="W1108" i="3"/>
  <c r="V1108" i="3"/>
  <c r="U1108" i="3"/>
  <c r="AG1107" i="3"/>
  <c r="AB1107" i="3"/>
  <c r="AA1107" i="3"/>
  <c r="AE1107" i="3" s="1"/>
  <c r="Y1107" i="3"/>
  <c r="X1107" i="3"/>
  <c r="W1107" i="3"/>
  <c r="V1107" i="3"/>
  <c r="U1107" i="3"/>
  <c r="AG1106" i="3"/>
  <c r="AB1106" i="3"/>
  <c r="AA1106" i="3"/>
  <c r="AE1106" i="3" s="1"/>
  <c r="Y1106" i="3"/>
  <c r="X1106" i="3"/>
  <c r="W1106" i="3"/>
  <c r="V1106" i="3"/>
  <c r="U1106" i="3"/>
  <c r="AG1105" i="3"/>
  <c r="AB1105" i="3"/>
  <c r="AA1105" i="3"/>
  <c r="AE1105" i="3" s="1"/>
  <c r="Y1105" i="3"/>
  <c r="X1105" i="3"/>
  <c r="W1105" i="3"/>
  <c r="V1105" i="3"/>
  <c r="U1105" i="3"/>
  <c r="AG1104" i="3"/>
  <c r="AB1104" i="3"/>
  <c r="AA1104" i="3"/>
  <c r="AE1104" i="3" s="1"/>
  <c r="Y1104" i="3"/>
  <c r="X1104" i="3"/>
  <c r="W1104" i="3"/>
  <c r="V1104" i="3"/>
  <c r="U1104" i="3"/>
  <c r="AG1103" i="3"/>
  <c r="AB1103" i="3"/>
  <c r="AA1103" i="3"/>
  <c r="AE1103" i="3" s="1"/>
  <c r="Y1103" i="3"/>
  <c r="X1103" i="3"/>
  <c r="W1103" i="3"/>
  <c r="V1103" i="3"/>
  <c r="U1103" i="3"/>
  <c r="AG1102" i="3"/>
  <c r="AB1102" i="3"/>
  <c r="AA1102" i="3"/>
  <c r="AE1102" i="3" s="1"/>
  <c r="Y1102" i="3"/>
  <c r="X1102" i="3"/>
  <c r="W1102" i="3"/>
  <c r="V1102" i="3"/>
  <c r="U1102" i="3"/>
  <c r="AG1101" i="3"/>
  <c r="AB1101" i="3"/>
  <c r="AA1101" i="3"/>
  <c r="AE1101" i="3" s="1"/>
  <c r="Y1101" i="3"/>
  <c r="X1101" i="3"/>
  <c r="W1101" i="3"/>
  <c r="V1101" i="3"/>
  <c r="U1101" i="3"/>
  <c r="AG1100" i="3"/>
  <c r="AB1100" i="3"/>
  <c r="AA1100" i="3"/>
  <c r="AE1100" i="3" s="1"/>
  <c r="Y1100" i="3"/>
  <c r="X1100" i="3"/>
  <c r="W1100" i="3"/>
  <c r="V1100" i="3"/>
  <c r="U1100" i="3"/>
  <c r="AG1099" i="3"/>
  <c r="AB1099" i="3"/>
  <c r="AA1099" i="3"/>
  <c r="AE1099" i="3" s="1"/>
  <c r="Y1099" i="3"/>
  <c r="X1099" i="3"/>
  <c r="W1099" i="3"/>
  <c r="V1099" i="3"/>
  <c r="U1099" i="3"/>
  <c r="AG1098" i="3"/>
  <c r="AB1098" i="3"/>
  <c r="AA1098" i="3"/>
  <c r="AE1098" i="3" s="1"/>
  <c r="Y1098" i="3"/>
  <c r="X1098" i="3"/>
  <c r="W1098" i="3"/>
  <c r="V1098" i="3"/>
  <c r="U1098" i="3"/>
  <c r="AG1097" i="3"/>
  <c r="AB1097" i="3"/>
  <c r="AA1097" i="3"/>
  <c r="AE1097" i="3" s="1"/>
  <c r="Y1097" i="3"/>
  <c r="X1097" i="3"/>
  <c r="W1097" i="3"/>
  <c r="V1097" i="3"/>
  <c r="U1097" i="3"/>
  <c r="AG1096" i="3"/>
  <c r="AB1096" i="3"/>
  <c r="AA1096" i="3"/>
  <c r="AE1096" i="3" s="1"/>
  <c r="Y1096" i="3"/>
  <c r="X1096" i="3"/>
  <c r="W1096" i="3"/>
  <c r="V1096" i="3"/>
  <c r="U1096" i="3"/>
  <c r="AG1095" i="3"/>
  <c r="AB1095" i="3"/>
  <c r="AA1095" i="3"/>
  <c r="AE1095" i="3" s="1"/>
  <c r="Y1095" i="3"/>
  <c r="X1095" i="3"/>
  <c r="W1095" i="3"/>
  <c r="V1095" i="3"/>
  <c r="U1095" i="3"/>
  <c r="AG1094" i="3"/>
  <c r="AB1094" i="3"/>
  <c r="AA1094" i="3"/>
  <c r="AE1094" i="3" s="1"/>
  <c r="Y1094" i="3"/>
  <c r="X1094" i="3"/>
  <c r="W1094" i="3"/>
  <c r="V1094" i="3"/>
  <c r="U1094" i="3"/>
  <c r="AG1093" i="3"/>
  <c r="AB1093" i="3"/>
  <c r="AA1093" i="3"/>
  <c r="AE1093" i="3" s="1"/>
  <c r="Y1093" i="3"/>
  <c r="X1093" i="3"/>
  <c r="W1093" i="3"/>
  <c r="V1093" i="3"/>
  <c r="U1093" i="3"/>
  <c r="AG1092" i="3"/>
  <c r="AB1092" i="3"/>
  <c r="AA1092" i="3"/>
  <c r="AE1092" i="3" s="1"/>
  <c r="Y1092" i="3"/>
  <c r="X1092" i="3"/>
  <c r="W1092" i="3"/>
  <c r="V1092" i="3"/>
  <c r="U1092" i="3"/>
  <c r="AG1091" i="3"/>
  <c r="AB1091" i="3"/>
  <c r="AA1091" i="3"/>
  <c r="AE1091" i="3" s="1"/>
  <c r="Y1091" i="3"/>
  <c r="X1091" i="3"/>
  <c r="W1091" i="3"/>
  <c r="V1091" i="3"/>
  <c r="U1091" i="3"/>
  <c r="AG1090" i="3"/>
  <c r="AB1090" i="3"/>
  <c r="AA1090" i="3"/>
  <c r="AE1090" i="3" s="1"/>
  <c r="Y1090" i="3"/>
  <c r="X1090" i="3"/>
  <c r="W1090" i="3"/>
  <c r="V1090" i="3"/>
  <c r="U1090" i="3"/>
  <c r="AG1089" i="3"/>
  <c r="AB1089" i="3"/>
  <c r="AA1089" i="3"/>
  <c r="AE1089" i="3" s="1"/>
  <c r="Y1089" i="3"/>
  <c r="X1089" i="3"/>
  <c r="W1089" i="3"/>
  <c r="V1089" i="3"/>
  <c r="U1089" i="3"/>
  <c r="AG1088" i="3"/>
  <c r="AB1088" i="3"/>
  <c r="AA1088" i="3"/>
  <c r="AE1088" i="3" s="1"/>
  <c r="Y1088" i="3"/>
  <c r="X1088" i="3"/>
  <c r="W1088" i="3"/>
  <c r="V1088" i="3"/>
  <c r="U1088" i="3"/>
  <c r="AG1087" i="3"/>
  <c r="AB1087" i="3"/>
  <c r="AA1087" i="3"/>
  <c r="AE1087" i="3" s="1"/>
  <c r="Y1087" i="3"/>
  <c r="X1087" i="3"/>
  <c r="W1087" i="3"/>
  <c r="V1087" i="3"/>
  <c r="U1087" i="3"/>
  <c r="AG1086" i="3"/>
  <c r="AB1086" i="3"/>
  <c r="AA1086" i="3"/>
  <c r="AE1086" i="3" s="1"/>
  <c r="Y1086" i="3"/>
  <c r="X1086" i="3"/>
  <c r="W1086" i="3"/>
  <c r="V1086" i="3"/>
  <c r="U1086" i="3"/>
  <c r="AG1085" i="3"/>
  <c r="AB1085" i="3"/>
  <c r="AA1085" i="3"/>
  <c r="AE1085" i="3" s="1"/>
  <c r="Y1085" i="3"/>
  <c r="X1085" i="3"/>
  <c r="W1085" i="3"/>
  <c r="V1085" i="3"/>
  <c r="U1085" i="3"/>
  <c r="AG1084" i="3"/>
  <c r="AB1084" i="3"/>
  <c r="AA1084" i="3"/>
  <c r="AE1084" i="3" s="1"/>
  <c r="Y1084" i="3"/>
  <c r="X1084" i="3"/>
  <c r="W1084" i="3"/>
  <c r="V1084" i="3"/>
  <c r="U1084" i="3"/>
  <c r="AG1083" i="3"/>
  <c r="AB1083" i="3"/>
  <c r="AA1083" i="3"/>
  <c r="AE1083" i="3" s="1"/>
  <c r="Y1083" i="3"/>
  <c r="X1083" i="3"/>
  <c r="W1083" i="3"/>
  <c r="V1083" i="3"/>
  <c r="U1083" i="3"/>
  <c r="AG1082" i="3"/>
  <c r="AB1082" i="3"/>
  <c r="AA1082" i="3"/>
  <c r="AE1082" i="3" s="1"/>
  <c r="Y1082" i="3"/>
  <c r="X1082" i="3"/>
  <c r="W1082" i="3"/>
  <c r="V1082" i="3"/>
  <c r="U1082" i="3"/>
  <c r="AG1081" i="3"/>
  <c r="AB1081" i="3"/>
  <c r="AA1081" i="3"/>
  <c r="AE1081" i="3" s="1"/>
  <c r="Y1081" i="3"/>
  <c r="X1081" i="3"/>
  <c r="W1081" i="3"/>
  <c r="V1081" i="3"/>
  <c r="U1081" i="3"/>
  <c r="AG1080" i="3"/>
  <c r="AB1080" i="3"/>
  <c r="AA1080" i="3"/>
  <c r="AE1080" i="3" s="1"/>
  <c r="Y1080" i="3"/>
  <c r="X1080" i="3"/>
  <c r="W1080" i="3"/>
  <c r="V1080" i="3"/>
  <c r="U1080" i="3"/>
  <c r="AG1079" i="3"/>
  <c r="AB1079" i="3"/>
  <c r="AA1079" i="3"/>
  <c r="AE1079" i="3" s="1"/>
  <c r="Y1079" i="3"/>
  <c r="X1079" i="3"/>
  <c r="W1079" i="3"/>
  <c r="V1079" i="3"/>
  <c r="U1079" i="3"/>
  <c r="AG1078" i="3"/>
  <c r="AB1078" i="3"/>
  <c r="AA1078" i="3"/>
  <c r="AE1078" i="3" s="1"/>
  <c r="Y1078" i="3"/>
  <c r="X1078" i="3"/>
  <c r="W1078" i="3"/>
  <c r="V1078" i="3"/>
  <c r="U1078" i="3"/>
  <c r="AG1077" i="3"/>
  <c r="AB1077" i="3"/>
  <c r="AA1077" i="3"/>
  <c r="AE1077" i="3" s="1"/>
  <c r="Y1077" i="3"/>
  <c r="X1077" i="3"/>
  <c r="W1077" i="3"/>
  <c r="V1077" i="3"/>
  <c r="U1077" i="3"/>
  <c r="AG1076" i="3"/>
  <c r="AB1076" i="3"/>
  <c r="AA1076" i="3"/>
  <c r="AE1076" i="3" s="1"/>
  <c r="Y1076" i="3"/>
  <c r="X1076" i="3"/>
  <c r="W1076" i="3"/>
  <c r="V1076" i="3"/>
  <c r="U1076" i="3"/>
  <c r="AG1075" i="3"/>
  <c r="AB1075" i="3"/>
  <c r="AA1075" i="3"/>
  <c r="AE1075" i="3" s="1"/>
  <c r="Y1075" i="3"/>
  <c r="X1075" i="3"/>
  <c r="W1075" i="3"/>
  <c r="V1075" i="3"/>
  <c r="U1075" i="3"/>
  <c r="AG1074" i="3"/>
  <c r="AB1074" i="3"/>
  <c r="AA1074" i="3"/>
  <c r="AE1074" i="3" s="1"/>
  <c r="Y1074" i="3"/>
  <c r="X1074" i="3"/>
  <c r="W1074" i="3"/>
  <c r="V1074" i="3"/>
  <c r="U1074" i="3"/>
  <c r="AG1073" i="3"/>
  <c r="AB1073" i="3"/>
  <c r="AA1073" i="3"/>
  <c r="AE1073" i="3" s="1"/>
  <c r="Y1073" i="3"/>
  <c r="X1073" i="3"/>
  <c r="W1073" i="3"/>
  <c r="V1073" i="3"/>
  <c r="U1073" i="3"/>
  <c r="AG1072" i="3"/>
  <c r="AB1072" i="3"/>
  <c r="AA1072" i="3"/>
  <c r="AE1072" i="3" s="1"/>
  <c r="Y1072" i="3"/>
  <c r="X1072" i="3"/>
  <c r="W1072" i="3"/>
  <c r="V1072" i="3"/>
  <c r="U1072" i="3"/>
  <c r="AG1071" i="3"/>
  <c r="AB1071" i="3"/>
  <c r="AA1071" i="3"/>
  <c r="AE1071" i="3" s="1"/>
  <c r="Y1071" i="3"/>
  <c r="X1071" i="3"/>
  <c r="W1071" i="3"/>
  <c r="V1071" i="3"/>
  <c r="U1071" i="3"/>
  <c r="AG1070" i="3"/>
  <c r="AB1070" i="3"/>
  <c r="AA1070" i="3"/>
  <c r="AE1070" i="3" s="1"/>
  <c r="Y1070" i="3"/>
  <c r="X1070" i="3"/>
  <c r="W1070" i="3"/>
  <c r="V1070" i="3"/>
  <c r="U1070" i="3"/>
  <c r="AG1069" i="3"/>
  <c r="AB1069" i="3"/>
  <c r="AA1069" i="3"/>
  <c r="AE1069" i="3" s="1"/>
  <c r="Y1069" i="3"/>
  <c r="X1069" i="3"/>
  <c r="W1069" i="3"/>
  <c r="V1069" i="3"/>
  <c r="U1069" i="3"/>
  <c r="AG1068" i="3"/>
  <c r="AB1068" i="3"/>
  <c r="AA1068" i="3"/>
  <c r="AE1068" i="3" s="1"/>
  <c r="Y1068" i="3"/>
  <c r="X1068" i="3"/>
  <c r="W1068" i="3"/>
  <c r="V1068" i="3"/>
  <c r="U1068" i="3"/>
  <c r="AG1067" i="3"/>
  <c r="AB1067" i="3"/>
  <c r="AA1067" i="3"/>
  <c r="AE1067" i="3" s="1"/>
  <c r="Y1067" i="3"/>
  <c r="X1067" i="3"/>
  <c r="W1067" i="3"/>
  <c r="V1067" i="3"/>
  <c r="U1067" i="3"/>
  <c r="AG1066" i="3"/>
  <c r="AB1066" i="3"/>
  <c r="AA1066" i="3"/>
  <c r="AE1066" i="3" s="1"/>
  <c r="Y1066" i="3"/>
  <c r="X1066" i="3"/>
  <c r="W1066" i="3"/>
  <c r="V1066" i="3"/>
  <c r="U1066" i="3"/>
  <c r="AG1065" i="3"/>
  <c r="AB1065" i="3"/>
  <c r="AA1065" i="3"/>
  <c r="AE1065" i="3" s="1"/>
  <c r="Y1065" i="3"/>
  <c r="X1065" i="3"/>
  <c r="W1065" i="3"/>
  <c r="V1065" i="3"/>
  <c r="U1065" i="3"/>
  <c r="AG1064" i="3"/>
  <c r="AB1064" i="3"/>
  <c r="AA1064" i="3"/>
  <c r="AE1064" i="3" s="1"/>
  <c r="Y1064" i="3"/>
  <c r="X1064" i="3"/>
  <c r="W1064" i="3"/>
  <c r="V1064" i="3"/>
  <c r="U1064" i="3"/>
  <c r="AG1063" i="3"/>
  <c r="AB1063" i="3"/>
  <c r="AA1063" i="3"/>
  <c r="AE1063" i="3" s="1"/>
  <c r="Y1063" i="3"/>
  <c r="X1063" i="3"/>
  <c r="W1063" i="3"/>
  <c r="V1063" i="3"/>
  <c r="U1063" i="3"/>
  <c r="AG1062" i="3"/>
  <c r="AB1062" i="3"/>
  <c r="AA1062" i="3"/>
  <c r="AE1062" i="3" s="1"/>
  <c r="Y1062" i="3"/>
  <c r="X1062" i="3"/>
  <c r="W1062" i="3"/>
  <c r="V1062" i="3"/>
  <c r="U1062" i="3"/>
  <c r="AG1061" i="3"/>
  <c r="AB1061" i="3"/>
  <c r="AA1061" i="3"/>
  <c r="AE1061" i="3" s="1"/>
  <c r="Y1061" i="3"/>
  <c r="X1061" i="3"/>
  <c r="W1061" i="3"/>
  <c r="V1061" i="3"/>
  <c r="U1061" i="3"/>
  <c r="AG1060" i="3"/>
  <c r="AB1060" i="3"/>
  <c r="AA1060" i="3"/>
  <c r="AE1060" i="3" s="1"/>
  <c r="Y1060" i="3"/>
  <c r="X1060" i="3"/>
  <c r="W1060" i="3"/>
  <c r="V1060" i="3"/>
  <c r="U1060" i="3"/>
  <c r="AG1059" i="3"/>
  <c r="AB1059" i="3"/>
  <c r="AA1059" i="3"/>
  <c r="AE1059" i="3" s="1"/>
  <c r="Y1059" i="3"/>
  <c r="X1059" i="3"/>
  <c r="W1059" i="3"/>
  <c r="V1059" i="3"/>
  <c r="U1059" i="3"/>
  <c r="AG1058" i="3"/>
  <c r="AB1058" i="3"/>
  <c r="AA1058" i="3"/>
  <c r="AE1058" i="3" s="1"/>
  <c r="Y1058" i="3"/>
  <c r="X1058" i="3"/>
  <c r="W1058" i="3"/>
  <c r="V1058" i="3"/>
  <c r="U1058" i="3"/>
  <c r="AG1057" i="3"/>
  <c r="AB1057" i="3"/>
  <c r="AA1057" i="3"/>
  <c r="AE1057" i="3" s="1"/>
  <c r="Y1057" i="3"/>
  <c r="X1057" i="3"/>
  <c r="W1057" i="3"/>
  <c r="V1057" i="3"/>
  <c r="U1057" i="3"/>
  <c r="AG1056" i="3"/>
  <c r="AB1056" i="3"/>
  <c r="AA1056" i="3"/>
  <c r="AE1056" i="3" s="1"/>
  <c r="Y1056" i="3"/>
  <c r="X1056" i="3"/>
  <c r="W1056" i="3"/>
  <c r="V1056" i="3"/>
  <c r="U1056" i="3"/>
  <c r="AG1055" i="3"/>
  <c r="AB1055" i="3"/>
  <c r="AA1055" i="3"/>
  <c r="AE1055" i="3" s="1"/>
  <c r="Y1055" i="3"/>
  <c r="X1055" i="3"/>
  <c r="W1055" i="3"/>
  <c r="V1055" i="3"/>
  <c r="U1055" i="3"/>
  <c r="AG1054" i="3"/>
  <c r="AB1054" i="3"/>
  <c r="AA1054" i="3"/>
  <c r="AE1054" i="3" s="1"/>
  <c r="Y1054" i="3"/>
  <c r="X1054" i="3"/>
  <c r="W1054" i="3"/>
  <c r="V1054" i="3"/>
  <c r="U1054" i="3"/>
  <c r="AG1053" i="3"/>
  <c r="AB1053" i="3"/>
  <c r="AA1053" i="3"/>
  <c r="AE1053" i="3" s="1"/>
  <c r="Y1053" i="3"/>
  <c r="X1053" i="3"/>
  <c r="W1053" i="3"/>
  <c r="V1053" i="3"/>
  <c r="U1053" i="3"/>
  <c r="AG1052" i="3"/>
  <c r="AB1052" i="3"/>
  <c r="AA1052" i="3"/>
  <c r="AE1052" i="3" s="1"/>
  <c r="Y1052" i="3"/>
  <c r="X1052" i="3"/>
  <c r="W1052" i="3"/>
  <c r="V1052" i="3"/>
  <c r="U1052" i="3"/>
  <c r="AG1051" i="3"/>
  <c r="AB1051" i="3"/>
  <c r="AA1051" i="3"/>
  <c r="AE1051" i="3" s="1"/>
  <c r="Y1051" i="3"/>
  <c r="X1051" i="3"/>
  <c r="W1051" i="3"/>
  <c r="V1051" i="3"/>
  <c r="U1051" i="3"/>
  <c r="AG1050" i="3"/>
  <c r="AB1050" i="3"/>
  <c r="AA1050" i="3"/>
  <c r="AE1050" i="3" s="1"/>
  <c r="Y1050" i="3"/>
  <c r="X1050" i="3"/>
  <c r="W1050" i="3"/>
  <c r="V1050" i="3"/>
  <c r="U1050" i="3"/>
  <c r="AG1049" i="3"/>
  <c r="AB1049" i="3"/>
  <c r="AA1049" i="3"/>
  <c r="AE1049" i="3" s="1"/>
  <c r="Y1049" i="3"/>
  <c r="X1049" i="3"/>
  <c r="W1049" i="3"/>
  <c r="V1049" i="3"/>
  <c r="U1049" i="3"/>
  <c r="AG1048" i="3"/>
  <c r="AB1048" i="3"/>
  <c r="AA1048" i="3"/>
  <c r="AE1048" i="3" s="1"/>
  <c r="Y1048" i="3"/>
  <c r="X1048" i="3"/>
  <c r="W1048" i="3"/>
  <c r="V1048" i="3"/>
  <c r="U1048" i="3"/>
  <c r="AG1047" i="3"/>
  <c r="AB1047" i="3"/>
  <c r="AA1047" i="3"/>
  <c r="AE1047" i="3" s="1"/>
  <c r="Y1047" i="3"/>
  <c r="X1047" i="3"/>
  <c r="W1047" i="3"/>
  <c r="V1047" i="3"/>
  <c r="U1047" i="3"/>
  <c r="AG1046" i="3"/>
  <c r="AB1046" i="3"/>
  <c r="AA1046" i="3"/>
  <c r="AE1046" i="3" s="1"/>
  <c r="Y1046" i="3"/>
  <c r="X1046" i="3"/>
  <c r="W1046" i="3"/>
  <c r="V1046" i="3"/>
  <c r="U1046" i="3"/>
  <c r="AG1045" i="3"/>
  <c r="AB1045" i="3"/>
  <c r="AA1045" i="3"/>
  <c r="AE1045" i="3" s="1"/>
  <c r="Y1045" i="3"/>
  <c r="X1045" i="3"/>
  <c r="W1045" i="3"/>
  <c r="V1045" i="3"/>
  <c r="U1045" i="3"/>
  <c r="AG1044" i="3"/>
  <c r="AB1044" i="3"/>
  <c r="AA1044" i="3"/>
  <c r="AE1044" i="3" s="1"/>
  <c r="Y1044" i="3"/>
  <c r="X1044" i="3"/>
  <c r="W1044" i="3"/>
  <c r="V1044" i="3"/>
  <c r="U1044" i="3"/>
  <c r="AG1043" i="3"/>
  <c r="AB1043" i="3"/>
  <c r="AA1043" i="3"/>
  <c r="AE1043" i="3" s="1"/>
  <c r="Y1043" i="3"/>
  <c r="X1043" i="3"/>
  <c r="W1043" i="3"/>
  <c r="V1043" i="3"/>
  <c r="U1043" i="3"/>
  <c r="AG1042" i="3"/>
  <c r="AB1042" i="3"/>
  <c r="AA1042" i="3"/>
  <c r="AE1042" i="3" s="1"/>
  <c r="Y1042" i="3"/>
  <c r="X1042" i="3"/>
  <c r="W1042" i="3"/>
  <c r="V1042" i="3"/>
  <c r="U1042" i="3"/>
  <c r="AG1041" i="3"/>
  <c r="AB1041" i="3"/>
  <c r="AA1041" i="3"/>
  <c r="AE1041" i="3" s="1"/>
  <c r="Y1041" i="3"/>
  <c r="X1041" i="3"/>
  <c r="W1041" i="3"/>
  <c r="V1041" i="3"/>
  <c r="U1041" i="3"/>
  <c r="AG1040" i="3"/>
  <c r="AB1040" i="3"/>
  <c r="AA1040" i="3"/>
  <c r="AE1040" i="3" s="1"/>
  <c r="Y1040" i="3"/>
  <c r="X1040" i="3"/>
  <c r="W1040" i="3"/>
  <c r="V1040" i="3"/>
  <c r="U1040" i="3"/>
  <c r="AG1039" i="3"/>
  <c r="AB1039" i="3"/>
  <c r="AA1039" i="3"/>
  <c r="AE1039" i="3" s="1"/>
  <c r="Y1039" i="3"/>
  <c r="X1039" i="3"/>
  <c r="W1039" i="3"/>
  <c r="V1039" i="3"/>
  <c r="U1039" i="3"/>
  <c r="AG1038" i="3"/>
  <c r="AB1038" i="3"/>
  <c r="AA1038" i="3"/>
  <c r="AE1038" i="3" s="1"/>
  <c r="Y1038" i="3"/>
  <c r="X1038" i="3"/>
  <c r="W1038" i="3"/>
  <c r="V1038" i="3"/>
  <c r="U1038" i="3"/>
  <c r="AG1037" i="3"/>
  <c r="AB1037" i="3"/>
  <c r="AA1037" i="3"/>
  <c r="AE1037" i="3" s="1"/>
  <c r="Y1037" i="3"/>
  <c r="X1037" i="3"/>
  <c r="W1037" i="3"/>
  <c r="V1037" i="3"/>
  <c r="U1037" i="3"/>
  <c r="AG1036" i="3"/>
  <c r="AB1036" i="3"/>
  <c r="AA1036" i="3"/>
  <c r="AE1036" i="3" s="1"/>
  <c r="Y1036" i="3"/>
  <c r="X1036" i="3"/>
  <c r="W1036" i="3"/>
  <c r="V1036" i="3"/>
  <c r="U1036" i="3"/>
  <c r="AG1035" i="3"/>
  <c r="AB1035" i="3"/>
  <c r="AA1035" i="3"/>
  <c r="AE1035" i="3" s="1"/>
  <c r="Y1035" i="3"/>
  <c r="X1035" i="3"/>
  <c r="W1035" i="3"/>
  <c r="V1035" i="3"/>
  <c r="U1035" i="3"/>
  <c r="AG1034" i="3"/>
  <c r="AB1034" i="3"/>
  <c r="AA1034" i="3"/>
  <c r="AE1034" i="3" s="1"/>
  <c r="Y1034" i="3"/>
  <c r="X1034" i="3"/>
  <c r="W1034" i="3"/>
  <c r="V1034" i="3"/>
  <c r="U1034" i="3"/>
  <c r="AG1033" i="3"/>
  <c r="AB1033" i="3"/>
  <c r="AA1033" i="3"/>
  <c r="AE1033" i="3" s="1"/>
  <c r="Y1033" i="3"/>
  <c r="X1033" i="3"/>
  <c r="W1033" i="3"/>
  <c r="V1033" i="3"/>
  <c r="U1033" i="3"/>
  <c r="AG1032" i="3"/>
  <c r="AB1032" i="3"/>
  <c r="AA1032" i="3"/>
  <c r="AE1032" i="3" s="1"/>
  <c r="Y1032" i="3"/>
  <c r="X1032" i="3"/>
  <c r="W1032" i="3"/>
  <c r="V1032" i="3"/>
  <c r="U1032" i="3"/>
  <c r="AG1031" i="3"/>
  <c r="AB1031" i="3"/>
  <c r="AA1031" i="3"/>
  <c r="AE1031" i="3" s="1"/>
  <c r="Y1031" i="3"/>
  <c r="X1031" i="3"/>
  <c r="W1031" i="3"/>
  <c r="V1031" i="3"/>
  <c r="U1031" i="3"/>
  <c r="AG1030" i="3"/>
  <c r="AB1030" i="3"/>
  <c r="AA1030" i="3"/>
  <c r="AE1030" i="3" s="1"/>
  <c r="Y1030" i="3"/>
  <c r="X1030" i="3"/>
  <c r="W1030" i="3"/>
  <c r="V1030" i="3"/>
  <c r="U1030" i="3"/>
  <c r="AG1029" i="3"/>
  <c r="AB1029" i="3"/>
  <c r="AA1029" i="3"/>
  <c r="AE1029" i="3" s="1"/>
  <c r="Y1029" i="3"/>
  <c r="X1029" i="3"/>
  <c r="W1029" i="3"/>
  <c r="V1029" i="3"/>
  <c r="U1029" i="3"/>
  <c r="AG1028" i="3"/>
  <c r="AB1028" i="3"/>
  <c r="AA1028" i="3"/>
  <c r="AE1028" i="3" s="1"/>
  <c r="Y1028" i="3"/>
  <c r="X1028" i="3"/>
  <c r="W1028" i="3"/>
  <c r="V1028" i="3"/>
  <c r="U1028" i="3"/>
  <c r="AG1027" i="3"/>
  <c r="AB1027" i="3"/>
  <c r="AA1027" i="3"/>
  <c r="AE1027" i="3" s="1"/>
  <c r="Y1027" i="3"/>
  <c r="X1027" i="3"/>
  <c r="W1027" i="3"/>
  <c r="V1027" i="3"/>
  <c r="U1027" i="3"/>
  <c r="AG1026" i="3"/>
  <c r="AB1026" i="3"/>
  <c r="AA1026" i="3"/>
  <c r="AE1026" i="3" s="1"/>
  <c r="Y1026" i="3"/>
  <c r="X1026" i="3"/>
  <c r="W1026" i="3"/>
  <c r="V1026" i="3"/>
  <c r="U1026" i="3"/>
  <c r="AG1025" i="3"/>
  <c r="AB1025" i="3"/>
  <c r="AA1025" i="3"/>
  <c r="AE1025" i="3" s="1"/>
  <c r="Y1025" i="3"/>
  <c r="X1025" i="3"/>
  <c r="W1025" i="3"/>
  <c r="V1025" i="3"/>
  <c r="U1025" i="3"/>
  <c r="AG1024" i="3"/>
  <c r="AB1024" i="3"/>
  <c r="AA1024" i="3"/>
  <c r="AE1024" i="3" s="1"/>
  <c r="Y1024" i="3"/>
  <c r="X1024" i="3"/>
  <c r="W1024" i="3"/>
  <c r="V1024" i="3"/>
  <c r="U1024" i="3"/>
  <c r="AG1023" i="3"/>
  <c r="AB1023" i="3"/>
  <c r="AA1023" i="3"/>
  <c r="AE1023" i="3" s="1"/>
  <c r="Y1023" i="3"/>
  <c r="X1023" i="3"/>
  <c r="W1023" i="3"/>
  <c r="V1023" i="3"/>
  <c r="U1023" i="3"/>
  <c r="AG1022" i="3"/>
  <c r="AB1022" i="3"/>
  <c r="AA1022" i="3"/>
  <c r="AE1022" i="3" s="1"/>
  <c r="Y1022" i="3"/>
  <c r="X1022" i="3"/>
  <c r="W1022" i="3"/>
  <c r="V1022" i="3"/>
  <c r="U1022" i="3"/>
  <c r="AG1021" i="3"/>
  <c r="AB1021" i="3"/>
  <c r="AA1021" i="3"/>
  <c r="AE1021" i="3" s="1"/>
  <c r="Y1021" i="3"/>
  <c r="X1021" i="3"/>
  <c r="W1021" i="3"/>
  <c r="V1021" i="3"/>
  <c r="U1021" i="3"/>
  <c r="AG1020" i="3"/>
  <c r="AB1020" i="3"/>
  <c r="AA1020" i="3"/>
  <c r="AE1020" i="3" s="1"/>
  <c r="Y1020" i="3"/>
  <c r="X1020" i="3"/>
  <c r="W1020" i="3"/>
  <c r="V1020" i="3"/>
  <c r="U1020" i="3"/>
  <c r="AG1019" i="3"/>
  <c r="AB1019" i="3"/>
  <c r="AA1019" i="3"/>
  <c r="AE1019" i="3" s="1"/>
  <c r="Y1019" i="3"/>
  <c r="X1019" i="3"/>
  <c r="W1019" i="3"/>
  <c r="V1019" i="3"/>
  <c r="U1019" i="3"/>
  <c r="AG1018" i="3"/>
  <c r="AB1018" i="3"/>
  <c r="AA1018" i="3"/>
  <c r="AE1018" i="3" s="1"/>
  <c r="Y1018" i="3"/>
  <c r="X1018" i="3"/>
  <c r="W1018" i="3"/>
  <c r="V1018" i="3"/>
  <c r="U1018" i="3"/>
  <c r="AG1017" i="3"/>
  <c r="AB1017" i="3"/>
  <c r="AA1017" i="3"/>
  <c r="AE1017" i="3" s="1"/>
  <c r="Y1017" i="3"/>
  <c r="X1017" i="3"/>
  <c r="W1017" i="3"/>
  <c r="V1017" i="3"/>
  <c r="U1017" i="3"/>
  <c r="AG1016" i="3"/>
  <c r="AB1016" i="3"/>
  <c r="AA1016" i="3"/>
  <c r="AE1016" i="3" s="1"/>
  <c r="Y1016" i="3"/>
  <c r="X1016" i="3"/>
  <c r="W1016" i="3"/>
  <c r="V1016" i="3"/>
  <c r="U1016" i="3"/>
  <c r="AG1015" i="3"/>
  <c r="AB1015" i="3"/>
  <c r="AA1015" i="3"/>
  <c r="AE1015" i="3" s="1"/>
  <c r="Y1015" i="3"/>
  <c r="X1015" i="3"/>
  <c r="W1015" i="3"/>
  <c r="V1015" i="3"/>
  <c r="U1015" i="3"/>
  <c r="AG1014" i="3"/>
  <c r="AB1014" i="3"/>
  <c r="AA1014" i="3"/>
  <c r="AE1014" i="3" s="1"/>
  <c r="Y1014" i="3"/>
  <c r="X1014" i="3"/>
  <c r="W1014" i="3"/>
  <c r="V1014" i="3"/>
  <c r="U1014" i="3"/>
  <c r="AG1013" i="3"/>
  <c r="AB1013" i="3"/>
  <c r="AA1013" i="3"/>
  <c r="AE1013" i="3" s="1"/>
  <c r="Y1013" i="3"/>
  <c r="X1013" i="3"/>
  <c r="W1013" i="3"/>
  <c r="V1013" i="3"/>
  <c r="U1013" i="3"/>
  <c r="AG1012" i="3"/>
  <c r="AB1012" i="3"/>
  <c r="AA1012" i="3"/>
  <c r="AE1012" i="3" s="1"/>
  <c r="Y1012" i="3"/>
  <c r="X1012" i="3"/>
  <c r="W1012" i="3"/>
  <c r="V1012" i="3"/>
  <c r="U1012" i="3"/>
  <c r="AG1011" i="3"/>
  <c r="AB1011" i="3"/>
  <c r="AA1011" i="3"/>
  <c r="AE1011" i="3" s="1"/>
  <c r="Y1011" i="3"/>
  <c r="X1011" i="3"/>
  <c r="W1011" i="3"/>
  <c r="V1011" i="3"/>
  <c r="U1011" i="3"/>
  <c r="AG1010" i="3"/>
  <c r="AB1010" i="3"/>
  <c r="AA1010" i="3"/>
  <c r="AE1010" i="3" s="1"/>
  <c r="Y1010" i="3"/>
  <c r="X1010" i="3"/>
  <c r="W1010" i="3"/>
  <c r="V1010" i="3"/>
  <c r="U1010" i="3"/>
  <c r="AG1009" i="3"/>
  <c r="AB1009" i="3"/>
  <c r="AA1009" i="3"/>
  <c r="AE1009" i="3" s="1"/>
  <c r="Y1009" i="3"/>
  <c r="X1009" i="3"/>
  <c r="W1009" i="3"/>
  <c r="V1009" i="3"/>
  <c r="U1009" i="3"/>
  <c r="AG1008" i="3"/>
  <c r="AB1008" i="3"/>
  <c r="AA1008" i="3"/>
  <c r="AE1008" i="3" s="1"/>
  <c r="Y1008" i="3"/>
  <c r="X1008" i="3"/>
  <c r="W1008" i="3"/>
  <c r="V1008" i="3"/>
  <c r="U1008" i="3"/>
  <c r="AG1007" i="3"/>
  <c r="AB1007" i="3"/>
  <c r="AA1007" i="3"/>
  <c r="AE1007" i="3" s="1"/>
  <c r="Y1007" i="3"/>
  <c r="X1007" i="3"/>
  <c r="W1007" i="3"/>
  <c r="V1007" i="3"/>
  <c r="U1007" i="3"/>
  <c r="AG1006" i="3"/>
  <c r="AB1006" i="3"/>
  <c r="AA1006" i="3"/>
  <c r="AE1006" i="3" s="1"/>
  <c r="Y1006" i="3"/>
  <c r="X1006" i="3"/>
  <c r="W1006" i="3"/>
  <c r="V1006" i="3"/>
  <c r="U1006" i="3"/>
  <c r="AG1005" i="3"/>
  <c r="AB1005" i="3"/>
  <c r="AA1005" i="3"/>
  <c r="AE1005" i="3" s="1"/>
  <c r="Y1005" i="3"/>
  <c r="X1005" i="3"/>
  <c r="W1005" i="3"/>
  <c r="V1005" i="3"/>
  <c r="U1005" i="3"/>
  <c r="AG1004" i="3"/>
  <c r="AB1004" i="3"/>
  <c r="AA1004" i="3"/>
  <c r="AE1004" i="3" s="1"/>
  <c r="Y1004" i="3"/>
  <c r="X1004" i="3"/>
  <c r="W1004" i="3"/>
  <c r="V1004" i="3"/>
  <c r="U1004" i="3"/>
  <c r="AG1003" i="3"/>
  <c r="AB1003" i="3"/>
  <c r="AA1003" i="3"/>
  <c r="AE1003" i="3" s="1"/>
  <c r="Y1003" i="3"/>
  <c r="X1003" i="3"/>
  <c r="W1003" i="3"/>
  <c r="V1003" i="3"/>
  <c r="U1003" i="3"/>
  <c r="AG1002" i="3"/>
  <c r="AB1002" i="3"/>
  <c r="AA1002" i="3"/>
  <c r="AE1002" i="3" s="1"/>
  <c r="Y1002" i="3"/>
  <c r="X1002" i="3"/>
  <c r="W1002" i="3"/>
  <c r="V1002" i="3"/>
  <c r="U1002" i="3"/>
  <c r="AG1001" i="3"/>
  <c r="AB1001" i="3"/>
  <c r="AA1001" i="3"/>
  <c r="AE1001" i="3" s="1"/>
  <c r="Y1001" i="3"/>
  <c r="X1001" i="3"/>
  <c r="W1001" i="3"/>
  <c r="V1001" i="3"/>
  <c r="U1001" i="3"/>
  <c r="AG1000" i="3"/>
  <c r="AB1000" i="3"/>
  <c r="AA1000" i="3"/>
  <c r="AE1000" i="3" s="1"/>
  <c r="Y1000" i="3"/>
  <c r="X1000" i="3"/>
  <c r="W1000" i="3"/>
  <c r="V1000" i="3"/>
  <c r="U1000" i="3"/>
  <c r="AG999" i="3"/>
  <c r="AB999" i="3"/>
  <c r="AA999" i="3"/>
  <c r="AE999" i="3" s="1"/>
  <c r="Y999" i="3"/>
  <c r="X999" i="3"/>
  <c r="W999" i="3"/>
  <c r="V999" i="3"/>
  <c r="U999" i="3"/>
  <c r="AG998" i="3"/>
  <c r="AB998" i="3"/>
  <c r="AA998" i="3"/>
  <c r="AE998" i="3" s="1"/>
  <c r="Y998" i="3"/>
  <c r="X998" i="3"/>
  <c r="W998" i="3"/>
  <c r="V998" i="3"/>
  <c r="U998" i="3"/>
  <c r="AG997" i="3"/>
  <c r="AB997" i="3"/>
  <c r="AA997" i="3"/>
  <c r="AE997" i="3" s="1"/>
  <c r="Y997" i="3"/>
  <c r="X997" i="3"/>
  <c r="W997" i="3"/>
  <c r="V997" i="3"/>
  <c r="U997" i="3"/>
  <c r="AG996" i="3"/>
  <c r="AB996" i="3"/>
  <c r="AA996" i="3"/>
  <c r="AE996" i="3" s="1"/>
  <c r="Y996" i="3"/>
  <c r="X996" i="3"/>
  <c r="W996" i="3"/>
  <c r="V996" i="3"/>
  <c r="U996" i="3"/>
  <c r="AG995" i="3"/>
  <c r="AB995" i="3"/>
  <c r="AA995" i="3"/>
  <c r="AE995" i="3" s="1"/>
  <c r="Y995" i="3"/>
  <c r="X995" i="3"/>
  <c r="W995" i="3"/>
  <c r="V995" i="3"/>
  <c r="U995" i="3"/>
  <c r="AG994" i="3"/>
  <c r="AB994" i="3"/>
  <c r="AA994" i="3"/>
  <c r="AE994" i="3" s="1"/>
  <c r="Y994" i="3"/>
  <c r="X994" i="3"/>
  <c r="W994" i="3"/>
  <c r="V994" i="3"/>
  <c r="U994" i="3"/>
  <c r="AG993" i="3"/>
  <c r="AB993" i="3"/>
  <c r="AA993" i="3"/>
  <c r="AE993" i="3" s="1"/>
  <c r="Y993" i="3"/>
  <c r="X993" i="3"/>
  <c r="W993" i="3"/>
  <c r="V993" i="3"/>
  <c r="U993" i="3"/>
  <c r="AG992" i="3"/>
  <c r="AB992" i="3"/>
  <c r="AA992" i="3"/>
  <c r="AE992" i="3" s="1"/>
  <c r="Y992" i="3"/>
  <c r="X992" i="3"/>
  <c r="W992" i="3"/>
  <c r="V992" i="3"/>
  <c r="U992" i="3"/>
  <c r="AG991" i="3"/>
  <c r="AB991" i="3"/>
  <c r="AA991" i="3"/>
  <c r="AE991" i="3" s="1"/>
  <c r="Y991" i="3"/>
  <c r="X991" i="3"/>
  <c r="W991" i="3"/>
  <c r="V991" i="3"/>
  <c r="U991" i="3"/>
  <c r="AG990" i="3"/>
  <c r="AB990" i="3"/>
  <c r="AA990" i="3"/>
  <c r="AE990" i="3" s="1"/>
  <c r="Y990" i="3"/>
  <c r="X990" i="3"/>
  <c r="W990" i="3"/>
  <c r="V990" i="3"/>
  <c r="U990" i="3"/>
  <c r="AG989" i="3"/>
  <c r="AB989" i="3"/>
  <c r="AA989" i="3"/>
  <c r="AE989" i="3" s="1"/>
  <c r="Y989" i="3"/>
  <c r="X989" i="3"/>
  <c r="W989" i="3"/>
  <c r="V989" i="3"/>
  <c r="U989" i="3"/>
  <c r="AG988" i="3"/>
  <c r="AB988" i="3"/>
  <c r="AA988" i="3"/>
  <c r="AE988" i="3" s="1"/>
  <c r="Y988" i="3"/>
  <c r="X988" i="3"/>
  <c r="W988" i="3"/>
  <c r="V988" i="3"/>
  <c r="U988" i="3"/>
  <c r="AG987" i="3"/>
  <c r="AB987" i="3"/>
  <c r="AA987" i="3"/>
  <c r="AE987" i="3" s="1"/>
  <c r="Y987" i="3"/>
  <c r="X987" i="3"/>
  <c r="W987" i="3"/>
  <c r="V987" i="3"/>
  <c r="U987" i="3"/>
  <c r="AG986" i="3"/>
  <c r="AB986" i="3"/>
  <c r="AA986" i="3"/>
  <c r="AE986" i="3" s="1"/>
  <c r="Y986" i="3"/>
  <c r="X986" i="3"/>
  <c r="W986" i="3"/>
  <c r="V986" i="3"/>
  <c r="U986" i="3"/>
  <c r="AG985" i="3"/>
  <c r="AB985" i="3"/>
  <c r="AA985" i="3"/>
  <c r="AE985" i="3" s="1"/>
  <c r="Y985" i="3"/>
  <c r="X985" i="3"/>
  <c r="W985" i="3"/>
  <c r="V985" i="3"/>
  <c r="U985" i="3"/>
  <c r="AG984" i="3"/>
  <c r="AB984" i="3"/>
  <c r="AA984" i="3"/>
  <c r="AE984" i="3" s="1"/>
  <c r="Y984" i="3"/>
  <c r="X984" i="3"/>
  <c r="W984" i="3"/>
  <c r="V984" i="3"/>
  <c r="U984" i="3"/>
  <c r="AG983" i="3"/>
  <c r="AB983" i="3"/>
  <c r="AA983" i="3"/>
  <c r="AE983" i="3" s="1"/>
  <c r="Y983" i="3"/>
  <c r="X983" i="3"/>
  <c r="W983" i="3"/>
  <c r="V983" i="3"/>
  <c r="U983" i="3"/>
  <c r="AG982" i="3"/>
  <c r="AB982" i="3"/>
  <c r="AA982" i="3"/>
  <c r="AE982" i="3" s="1"/>
  <c r="Y982" i="3"/>
  <c r="X982" i="3"/>
  <c r="W982" i="3"/>
  <c r="V982" i="3"/>
  <c r="U982" i="3"/>
  <c r="AG981" i="3"/>
  <c r="AB981" i="3"/>
  <c r="AA981" i="3"/>
  <c r="AE981" i="3" s="1"/>
  <c r="Y981" i="3"/>
  <c r="X981" i="3"/>
  <c r="W981" i="3"/>
  <c r="V981" i="3"/>
  <c r="U981" i="3"/>
  <c r="AG980" i="3"/>
  <c r="AB980" i="3"/>
  <c r="AA980" i="3"/>
  <c r="AE980" i="3" s="1"/>
  <c r="Y980" i="3"/>
  <c r="X980" i="3"/>
  <c r="W980" i="3"/>
  <c r="V980" i="3"/>
  <c r="U980" i="3"/>
  <c r="AG979" i="3"/>
  <c r="AB979" i="3"/>
  <c r="AA979" i="3"/>
  <c r="AE979" i="3" s="1"/>
  <c r="Y979" i="3"/>
  <c r="X979" i="3"/>
  <c r="W979" i="3"/>
  <c r="V979" i="3"/>
  <c r="U979" i="3"/>
  <c r="AG978" i="3"/>
  <c r="AB978" i="3"/>
  <c r="AA978" i="3"/>
  <c r="AE978" i="3" s="1"/>
  <c r="Y978" i="3"/>
  <c r="X978" i="3"/>
  <c r="W978" i="3"/>
  <c r="V978" i="3"/>
  <c r="U978" i="3"/>
  <c r="AG977" i="3"/>
  <c r="AB977" i="3"/>
  <c r="AA977" i="3"/>
  <c r="AE977" i="3" s="1"/>
  <c r="Y977" i="3"/>
  <c r="X977" i="3"/>
  <c r="W977" i="3"/>
  <c r="V977" i="3"/>
  <c r="U977" i="3"/>
  <c r="AG976" i="3"/>
  <c r="AB976" i="3"/>
  <c r="AA976" i="3"/>
  <c r="AE976" i="3" s="1"/>
  <c r="Y976" i="3"/>
  <c r="X976" i="3"/>
  <c r="W976" i="3"/>
  <c r="V976" i="3"/>
  <c r="U976" i="3"/>
  <c r="AG975" i="3"/>
  <c r="AB975" i="3"/>
  <c r="AA975" i="3"/>
  <c r="AE975" i="3" s="1"/>
  <c r="Y975" i="3"/>
  <c r="X975" i="3"/>
  <c r="W975" i="3"/>
  <c r="V975" i="3"/>
  <c r="U975" i="3"/>
  <c r="AG974" i="3"/>
  <c r="AB974" i="3"/>
  <c r="AA974" i="3"/>
  <c r="AE974" i="3" s="1"/>
  <c r="Y974" i="3"/>
  <c r="X974" i="3"/>
  <c r="W974" i="3"/>
  <c r="V974" i="3"/>
  <c r="U974" i="3"/>
  <c r="AG973" i="3"/>
  <c r="AB973" i="3"/>
  <c r="AA973" i="3"/>
  <c r="AE973" i="3" s="1"/>
  <c r="Y973" i="3"/>
  <c r="X973" i="3"/>
  <c r="W973" i="3"/>
  <c r="V973" i="3"/>
  <c r="U973" i="3"/>
  <c r="AG972" i="3"/>
  <c r="AB972" i="3"/>
  <c r="AA972" i="3"/>
  <c r="AE972" i="3" s="1"/>
  <c r="Y972" i="3"/>
  <c r="X972" i="3"/>
  <c r="W972" i="3"/>
  <c r="V972" i="3"/>
  <c r="U972" i="3"/>
  <c r="AG971" i="3"/>
  <c r="AB971" i="3"/>
  <c r="AA971" i="3"/>
  <c r="AE971" i="3" s="1"/>
  <c r="Y971" i="3"/>
  <c r="X971" i="3"/>
  <c r="W971" i="3"/>
  <c r="V971" i="3"/>
  <c r="U971" i="3"/>
  <c r="AG970" i="3"/>
  <c r="AB970" i="3"/>
  <c r="AA970" i="3"/>
  <c r="AE970" i="3" s="1"/>
  <c r="Y970" i="3"/>
  <c r="X970" i="3"/>
  <c r="W970" i="3"/>
  <c r="V970" i="3"/>
  <c r="U970" i="3"/>
  <c r="AG969" i="3"/>
  <c r="AB969" i="3"/>
  <c r="AA969" i="3"/>
  <c r="AE969" i="3" s="1"/>
  <c r="Y969" i="3"/>
  <c r="X969" i="3"/>
  <c r="W969" i="3"/>
  <c r="V969" i="3"/>
  <c r="U969" i="3"/>
  <c r="AG968" i="3"/>
  <c r="AB968" i="3"/>
  <c r="AA968" i="3"/>
  <c r="AE968" i="3" s="1"/>
  <c r="Y968" i="3"/>
  <c r="X968" i="3"/>
  <c r="W968" i="3"/>
  <c r="V968" i="3"/>
  <c r="U968" i="3"/>
  <c r="AG967" i="3"/>
  <c r="AB967" i="3"/>
  <c r="AA967" i="3"/>
  <c r="AE967" i="3" s="1"/>
  <c r="Y967" i="3"/>
  <c r="X967" i="3"/>
  <c r="W967" i="3"/>
  <c r="V967" i="3"/>
  <c r="U967" i="3"/>
  <c r="AG966" i="3"/>
  <c r="AB966" i="3"/>
  <c r="AA966" i="3"/>
  <c r="AE966" i="3" s="1"/>
  <c r="Y966" i="3"/>
  <c r="X966" i="3"/>
  <c r="W966" i="3"/>
  <c r="V966" i="3"/>
  <c r="U966" i="3"/>
  <c r="AG965" i="3"/>
  <c r="AB965" i="3"/>
  <c r="AA965" i="3"/>
  <c r="AE965" i="3" s="1"/>
  <c r="Y965" i="3"/>
  <c r="X965" i="3"/>
  <c r="W965" i="3"/>
  <c r="V965" i="3"/>
  <c r="U965" i="3"/>
  <c r="AG964" i="3"/>
  <c r="AB964" i="3"/>
  <c r="AA964" i="3"/>
  <c r="AE964" i="3" s="1"/>
  <c r="Y964" i="3"/>
  <c r="X964" i="3"/>
  <c r="W964" i="3"/>
  <c r="V964" i="3"/>
  <c r="U964" i="3"/>
  <c r="AG963" i="3"/>
  <c r="AB963" i="3"/>
  <c r="AA963" i="3"/>
  <c r="AE963" i="3" s="1"/>
  <c r="Y963" i="3"/>
  <c r="X963" i="3"/>
  <c r="W963" i="3"/>
  <c r="V963" i="3"/>
  <c r="U963" i="3"/>
  <c r="AG962" i="3"/>
  <c r="AB962" i="3"/>
  <c r="AA962" i="3"/>
  <c r="AE962" i="3" s="1"/>
  <c r="Y962" i="3"/>
  <c r="X962" i="3"/>
  <c r="W962" i="3"/>
  <c r="V962" i="3"/>
  <c r="U962" i="3"/>
  <c r="AG961" i="3"/>
  <c r="AB961" i="3"/>
  <c r="AA961" i="3"/>
  <c r="AE961" i="3" s="1"/>
  <c r="Y961" i="3"/>
  <c r="X961" i="3"/>
  <c r="W961" i="3"/>
  <c r="V961" i="3"/>
  <c r="U961" i="3"/>
  <c r="AG960" i="3"/>
  <c r="AB960" i="3"/>
  <c r="AA960" i="3"/>
  <c r="AE960" i="3" s="1"/>
  <c r="Y960" i="3"/>
  <c r="X960" i="3"/>
  <c r="W960" i="3"/>
  <c r="V960" i="3"/>
  <c r="U960" i="3"/>
  <c r="AG959" i="3"/>
  <c r="AB959" i="3"/>
  <c r="AA959" i="3"/>
  <c r="AE959" i="3" s="1"/>
  <c r="Y959" i="3"/>
  <c r="X959" i="3"/>
  <c r="W959" i="3"/>
  <c r="V959" i="3"/>
  <c r="U959" i="3"/>
  <c r="AG958" i="3"/>
  <c r="AB958" i="3"/>
  <c r="AA958" i="3"/>
  <c r="AE958" i="3" s="1"/>
  <c r="Y958" i="3"/>
  <c r="X958" i="3"/>
  <c r="W958" i="3"/>
  <c r="V958" i="3"/>
  <c r="U958" i="3"/>
  <c r="AG957" i="3"/>
  <c r="AB957" i="3"/>
  <c r="AA957" i="3"/>
  <c r="AE957" i="3" s="1"/>
  <c r="Y957" i="3"/>
  <c r="X957" i="3"/>
  <c r="W957" i="3"/>
  <c r="V957" i="3"/>
  <c r="U957" i="3"/>
  <c r="AG956" i="3"/>
  <c r="AB956" i="3"/>
  <c r="AA956" i="3"/>
  <c r="AE956" i="3" s="1"/>
  <c r="Y956" i="3"/>
  <c r="X956" i="3"/>
  <c r="W956" i="3"/>
  <c r="V956" i="3"/>
  <c r="U956" i="3"/>
  <c r="AG955" i="3"/>
  <c r="AB955" i="3"/>
  <c r="AA955" i="3"/>
  <c r="AE955" i="3" s="1"/>
  <c r="Y955" i="3"/>
  <c r="X955" i="3"/>
  <c r="W955" i="3"/>
  <c r="V955" i="3"/>
  <c r="U955" i="3"/>
  <c r="AG954" i="3"/>
  <c r="AB954" i="3"/>
  <c r="AA954" i="3"/>
  <c r="AE954" i="3" s="1"/>
  <c r="Y954" i="3"/>
  <c r="X954" i="3"/>
  <c r="W954" i="3"/>
  <c r="V954" i="3"/>
  <c r="U954" i="3"/>
  <c r="AG953" i="3"/>
  <c r="AB953" i="3"/>
  <c r="AA953" i="3"/>
  <c r="AE953" i="3" s="1"/>
  <c r="Y953" i="3"/>
  <c r="X953" i="3"/>
  <c r="W953" i="3"/>
  <c r="V953" i="3"/>
  <c r="U953" i="3"/>
  <c r="AG952" i="3"/>
  <c r="AB952" i="3"/>
  <c r="AA952" i="3"/>
  <c r="AE952" i="3" s="1"/>
  <c r="Y952" i="3"/>
  <c r="X952" i="3"/>
  <c r="W952" i="3"/>
  <c r="V952" i="3"/>
  <c r="U952" i="3"/>
  <c r="AG951" i="3"/>
  <c r="AB951" i="3"/>
  <c r="AA951" i="3"/>
  <c r="AE951" i="3" s="1"/>
  <c r="Y951" i="3"/>
  <c r="X951" i="3"/>
  <c r="W951" i="3"/>
  <c r="V951" i="3"/>
  <c r="U951" i="3"/>
  <c r="AG950" i="3"/>
  <c r="AB950" i="3"/>
  <c r="AA950" i="3"/>
  <c r="AE950" i="3" s="1"/>
  <c r="Y950" i="3"/>
  <c r="X950" i="3"/>
  <c r="W950" i="3"/>
  <c r="V950" i="3"/>
  <c r="U950" i="3"/>
  <c r="AG949" i="3"/>
  <c r="AB949" i="3"/>
  <c r="AA949" i="3"/>
  <c r="AE949" i="3" s="1"/>
  <c r="Y949" i="3"/>
  <c r="X949" i="3"/>
  <c r="W949" i="3"/>
  <c r="V949" i="3"/>
  <c r="U949" i="3"/>
  <c r="AG948" i="3"/>
  <c r="AB948" i="3"/>
  <c r="AA948" i="3"/>
  <c r="AE948" i="3" s="1"/>
  <c r="Y948" i="3"/>
  <c r="X948" i="3"/>
  <c r="W948" i="3"/>
  <c r="V948" i="3"/>
  <c r="U948" i="3"/>
  <c r="AG947" i="3"/>
  <c r="AB947" i="3"/>
  <c r="AA947" i="3"/>
  <c r="AE947" i="3" s="1"/>
  <c r="Y947" i="3"/>
  <c r="X947" i="3"/>
  <c r="W947" i="3"/>
  <c r="V947" i="3"/>
  <c r="U947" i="3"/>
  <c r="AG946" i="3"/>
  <c r="AB946" i="3"/>
  <c r="AA946" i="3"/>
  <c r="AE946" i="3" s="1"/>
  <c r="Y946" i="3"/>
  <c r="X946" i="3"/>
  <c r="W946" i="3"/>
  <c r="V946" i="3"/>
  <c r="U946" i="3"/>
  <c r="AG945" i="3"/>
  <c r="AB945" i="3"/>
  <c r="AA945" i="3"/>
  <c r="AE945" i="3" s="1"/>
  <c r="Y945" i="3"/>
  <c r="X945" i="3"/>
  <c r="W945" i="3"/>
  <c r="V945" i="3"/>
  <c r="U945" i="3"/>
  <c r="AG944" i="3"/>
  <c r="AB944" i="3"/>
  <c r="AA944" i="3"/>
  <c r="AE944" i="3" s="1"/>
  <c r="Y944" i="3"/>
  <c r="X944" i="3"/>
  <c r="W944" i="3"/>
  <c r="V944" i="3"/>
  <c r="U944" i="3"/>
  <c r="AG943" i="3"/>
  <c r="AB943" i="3"/>
  <c r="AA943" i="3"/>
  <c r="AE943" i="3" s="1"/>
  <c r="Y943" i="3"/>
  <c r="X943" i="3"/>
  <c r="W943" i="3"/>
  <c r="V943" i="3"/>
  <c r="U943" i="3"/>
  <c r="AG942" i="3"/>
  <c r="AB942" i="3"/>
  <c r="AA942" i="3"/>
  <c r="AE942" i="3" s="1"/>
  <c r="Y942" i="3"/>
  <c r="X942" i="3"/>
  <c r="W942" i="3"/>
  <c r="V942" i="3"/>
  <c r="U942" i="3"/>
  <c r="AG941" i="3"/>
  <c r="AB941" i="3"/>
  <c r="AA941" i="3"/>
  <c r="AE941" i="3" s="1"/>
  <c r="Y941" i="3"/>
  <c r="X941" i="3"/>
  <c r="W941" i="3"/>
  <c r="V941" i="3"/>
  <c r="U941" i="3"/>
  <c r="AG940" i="3"/>
  <c r="AB940" i="3"/>
  <c r="AA940" i="3"/>
  <c r="AE940" i="3" s="1"/>
  <c r="Y940" i="3"/>
  <c r="X940" i="3"/>
  <c r="W940" i="3"/>
  <c r="V940" i="3"/>
  <c r="U940" i="3"/>
  <c r="AG939" i="3"/>
  <c r="AB939" i="3"/>
  <c r="AA939" i="3"/>
  <c r="AE939" i="3" s="1"/>
  <c r="Y939" i="3"/>
  <c r="X939" i="3"/>
  <c r="W939" i="3"/>
  <c r="V939" i="3"/>
  <c r="U939" i="3"/>
  <c r="AG938" i="3"/>
  <c r="AB938" i="3"/>
  <c r="AA938" i="3"/>
  <c r="AE938" i="3" s="1"/>
  <c r="Y938" i="3"/>
  <c r="X938" i="3"/>
  <c r="W938" i="3"/>
  <c r="V938" i="3"/>
  <c r="U938" i="3"/>
  <c r="AG937" i="3"/>
  <c r="AB937" i="3"/>
  <c r="AA937" i="3"/>
  <c r="AE937" i="3" s="1"/>
  <c r="Y937" i="3"/>
  <c r="X937" i="3"/>
  <c r="W937" i="3"/>
  <c r="V937" i="3"/>
  <c r="U937" i="3"/>
  <c r="AG936" i="3"/>
  <c r="AB936" i="3"/>
  <c r="AA936" i="3"/>
  <c r="AE936" i="3" s="1"/>
  <c r="Y936" i="3"/>
  <c r="X936" i="3"/>
  <c r="W936" i="3"/>
  <c r="V936" i="3"/>
  <c r="U936" i="3"/>
  <c r="AG935" i="3"/>
  <c r="AB935" i="3"/>
  <c r="AA935" i="3"/>
  <c r="AE935" i="3" s="1"/>
  <c r="Y935" i="3"/>
  <c r="X935" i="3"/>
  <c r="W935" i="3"/>
  <c r="V935" i="3"/>
  <c r="U935" i="3"/>
  <c r="AG934" i="3"/>
  <c r="AB934" i="3"/>
  <c r="AA934" i="3"/>
  <c r="AE934" i="3" s="1"/>
  <c r="Y934" i="3"/>
  <c r="X934" i="3"/>
  <c r="W934" i="3"/>
  <c r="V934" i="3"/>
  <c r="U934" i="3"/>
  <c r="AG933" i="3"/>
  <c r="AB933" i="3"/>
  <c r="AA933" i="3"/>
  <c r="AE933" i="3" s="1"/>
  <c r="Y933" i="3"/>
  <c r="X933" i="3"/>
  <c r="W933" i="3"/>
  <c r="V933" i="3"/>
  <c r="U933" i="3"/>
  <c r="AG932" i="3"/>
  <c r="AB932" i="3"/>
  <c r="AA932" i="3"/>
  <c r="AE932" i="3" s="1"/>
  <c r="Y932" i="3"/>
  <c r="X932" i="3"/>
  <c r="W932" i="3"/>
  <c r="V932" i="3"/>
  <c r="U932" i="3"/>
  <c r="AG931" i="3"/>
  <c r="AB931" i="3"/>
  <c r="AA931" i="3"/>
  <c r="AE931" i="3" s="1"/>
  <c r="Y931" i="3"/>
  <c r="X931" i="3"/>
  <c r="W931" i="3"/>
  <c r="V931" i="3"/>
  <c r="U931" i="3"/>
  <c r="AG930" i="3"/>
  <c r="AB930" i="3"/>
  <c r="AA930" i="3"/>
  <c r="AE930" i="3" s="1"/>
  <c r="Y930" i="3"/>
  <c r="X930" i="3"/>
  <c r="W930" i="3"/>
  <c r="V930" i="3"/>
  <c r="U930" i="3"/>
  <c r="AG929" i="3"/>
  <c r="AB929" i="3"/>
  <c r="AA929" i="3"/>
  <c r="AE929" i="3" s="1"/>
  <c r="Y929" i="3"/>
  <c r="X929" i="3"/>
  <c r="W929" i="3"/>
  <c r="V929" i="3"/>
  <c r="U929" i="3"/>
  <c r="AG928" i="3"/>
  <c r="AB928" i="3"/>
  <c r="AA928" i="3"/>
  <c r="AE928" i="3" s="1"/>
  <c r="Y928" i="3"/>
  <c r="X928" i="3"/>
  <c r="W928" i="3"/>
  <c r="V928" i="3"/>
  <c r="U928" i="3"/>
  <c r="AG927" i="3"/>
  <c r="AB927" i="3"/>
  <c r="AA927" i="3"/>
  <c r="AE927" i="3" s="1"/>
  <c r="Y927" i="3"/>
  <c r="X927" i="3"/>
  <c r="W927" i="3"/>
  <c r="V927" i="3"/>
  <c r="U927" i="3"/>
  <c r="AG926" i="3"/>
  <c r="AB926" i="3"/>
  <c r="AA926" i="3"/>
  <c r="AE926" i="3" s="1"/>
  <c r="Y926" i="3"/>
  <c r="X926" i="3"/>
  <c r="W926" i="3"/>
  <c r="V926" i="3"/>
  <c r="U926" i="3"/>
  <c r="AG925" i="3"/>
  <c r="AB925" i="3"/>
  <c r="AA925" i="3"/>
  <c r="AE925" i="3" s="1"/>
  <c r="Y925" i="3"/>
  <c r="X925" i="3"/>
  <c r="W925" i="3"/>
  <c r="V925" i="3"/>
  <c r="U925" i="3"/>
  <c r="AG924" i="3"/>
  <c r="AB924" i="3"/>
  <c r="AA924" i="3"/>
  <c r="AE924" i="3" s="1"/>
  <c r="Y924" i="3"/>
  <c r="X924" i="3"/>
  <c r="W924" i="3"/>
  <c r="V924" i="3"/>
  <c r="U924" i="3"/>
  <c r="AG923" i="3"/>
  <c r="AB923" i="3"/>
  <c r="AA923" i="3"/>
  <c r="AE923" i="3" s="1"/>
  <c r="Y923" i="3"/>
  <c r="X923" i="3"/>
  <c r="W923" i="3"/>
  <c r="V923" i="3"/>
  <c r="U923" i="3"/>
  <c r="AG922" i="3"/>
  <c r="AB922" i="3"/>
  <c r="AA922" i="3"/>
  <c r="AE922" i="3" s="1"/>
  <c r="Y922" i="3"/>
  <c r="X922" i="3"/>
  <c r="W922" i="3"/>
  <c r="V922" i="3"/>
  <c r="U922" i="3"/>
  <c r="AG921" i="3"/>
  <c r="AB921" i="3"/>
  <c r="AA921" i="3"/>
  <c r="AE921" i="3" s="1"/>
  <c r="Y921" i="3"/>
  <c r="X921" i="3"/>
  <c r="W921" i="3"/>
  <c r="V921" i="3"/>
  <c r="U921" i="3"/>
  <c r="AG920" i="3"/>
  <c r="AB920" i="3"/>
  <c r="AA920" i="3"/>
  <c r="AE920" i="3" s="1"/>
  <c r="Y920" i="3"/>
  <c r="X920" i="3"/>
  <c r="W920" i="3"/>
  <c r="V920" i="3"/>
  <c r="U920" i="3"/>
  <c r="AG919" i="3"/>
  <c r="AB919" i="3"/>
  <c r="AA919" i="3"/>
  <c r="AE919" i="3" s="1"/>
  <c r="Y919" i="3"/>
  <c r="X919" i="3"/>
  <c r="W919" i="3"/>
  <c r="V919" i="3"/>
  <c r="U919" i="3"/>
  <c r="AG918" i="3"/>
  <c r="AB918" i="3"/>
  <c r="AA918" i="3"/>
  <c r="AE918" i="3" s="1"/>
  <c r="Y918" i="3"/>
  <c r="X918" i="3"/>
  <c r="W918" i="3"/>
  <c r="V918" i="3"/>
  <c r="U918" i="3"/>
  <c r="AG917" i="3"/>
  <c r="AB917" i="3"/>
  <c r="AA917" i="3"/>
  <c r="AE917" i="3" s="1"/>
  <c r="Y917" i="3"/>
  <c r="X917" i="3"/>
  <c r="W917" i="3"/>
  <c r="V917" i="3"/>
  <c r="U917" i="3"/>
  <c r="AG916" i="3"/>
  <c r="AB916" i="3"/>
  <c r="AA916" i="3"/>
  <c r="AE916" i="3" s="1"/>
  <c r="Y916" i="3"/>
  <c r="X916" i="3"/>
  <c r="W916" i="3"/>
  <c r="V916" i="3"/>
  <c r="U916" i="3"/>
  <c r="AG915" i="3"/>
  <c r="AB915" i="3"/>
  <c r="AA915" i="3"/>
  <c r="AE915" i="3" s="1"/>
  <c r="Y915" i="3"/>
  <c r="X915" i="3"/>
  <c r="W915" i="3"/>
  <c r="V915" i="3"/>
  <c r="U915" i="3"/>
  <c r="AG914" i="3"/>
  <c r="AB914" i="3"/>
  <c r="AA914" i="3"/>
  <c r="AE914" i="3" s="1"/>
  <c r="Y914" i="3"/>
  <c r="X914" i="3"/>
  <c r="W914" i="3"/>
  <c r="V914" i="3"/>
  <c r="U914" i="3"/>
  <c r="AG913" i="3"/>
  <c r="AB913" i="3"/>
  <c r="AA913" i="3"/>
  <c r="AE913" i="3" s="1"/>
  <c r="Y913" i="3"/>
  <c r="X913" i="3"/>
  <c r="W913" i="3"/>
  <c r="V913" i="3"/>
  <c r="U913" i="3"/>
  <c r="AG912" i="3"/>
  <c r="AB912" i="3"/>
  <c r="AA912" i="3"/>
  <c r="AE912" i="3" s="1"/>
  <c r="Y912" i="3"/>
  <c r="X912" i="3"/>
  <c r="W912" i="3"/>
  <c r="V912" i="3"/>
  <c r="U912" i="3"/>
  <c r="AG911" i="3"/>
  <c r="AB911" i="3"/>
  <c r="AA911" i="3"/>
  <c r="AE911" i="3" s="1"/>
  <c r="Y911" i="3"/>
  <c r="X911" i="3"/>
  <c r="W911" i="3"/>
  <c r="V911" i="3"/>
  <c r="U911" i="3"/>
  <c r="AG910" i="3"/>
  <c r="AB910" i="3"/>
  <c r="AA910" i="3"/>
  <c r="AE910" i="3" s="1"/>
  <c r="Y910" i="3"/>
  <c r="X910" i="3"/>
  <c r="W910" i="3"/>
  <c r="V910" i="3"/>
  <c r="U910" i="3"/>
  <c r="AG909" i="3"/>
  <c r="AB909" i="3"/>
  <c r="AA909" i="3"/>
  <c r="AE909" i="3" s="1"/>
  <c r="Y909" i="3"/>
  <c r="X909" i="3"/>
  <c r="W909" i="3"/>
  <c r="V909" i="3"/>
  <c r="U909" i="3"/>
  <c r="AG908" i="3"/>
  <c r="AB908" i="3"/>
  <c r="AA908" i="3"/>
  <c r="AE908" i="3" s="1"/>
  <c r="Y908" i="3"/>
  <c r="X908" i="3"/>
  <c r="W908" i="3"/>
  <c r="V908" i="3"/>
  <c r="U908" i="3"/>
  <c r="AG907" i="3"/>
  <c r="AB907" i="3"/>
  <c r="AA907" i="3"/>
  <c r="AE907" i="3" s="1"/>
  <c r="Y907" i="3"/>
  <c r="X907" i="3"/>
  <c r="W907" i="3"/>
  <c r="V907" i="3"/>
  <c r="U907" i="3"/>
  <c r="AG906" i="3"/>
  <c r="AB906" i="3"/>
  <c r="AA906" i="3"/>
  <c r="AE906" i="3" s="1"/>
  <c r="Y906" i="3"/>
  <c r="X906" i="3"/>
  <c r="W906" i="3"/>
  <c r="V906" i="3"/>
  <c r="U906" i="3"/>
  <c r="AG905" i="3"/>
  <c r="AB905" i="3"/>
  <c r="AA905" i="3"/>
  <c r="AE905" i="3" s="1"/>
  <c r="Y905" i="3"/>
  <c r="X905" i="3"/>
  <c r="W905" i="3"/>
  <c r="V905" i="3"/>
  <c r="U905" i="3"/>
  <c r="AG904" i="3"/>
  <c r="AB904" i="3"/>
  <c r="AA904" i="3"/>
  <c r="AE904" i="3" s="1"/>
  <c r="Y904" i="3"/>
  <c r="X904" i="3"/>
  <c r="W904" i="3"/>
  <c r="V904" i="3"/>
  <c r="U904" i="3"/>
  <c r="AG903" i="3"/>
  <c r="AB903" i="3"/>
  <c r="AA903" i="3"/>
  <c r="AE903" i="3" s="1"/>
  <c r="Y903" i="3"/>
  <c r="X903" i="3"/>
  <c r="W903" i="3"/>
  <c r="V903" i="3"/>
  <c r="U903" i="3"/>
  <c r="AG902" i="3"/>
  <c r="AB902" i="3"/>
  <c r="AA902" i="3"/>
  <c r="AE902" i="3" s="1"/>
  <c r="Y902" i="3"/>
  <c r="X902" i="3"/>
  <c r="W902" i="3"/>
  <c r="V902" i="3"/>
  <c r="U902" i="3"/>
  <c r="AG901" i="3"/>
  <c r="AB901" i="3"/>
  <c r="AA901" i="3"/>
  <c r="AE901" i="3" s="1"/>
  <c r="Y901" i="3"/>
  <c r="X901" i="3"/>
  <c r="W901" i="3"/>
  <c r="V901" i="3"/>
  <c r="U901" i="3"/>
  <c r="AG900" i="3"/>
  <c r="AB900" i="3"/>
  <c r="AA900" i="3"/>
  <c r="AE900" i="3" s="1"/>
  <c r="Y900" i="3"/>
  <c r="X900" i="3"/>
  <c r="W900" i="3"/>
  <c r="V900" i="3"/>
  <c r="U900" i="3"/>
  <c r="AG899" i="3"/>
  <c r="AB899" i="3"/>
  <c r="AA899" i="3"/>
  <c r="AE899" i="3" s="1"/>
  <c r="Y899" i="3"/>
  <c r="X899" i="3"/>
  <c r="W899" i="3"/>
  <c r="V899" i="3"/>
  <c r="U899" i="3"/>
  <c r="AG898" i="3"/>
  <c r="AB898" i="3"/>
  <c r="AA898" i="3"/>
  <c r="AE898" i="3" s="1"/>
  <c r="Y898" i="3"/>
  <c r="X898" i="3"/>
  <c r="W898" i="3"/>
  <c r="V898" i="3"/>
  <c r="U898" i="3"/>
  <c r="AG897" i="3"/>
  <c r="AB897" i="3"/>
  <c r="AA897" i="3"/>
  <c r="AE897" i="3" s="1"/>
  <c r="Y897" i="3"/>
  <c r="X897" i="3"/>
  <c r="W897" i="3"/>
  <c r="V897" i="3"/>
  <c r="U897" i="3"/>
  <c r="AG896" i="3"/>
  <c r="AB896" i="3"/>
  <c r="AA896" i="3"/>
  <c r="AE896" i="3" s="1"/>
  <c r="Y896" i="3"/>
  <c r="X896" i="3"/>
  <c r="W896" i="3"/>
  <c r="V896" i="3"/>
  <c r="U896" i="3"/>
  <c r="AG895" i="3"/>
  <c r="AB895" i="3"/>
  <c r="AA895" i="3"/>
  <c r="AE895" i="3" s="1"/>
  <c r="Y895" i="3"/>
  <c r="X895" i="3"/>
  <c r="W895" i="3"/>
  <c r="V895" i="3"/>
  <c r="U895" i="3"/>
  <c r="AG894" i="3"/>
  <c r="AB894" i="3"/>
  <c r="AA894" i="3"/>
  <c r="AE894" i="3" s="1"/>
  <c r="Y894" i="3"/>
  <c r="X894" i="3"/>
  <c r="W894" i="3"/>
  <c r="V894" i="3"/>
  <c r="U894" i="3"/>
  <c r="AG893" i="3"/>
  <c r="AB893" i="3"/>
  <c r="AA893" i="3"/>
  <c r="AE893" i="3" s="1"/>
  <c r="Y893" i="3"/>
  <c r="X893" i="3"/>
  <c r="W893" i="3"/>
  <c r="V893" i="3"/>
  <c r="U893" i="3"/>
  <c r="AG892" i="3"/>
  <c r="AB892" i="3"/>
  <c r="AA892" i="3"/>
  <c r="AE892" i="3" s="1"/>
  <c r="Y892" i="3"/>
  <c r="X892" i="3"/>
  <c r="W892" i="3"/>
  <c r="V892" i="3"/>
  <c r="U892" i="3"/>
  <c r="AG891" i="3"/>
  <c r="AB891" i="3"/>
  <c r="AA891" i="3"/>
  <c r="AE891" i="3" s="1"/>
  <c r="Y891" i="3"/>
  <c r="X891" i="3"/>
  <c r="W891" i="3"/>
  <c r="V891" i="3"/>
  <c r="U891" i="3"/>
  <c r="AG890" i="3"/>
  <c r="AB890" i="3"/>
  <c r="AA890" i="3"/>
  <c r="AE890" i="3" s="1"/>
  <c r="Y890" i="3"/>
  <c r="X890" i="3"/>
  <c r="W890" i="3"/>
  <c r="V890" i="3"/>
  <c r="U890" i="3"/>
  <c r="AG889" i="3"/>
  <c r="AB889" i="3"/>
  <c r="AA889" i="3"/>
  <c r="AE889" i="3" s="1"/>
  <c r="Y889" i="3"/>
  <c r="X889" i="3"/>
  <c r="W889" i="3"/>
  <c r="V889" i="3"/>
  <c r="U889" i="3"/>
  <c r="AG888" i="3"/>
  <c r="AB888" i="3"/>
  <c r="AA888" i="3"/>
  <c r="AE888" i="3" s="1"/>
  <c r="Y888" i="3"/>
  <c r="X888" i="3"/>
  <c r="W888" i="3"/>
  <c r="V888" i="3"/>
  <c r="U888" i="3"/>
  <c r="AG887" i="3"/>
  <c r="AB887" i="3"/>
  <c r="AA887" i="3"/>
  <c r="AE887" i="3" s="1"/>
  <c r="Y887" i="3"/>
  <c r="X887" i="3"/>
  <c r="W887" i="3"/>
  <c r="V887" i="3"/>
  <c r="U887" i="3"/>
  <c r="AG886" i="3"/>
  <c r="AB886" i="3"/>
  <c r="AA886" i="3"/>
  <c r="AE886" i="3" s="1"/>
  <c r="Y886" i="3"/>
  <c r="X886" i="3"/>
  <c r="W886" i="3"/>
  <c r="V886" i="3"/>
  <c r="U886" i="3"/>
  <c r="AG885" i="3"/>
  <c r="AB885" i="3"/>
  <c r="AA885" i="3"/>
  <c r="AE885" i="3" s="1"/>
  <c r="Y885" i="3"/>
  <c r="X885" i="3"/>
  <c r="W885" i="3"/>
  <c r="V885" i="3"/>
  <c r="U885" i="3"/>
  <c r="AG884" i="3"/>
  <c r="AB884" i="3"/>
  <c r="AA884" i="3"/>
  <c r="AE884" i="3" s="1"/>
  <c r="Y884" i="3"/>
  <c r="X884" i="3"/>
  <c r="W884" i="3"/>
  <c r="V884" i="3"/>
  <c r="U884" i="3"/>
  <c r="AG883" i="3"/>
  <c r="AB883" i="3"/>
  <c r="AA883" i="3"/>
  <c r="AE883" i="3" s="1"/>
  <c r="Y883" i="3"/>
  <c r="X883" i="3"/>
  <c r="W883" i="3"/>
  <c r="V883" i="3"/>
  <c r="U883" i="3"/>
  <c r="AG882" i="3"/>
  <c r="AB882" i="3"/>
  <c r="AA882" i="3"/>
  <c r="AE882" i="3" s="1"/>
  <c r="Y882" i="3"/>
  <c r="X882" i="3"/>
  <c r="W882" i="3"/>
  <c r="V882" i="3"/>
  <c r="U882" i="3"/>
  <c r="AG881" i="3"/>
  <c r="AB881" i="3"/>
  <c r="AA881" i="3"/>
  <c r="AE881" i="3" s="1"/>
  <c r="Y881" i="3"/>
  <c r="X881" i="3"/>
  <c r="W881" i="3"/>
  <c r="V881" i="3"/>
  <c r="U881" i="3"/>
  <c r="AG880" i="3"/>
  <c r="AB880" i="3"/>
  <c r="AA880" i="3"/>
  <c r="AE880" i="3" s="1"/>
  <c r="Y880" i="3"/>
  <c r="X880" i="3"/>
  <c r="W880" i="3"/>
  <c r="V880" i="3"/>
  <c r="U880" i="3"/>
  <c r="AG879" i="3"/>
  <c r="AB879" i="3"/>
  <c r="AA879" i="3"/>
  <c r="AE879" i="3" s="1"/>
  <c r="Y879" i="3"/>
  <c r="X879" i="3"/>
  <c r="W879" i="3"/>
  <c r="V879" i="3"/>
  <c r="U879" i="3"/>
  <c r="AG878" i="3"/>
  <c r="AB878" i="3"/>
  <c r="AA878" i="3"/>
  <c r="AE878" i="3" s="1"/>
  <c r="Y878" i="3"/>
  <c r="X878" i="3"/>
  <c r="W878" i="3"/>
  <c r="V878" i="3"/>
  <c r="U878" i="3"/>
  <c r="AG877" i="3"/>
  <c r="AB877" i="3"/>
  <c r="AA877" i="3"/>
  <c r="AE877" i="3" s="1"/>
  <c r="Y877" i="3"/>
  <c r="X877" i="3"/>
  <c r="W877" i="3"/>
  <c r="V877" i="3"/>
  <c r="U877" i="3"/>
  <c r="AG876" i="3"/>
  <c r="AB876" i="3"/>
  <c r="AA876" i="3"/>
  <c r="AE876" i="3" s="1"/>
  <c r="Y876" i="3"/>
  <c r="X876" i="3"/>
  <c r="W876" i="3"/>
  <c r="V876" i="3"/>
  <c r="U876" i="3"/>
  <c r="AG875" i="3"/>
  <c r="AB875" i="3"/>
  <c r="AA875" i="3"/>
  <c r="AE875" i="3" s="1"/>
  <c r="Y875" i="3"/>
  <c r="X875" i="3"/>
  <c r="W875" i="3"/>
  <c r="V875" i="3"/>
  <c r="U875" i="3"/>
  <c r="AG874" i="3"/>
  <c r="AB874" i="3"/>
  <c r="AA874" i="3"/>
  <c r="AE874" i="3" s="1"/>
  <c r="Y874" i="3"/>
  <c r="X874" i="3"/>
  <c r="W874" i="3"/>
  <c r="V874" i="3"/>
  <c r="U874" i="3"/>
  <c r="AG873" i="3"/>
  <c r="AB873" i="3"/>
  <c r="AA873" i="3"/>
  <c r="AE873" i="3" s="1"/>
  <c r="Y873" i="3"/>
  <c r="X873" i="3"/>
  <c r="W873" i="3"/>
  <c r="V873" i="3"/>
  <c r="U873" i="3"/>
  <c r="AG872" i="3"/>
  <c r="AB872" i="3"/>
  <c r="AA872" i="3"/>
  <c r="AE872" i="3" s="1"/>
  <c r="Y872" i="3"/>
  <c r="X872" i="3"/>
  <c r="W872" i="3"/>
  <c r="V872" i="3"/>
  <c r="U872" i="3"/>
  <c r="AG871" i="3"/>
  <c r="AB871" i="3"/>
  <c r="AA871" i="3"/>
  <c r="AE871" i="3" s="1"/>
  <c r="Y871" i="3"/>
  <c r="X871" i="3"/>
  <c r="W871" i="3"/>
  <c r="V871" i="3"/>
  <c r="U871" i="3"/>
  <c r="AG870" i="3"/>
  <c r="AB870" i="3"/>
  <c r="AA870" i="3"/>
  <c r="AE870" i="3" s="1"/>
  <c r="Y870" i="3"/>
  <c r="X870" i="3"/>
  <c r="W870" i="3"/>
  <c r="V870" i="3"/>
  <c r="U870" i="3"/>
  <c r="AG869" i="3"/>
  <c r="AB869" i="3"/>
  <c r="AA869" i="3"/>
  <c r="AE869" i="3" s="1"/>
  <c r="Y869" i="3"/>
  <c r="X869" i="3"/>
  <c r="W869" i="3"/>
  <c r="V869" i="3"/>
  <c r="U869" i="3"/>
  <c r="AG868" i="3"/>
  <c r="AB868" i="3"/>
  <c r="AA868" i="3"/>
  <c r="AE868" i="3" s="1"/>
  <c r="Y868" i="3"/>
  <c r="X868" i="3"/>
  <c r="W868" i="3"/>
  <c r="V868" i="3"/>
  <c r="U868" i="3"/>
  <c r="AG867" i="3"/>
  <c r="AB867" i="3"/>
  <c r="AA867" i="3"/>
  <c r="AE867" i="3" s="1"/>
  <c r="Y867" i="3"/>
  <c r="X867" i="3"/>
  <c r="W867" i="3"/>
  <c r="V867" i="3"/>
  <c r="U867" i="3"/>
  <c r="AG866" i="3"/>
  <c r="AB866" i="3"/>
  <c r="AA866" i="3"/>
  <c r="AE866" i="3" s="1"/>
  <c r="Y866" i="3"/>
  <c r="X866" i="3"/>
  <c r="W866" i="3"/>
  <c r="V866" i="3"/>
  <c r="U866" i="3"/>
  <c r="AG865" i="3"/>
  <c r="AB865" i="3"/>
  <c r="AA865" i="3"/>
  <c r="AE865" i="3" s="1"/>
  <c r="Y865" i="3"/>
  <c r="X865" i="3"/>
  <c r="W865" i="3"/>
  <c r="V865" i="3"/>
  <c r="U865" i="3"/>
  <c r="AG864" i="3"/>
  <c r="AB864" i="3"/>
  <c r="AA864" i="3"/>
  <c r="AE864" i="3" s="1"/>
  <c r="Y864" i="3"/>
  <c r="X864" i="3"/>
  <c r="W864" i="3"/>
  <c r="V864" i="3"/>
  <c r="U864" i="3"/>
  <c r="AG863" i="3"/>
  <c r="AB863" i="3"/>
  <c r="AA863" i="3"/>
  <c r="AE863" i="3" s="1"/>
  <c r="Y863" i="3"/>
  <c r="X863" i="3"/>
  <c r="W863" i="3"/>
  <c r="V863" i="3"/>
  <c r="U863" i="3"/>
  <c r="AG862" i="3"/>
  <c r="AB862" i="3"/>
  <c r="AA862" i="3"/>
  <c r="AE862" i="3" s="1"/>
  <c r="Y862" i="3"/>
  <c r="X862" i="3"/>
  <c r="W862" i="3"/>
  <c r="V862" i="3"/>
  <c r="U862" i="3"/>
  <c r="AG861" i="3"/>
  <c r="AB861" i="3"/>
  <c r="AA861" i="3"/>
  <c r="AE861" i="3" s="1"/>
  <c r="Y861" i="3"/>
  <c r="X861" i="3"/>
  <c r="W861" i="3"/>
  <c r="V861" i="3"/>
  <c r="U861" i="3"/>
  <c r="AG860" i="3"/>
  <c r="AB860" i="3"/>
  <c r="AA860" i="3"/>
  <c r="AE860" i="3" s="1"/>
  <c r="Y860" i="3"/>
  <c r="X860" i="3"/>
  <c r="W860" i="3"/>
  <c r="V860" i="3"/>
  <c r="U860" i="3"/>
  <c r="AG859" i="3"/>
  <c r="AB859" i="3"/>
  <c r="AA859" i="3"/>
  <c r="AE859" i="3" s="1"/>
  <c r="Y859" i="3"/>
  <c r="X859" i="3"/>
  <c r="W859" i="3"/>
  <c r="V859" i="3"/>
  <c r="U859" i="3"/>
  <c r="AG858" i="3"/>
  <c r="AB858" i="3"/>
  <c r="AA858" i="3"/>
  <c r="AE858" i="3" s="1"/>
  <c r="Y858" i="3"/>
  <c r="X858" i="3"/>
  <c r="W858" i="3"/>
  <c r="V858" i="3"/>
  <c r="U858" i="3"/>
  <c r="AG857" i="3"/>
  <c r="AB857" i="3"/>
  <c r="AA857" i="3"/>
  <c r="AE857" i="3" s="1"/>
  <c r="Y857" i="3"/>
  <c r="X857" i="3"/>
  <c r="W857" i="3"/>
  <c r="V857" i="3"/>
  <c r="U857" i="3"/>
  <c r="AG856" i="3"/>
  <c r="AB856" i="3"/>
  <c r="AA856" i="3"/>
  <c r="AE856" i="3" s="1"/>
  <c r="Y856" i="3"/>
  <c r="X856" i="3"/>
  <c r="W856" i="3"/>
  <c r="V856" i="3"/>
  <c r="U856" i="3"/>
  <c r="AG855" i="3"/>
  <c r="AB855" i="3"/>
  <c r="AA855" i="3"/>
  <c r="AE855" i="3" s="1"/>
  <c r="Y855" i="3"/>
  <c r="X855" i="3"/>
  <c r="W855" i="3"/>
  <c r="V855" i="3"/>
  <c r="U855" i="3"/>
  <c r="AG854" i="3"/>
  <c r="AB854" i="3"/>
  <c r="AA854" i="3"/>
  <c r="AE854" i="3" s="1"/>
  <c r="Y854" i="3"/>
  <c r="X854" i="3"/>
  <c r="W854" i="3"/>
  <c r="V854" i="3"/>
  <c r="U854" i="3"/>
  <c r="AG853" i="3"/>
  <c r="AB853" i="3"/>
  <c r="AA853" i="3"/>
  <c r="AE853" i="3" s="1"/>
  <c r="Y853" i="3"/>
  <c r="X853" i="3"/>
  <c r="W853" i="3"/>
  <c r="V853" i="3"/>
  <c r="U853" i="3"/>
  <c r="AG852" i="3"/>
  <c r="AB852" i="3"/>
  <c r="AA852" i="3"/>
  <c r="AE852" i="3" s="1"/>
  <c r="Y852" i="3"/>
  <c r="X852" i="3"/>
  <c r="W852" i="3"/>
  <c r="V852" i="3"/>
  <c r="U852" i="3"/>
  <c r="AG851" i="3"/>
  <c r="AB851" i="3"/>
  <c r="AA851" i="3"/>
  <c r="AE851" i="3" s="1"/>
  <c r="Y851" i="3"/>
  <c r="X851" i="3"/>
  <c r="W851" i="3"/>
  <c r="V851" i="3"/>
  <c r="U851" i="3"/>
  <c r="AG850" i="3"/>
  <c r="AB850" i="3"/>
  <c r="AA850" i="3"/>
  <c r="AE850" i="3" s="1"/>
  <c r="Y850" i="3"/>
  <c r="X850" i="3"/>
  <c r="W850" i="3"/>
  <c r="V850" i="3"/>
  <c r="U850" i="3"/>
  <c r="AG849" i="3"/>
  <c r="AB849" i="3"/>
  <c r="AA849" i="3"/>
  <c r="AE849" i="3" s="1"/>
  <c r="Y849" i="3"/>
  <c r="X849" i="3"/>
  <c r="W849" i="3"/>
  <c r="V849" i="3"/>
  <c r="U849" i="3"/>
  <c r="AG848" i="3"/>
  <c r="AB848" i="3"/>
  <c r="AA848" i="3"/>
  <c r="AE848" i="3" s="1"/>
  <c r="Y848" i="3"/>
  <c r="X848" i="3"/>
  <c r="W848" i="3"/>
  <c r="V848" i="3"/>
  <c r="U848" i="3"/>
  <c r="AG847" i="3"/>
  <c r="AB847" i="3"/>
  <c r="AA847" i="3"/>
  <c r="AE847" i="3" s="1"/>
  <c r="Y847" i="3"/>
  <c r="X847" i="3"/>
  <c r="W847" i="3"/>
  <c r="V847" i="3"/>
  <c r="U847" i="3"/>
  <c r="AG846" i="3"/>
  <c r="AB846" i="3"/>
  <c r="AA846" i="3"/>
  <c r="AE846" i="3" s="1"/>
  <c r="Y846" i="3"/>
  <c r="X846" i="3"/>
  <c r="W846" i="3"/>
  <c r="V846" i="3"/>
  <c r="U846" i="3"/>
  <c r="AG845" i="3"/>
  <c r="AB845" i="3"/>
  <c r="AA845" i="3"/>
  <c r="AE845" i="3" s="1"/>
  <c r="Y845" i="3"/>
  <c r="X845" i="3"/>
  <c r="W845" i="3"/>
  <c r="V845" i="3"/>
  <c r="U845" i="3"/>
  <c r="AG844" i="3"/>
  <c r="AB844" i="3"/>
  <c r="AA844" i="3"/>
  <c r="AE844" i="3" s="1"/>
  <c r="Y844" i="3"/>
  <c r="X844" i="3"/>
  <c r="W844" i="3"/>
  <c r="V844" i="3"/>
  <c r="U844" i="3"/>
  <c r="AG843" i="3"/>
  <c r="AB843" i="3"/>
  <c r="AA843" i="3"/>
  <c r="AE843" i="3" s="1"/>
  <c r="Y843" i="3"/>
  <c r="X843" i="3"/>
  <c r="W843" i="3"/>
  <c r="V843" i="3"/>
  <c r="U843" i="3"/>
  <c r="AG842" i="3"/>
  <c r="AB842" i="3"/>
  <c r="AA842" i="3"/>
  <c r="AE842" i="3" s="1"/>
  <c r="Y842" i="3"/>
  <c r="X842" i="3"/>
  <c r="W842" i="3"/>
  <c r="V842" i="3"/>
  <c r="U842" i="3"/>
  <c r="AG841" i="3"/>
  <c r="AB841" i="3"/>
  <c r="AA841" i="3"/>
  <c r="AE841" i="3" s="1"/>
  <c r="Y841" i="3"/>
  <c r="X841" i="3"/>
  <c r="W841" i="3"/>
  <c r="V841" i="3"/>
  <c r="U841" i="3"/>
  <c r="AG840" i="3"/>
  <c r="AB840" i="3"/>
  <c r="AA840" i="3"/>
  <c r="AE840" i="3" s="1"/>
  <c r="Y840" i="3"/>
  <c r="X840" i="3"/>
  <c r="W840" i="3"/>
  <c r="V840" i="3"/>
  <c r="U840" i="3"/>
  <c r="AG839" i="3"/>
  <c r="AB839" i="3"/>
  <c r="AA839" i="3"/>
  <c r="AE839" i="3" s="1"/>
  <c r="Y839" i="3"/>
  <c r="X839" i="3"/>
  <c r="W839" i="3"/>
  <c r="V839" i="3"/>
  <c r="U839" i="3"/>
  <c r="AG838" i="3"/>
  <c r="AB838" i="3"/>
  <c r="AA838" i="3"/>
  <c r="AE838" i="3" s="1"/>
  <c r="Y838" i="3"/>
  <c r="X838" i="3"/>
  <c r="W838" i="3"/>
  <c r="V838" i="3"/>
  <c r="U838" i="3"/>
  <c r="AG837" i="3"/>
  <c r="AB837" i="3"/>
  <c r="AA837" i="3"/>
  <c r="AE837" i="3" s="1"/>
  <c r="Y837" i="3"/>
  <c r="X837" i="3"/>
  <c r="W837" i="3"/>
  <c r="V837" i="3"/>
  <c r="U837" i="3"/>
  <c r="AG836" i="3"/>
  <c r="AB836" i="3"/>
  <c r="AA836" i="3"/>
  <c r="AE836" i="3" s="1"/>
  <c r="Y836" i="3"/>
  <c r="X836" i="3"/>
  <c r="W836" i="3"/>
  <c r="V836" i="3"/>
  <c r="U836" i="3"/>
  <c r="AG835" i="3"/>
  <c r="AB835" i="3"/>
  <c r="AA835" i="3"/>
  <c r="AE835" i="3" s="1"/>
  <c r="Y835" i="3"/>
  <c r="X835" i="3"/>
  <c r="W835" i="3"/>
  <c r="V835" i="3"/>
  <c r="U835" i="3"/>
  <c r="AG834" i="3"/>
  <c r="AB834" i="3"/>
  <c r="AA834" i="3"/>
  <c r="AE834" i="3" s="1"/>
  <c r="Y834" i="3"/>
  <c r="X834" i="3"/>
  <c r="W834" i="3"/>
  <c r="V834" i="3"/>
  <c r="U834" i="3"/>
  <c r="AG833" i="3"/>
  <c r="AB833" i="3"/>
  <c r="AA833" i="3"/>
  <c r="AE833" i="3" s="1"/>
  <c r="Y833" i="3"/>
  <c r="X833" i="3"/>
  <c r="W833" i="3"/>
  <c r="V833" i="3"/>
  <c r="U833" i="3"/>
  <c r="AG832" i="3"/>
  <c r="AB832" i="3"/>
  <c r="AA832" i="3"/>
  <c r="AE832" i="3" s="1"/>
  <c r="Y832" i="3"/>
  <c r="X832" i="3"/>
  <c r="W832" i="3"/>
  <c r="V832" i="3"/>
  <c r="U832" i="3"/>
  <c r="AG831" i="3"/>
  <c r="AB831" i="3"/>
  <c r="AA831" i="3"/>
  <c r="AE831" i="3" s="1"/>
  <c r="Y831" i="3"/>
  <c r="X831" i="3"/>
  <c r="W831" i="3"/>
  <c r="V831" i="3"/>
  <c r="U831" i="3"/>
  <c r="AG830" i="3"/>
  <c r="AB830" i="3"/>
  <c r="AA830" i="3"/>
  <c r="AE830" i="3" s="1"/>
  <c r="Y830" i="3"/>
  <c r="X830" i="3"/>
  <c r="W830" i="3"/>
  <c r="V830" i="3"/>
  <c r="U830" i="3"/>
  <c r="AG829" i="3"/>
  <c r="AB829" i="3"/>
  <c r="AA829" i="3"/>
  <c r="AE829" i="3" s="1"/>
  <c r="Y829" i="3"/>
  <c r="X829" i="3"/>
  <c r="W829" i="3"/>
  <c r="V829" i="3"/>
  <c r="U829" i="3"/>
  <c r="AG828" i="3"/>
  <c r="AB828" i="3"/>
  <c r="AA828" i="3"/>
  <c r="AE828" i="3" s="1"/>
  <c r="Y828" i="3"/>
  <c r="X828" i="3"/>
  <c r="W828" i="3"/>
  <c r="V828" i="3"/>
  <c r="U828" i="3"/>
  <c r="AG827" i="3"/>
  <c r="AB827" i="3"/>
  <c r="AA827" i="3"/>
  <c r="AE827" i="3" s="1"/>
  <c r="Y827" i="3"/>
  <c r="X827" i="3"/>
  <c r="W827" i="3"/>
  <c r="V827" i="3"/>
  <c r="U827" i="3"/>
  <c r="AG826" i="3"/>
  <c r="AB826" i="3"/>
  <c r="AA826" i="3"/>
  <c r="AE826" i="3" s="1"/>
  <c r="Y826" i="3"/>
  <c r="X826" i="3"/>
  <c r="W826" i="3"/>
  <c r="V826" i="3"/>
  <c r="U826" i="3"/>
  <c r="AG825" i="3"/>
  <c r="AB825" i="3"/>
  <c r="AA825" i="3"/>
  <c r="AE825" i="3" s="1"/>
  <c r="Y825" i="3"/>
  <c r="X825" i="3"/>
  <c r="W825" i="3"/>
  <c r="V825" i="3"/>
  <c r="U825" i="3"/>
  <c r="AG824" i="3"/>
  <c r="AB824" i="3"/>
  <c r="AA824" i="3"/>
  <c r="AE824" i="3" s="1"/>
  <c r="Y824" i="3"/>
  <c r="X824" i="3"/>
  <c r="W824" i="3"/>
  <c r="V824" i="3"/>
  <c r="U824" i="3"/>
  <c r="AG823" i="3"/>
  <c r="AB823" i="3"/>
  <c r="AA823" i="3"/>
  <c r="AE823" i="3" s="1"/>
  <c r="Y823" i="3"/>
  <c r="X823" i="3"/>
  <c r="W823" i="3"/>
  <c r="V823" i="3"/>
  <c r="U823" i="3"/>
  <c r="AG822" i="3"/>
  <c r="AB822" i="3"/>
  <c r="AA822" i="3"/>
  <c r="AE822" i="3" s="1"/>
  <c r="Y822" i="3"/>
  <c r="X822" i="3"/>
  <c r="W822" i="3"/>
  <c r="V822" i="3"/>
  <c r="U822" i="3"/>
  <c r="AG821" i="3"/>
  <c r="AB821" i="3"/>
  <c r="AA821" i="3"/>
  <c r="AE821" i="3" s="1"/>
  <c r="Y821" i="3"/>
  <c r="X821" i="3"/>
  <c r="W821" i="3"/>
  <c r="V821" i="3"/>
  <c r="U821" i="3"/>
  <c r="AG820" i="3"/>
  <c r="AB820" i="3"/>
  <c r="AA820" i="3"/>
  <c r="AE820" i="3" s="1"/>
  <c r="Y820" i="3"/>
  <c r="X820" i="3"/>
  <c r="W820" i="3"/>
  <c r="V820" i="3"/>
  <c r="U820" i="3"/>
  <c r="AG819" i="3"/>
  <c r="AB819" i="3"/>
  <c r="AA819" i="3"/>
  <c r="AE819" i="3" s="1"/>
  <c r="Y819" i="3"/>
  <c r="X819" i="3"/>
  <c r="W819" i="3"/>
  <c r="V819" i="3"/>
  <c r="U819" i="3"/>
  <c r="AG818" i="3"/>
  <c r="AB818" i="3"/>
  <c r="AA818" i="3"/>
  <c r="AE818" i="3" s="1"/>
  <c r="Y818" i="3"/>
  <c r="X818" i="3"/>
  <c r="W818" i="3"/>
  <c r="V818" i="3"/>
  <c r="U818" i="3"/>
  <c r="AG817" i="3"/>
  <c r="AB817" i="3"/>
  <c r="AA817" i="3"/>
  <c r="AE817" i="3" s="1"/>
  <c r="Y817" i="3"/>
  <c r="X817" i="3"/>
  <c r="W817" i="3"/>
  <c r="V817" i="3"/>
  <c r="U817" i="3"/>
  <c r="AG816" i="3"/>
  <c r="AB816" i="3"/>
  <c r="AA816" i="3"/>
  <c r="AE816" i="3" s="1"/>
  <c r="Y816" i="3"/>
  <c r="X816" i="3"/>
  <c r="W816" i="3"/>
  <c r="V816" i="3"/>
  <c r="U816" i="3"/>
  <c r="AG815" i="3"/>
  <c r="AB815" i="3"/>
  <c r="AA815" i="3"/>
  <c r="AE815" i="3" s="1"/>
  <c r="Y815" i="3"/>
  <c r="X815" i="3"/>
  <c r="W815" i="3"/>
  <c r="V815" i="3"/>
  <c r="U815" i="3"/>
  <c r="AG814" i="3"/>
  <c r="AB814" i="3"/>
  <c r="AA814" i="3"/>
  <c r="AE814" i="3" s="1"/>
  <c r="Y814" i="3"/>
  <c r="X814" i="3"/>
  <c r="W814" i="3"/>
  <c r="V814" i="3"/>
  <c r="U814" i="3"/>
  <c r="AG813" i="3"/>
  <c r="AB813" i="3"/>
  <c r="AA813" i="3"/>
  <c r="AE813" i="3" s="1"/>
  <c r="Y813" i="3"/>
  <c r="X813" i="3"/>
  <c r="W813" i="3"/>
  <c r="V813" i="3"/>
  <c r="U813" i="3"/>
  <c r="AG812" i="3"/>
  <c r="AB812" i="3"/>
  <c r="AA812" i="3"/>
  <c r="AE812" i="3" s="1"/>
  <c r="Y812" i="3"/>
  <c r="X812" i="3"/>
  <c r="W812" i="3"/>
  <c r="V812" i="3"/>
  <c r="U812" i="3"/>
  <c r="AG811" i="3"/>
  <c r="AB811" i="3"/>
  <c r="AA811" i="3"/>
  <c r="AE811" i="3" s="1"/>
  <c r="Y811" i="3"/>
  <c r="X811" i="3"/>
  <c r="W811" i="3"/>
  <c r="V811" i="3"/>
  <c r="U811" i="3"/>
  <c r="AG810" i="3"/>
  <c r="AB810" i="3"/>
  <c r="AA810" i="3"/>
  <c r="AE810" i="3" s="1"/>
  <c r="Y810" i="3"/>
  <c r="X810" i="3"/>
  <c r="W810" i="3"/>
  <c r="V810" i="3"/>
  <c r="U810" i="3"/>
  <c r="AG809" i="3"/>
  <c r="AB809" i="3"/>
  <c r="AA809" i="3"/>
  <c r="AE809" i="3" s="1"/>
  <c r="Y809" i="3"/>
  <c r="X809" i="3"/>
  <c r="W809" i="3"/>
  <c r="V809" i="3"/>
  <c r="U809" i="3"/>
  <c r="AG808" i="3"/>
  <c r="AB808" i="3"/>
  <c r="AA808" i="3"/>
  <c r="AE808" i="3" s="1"/>
  <c r="Y808" i="3"/>
  <c r="X808" i="3"/>
  <c r="W808" i="3"/>
  <c r="V808" i="3"/>
  <c r="U808" i="3"/>
  <c r="AG807" i="3"/>
  <c r="AB807" i="3"/>
  <c r="AA807" i="3"/>
  <c r="AE807" i="3" s="1"/>
  <c r="Y807" i="3"/>
  <c r="X807" i="3"/>
  <c r="W807" i="3"/>
  <c r="V807" i="3"/>
  <c r="U807" i="3"/>
  <c r="AG806" i="3"/>
  <c r="AB806" i="3"/>
  <c r="AA806" i="3"/>
  <c r="AE806" i="3" s="1"/>
  <c r="Y806" i="3"/>
  <c r="X806" i="3"/>
  <c r="W806" i="3"/>
  <c r="V806" i="3"/>
  <c r="U806" i="3"/>
  <c r="AG805" i="3"/>
  <c r="AB805" i="3"/>
  <c r="AA805" i="3"/>
  <c r="AE805" i="3" s="1"/>
  <c r="Y805" i="3"/>
  <c r="X805" i="3"/>
  <c r="W805" i="3"/>
  <c r="V805" i="3"/>
  <c r="U805" i="3"/>
  <c r="AG804" i="3"/>
  <c r="AB804" i="3"/>
  <c r="AA804" i="3"/>
  <c r="AE804" i="3" s="1"/>
  <c r="Y804" i="3"/>
  <c r="X804" i="3"/>
  <c r="W804" i="3"/>
  <c r="V804" i="3"/>
  <c r="U804" i="3"/>
  <c r="AG803" i="3"/>
  <c r="AB803" i="3"/>
  <c r="AA803" i="3"/>
  <c r="AE803" i="3" s="1"/>
  <c r="Y803" i="3"/>
  <c r="X803" i="3"/>
  <c r="W803" i="3"/>
  <c r="V803" i="3"/>
  <c r="U803" i="3"/>
  <c r="AG802" i="3"/>
  <c r="AB802" i="3"/>
  <c r="AA802" i="3"/>
  <c r="AE802" i="3" s="1"/>
  <c r="Y802" i="3"/>
  <c r="X802" i="3"/>
  <c r="W802" i="3"/>
  <c r="V802" i="3"/>
  <c r="U802" i="3"/>
  <c r="AG801" i="3"/>
  <c r="AB801" i="3"/>
  <c r="AA801" i="3"/>
  <c r="AE801" i="3" s="1"/>
  <c r="Y801" i="3"/>
  <c r="X801" i="3"/>
  <c r="W801" i="3"/>
  <c r="V801" i="3"/>
  <c r="U801" i="3"/>
  <c r="AG800" i="3"/>
  <c r="AB800" i="3"/>
  <c r="AA800" i="3"/>
  <c r="AE800" i="3" s="1"/>
  <c r="Y800" i="3"/>
  <c r="X800" i="3"/>
  <c r="W800" i="3"/>
  <c r="V800" i="3"/>
  <c r="U800" i="3"/>
  <c r="AG799" i="3"/>
  <c r="AB799" i="3"/>
  <c r="AA799" i="3"/>
  <c r="AE799" i="3" s="1"/>
  <c r="Y799" i="3"/>
  <c r="X799" i="3"/>
  <c r="W799" i="3"/>
  <c r="V799" i="3"/>
  <c r="U799" i="3"/>
  <c r="AG798" i="3"/>
  <c r="AB798" i="3"/>
  <c r="AA798" i="3"/>
  <c r="AE798" i="3" s="1"/>
  <c r="Y798" i="3"/>
  <c r="X798" i="3"/>
  <c r="W798" i="3"/>
  <c r="V798" i="3"/>
  <c r="U798" i="3"/>
  <c r="AG797" i="3"/>
  <c r="AB797" i="3"/>
  <c r="AA797" i="3"/>
  <c r="AE797" i="3" s="1"/>
  <c r="Y797" i="3"/>
  <c r="X797" i="3"/>
  <c r="W797" i="3"/>
  <c r="V797" i="3"/>
  <c r="U797" i="3"/>
  <c r="AG796" i="3"/>
  <c r="AB796" i="3"/>
  <c r="AA796" i="3"/>
  <c r="AE796" i="3" s="1"/>
  <c r="Y796" i="3"/>
  <c r="X796" i="3"/>
  <c r="W796" i="3"/>
  <c r="V796" i="3"/>
  <c r="U796" i="3"/>
  <c r="AG795" i="3"/>
  <c r="AB795" i="3"/>
  <c r="AA795" i="3"/>
  <c r="AE795" i="3" s="1"/>
  <c r="Y795" i="3"/>
  <c r="X795" i="3"/>
  <c r="W795" i="3"/>
  <c r="V795" i="3"/>
  <c r="U795" i="3"/>
  <c r="AG794" i="3"/>
  <c r="AB794" i="3"/>
  <c r="AA794" i="3"/>
  <c r="AE794" i="3" s="1"/>
  <c r="Y794" i="3"/>
  <c r="X794" i="3"/>
  <c r="W794" i="3"/>
  <c r="V794" i="3"/>
  <c r="U794" i="3"/>
  <c r="AG793" i="3"/>
  <c r="AB793" i="3"/>
  <c r="AA793" i="3"/>
  <c r="AE793" i="3" s="1"/>
  <c r="Y793" i="3"/>
  <c r="X793" i="3"/>
  <c r="W793" i="3"/>
  <c r="V793" i="3"/>
  <c r="U793" i="3"/>
  <c r="AG792" i="3"/>
  <c r="AB792" i="3"/>
  <c r="AA792" i="3"/>
  <c r="AE792" i="3" s="1"/>
  <c r="Y792" i="3"/>
  <c r="X792" i="3"/>
  <c r="W792" i="3"/>
  <c r="V792" i="3"/>
  <c r="U792" i="3"/>
  <c r="AG791" i="3"/>
  <c r="AB791" i="3"/>
  <c r="AA791" i="3"/>
  <c r="AE791" i="3" s="1"/>
  <c r="Y791" i="3"/>
  <c r="X791" i="3"/>
  <c r="W791" i="3"/>
  <c r="V791" i="3"/>
  <c r="U791" i="3"/>
  <c r="AG790" i="3"/>
  <c r="AB790" i="3"/>
  <c r="AA790" i="3"/>
  <c r="AE790" i="3" s="1"/>
  <c r="Y790" i="3"/>
  <c r="X790" i="3"/>
  <c r="W790" i="3"/>
  <c r="V790" i="3"/>
  <c r="U790" i="3"/>
  <c r="AG789" i="3"/>
  <c r="AB789" i="3"/>
  <c r="AA789" i="3"/>
  <c r="AE789" i="3" s="1"/>
  <c r="Y789" i="3"/>
  <c r="X789" i="3"/>
  <c r="W789" i="3"/>
  <c r="V789" i="3"/>
  <c r="U789" i="3"/>
  <c r="AG788" i="3"/>
  <c r="AB788" i="3"/>
  <c r="AA788" i="3"/>
  <c r="AE788" i="3" s="1"/>
  <c r="Y788" i="3"/>
  <c r="X788" i="3"/>
  <c r="W788" i="3"/>
  <c r="V788" i="3"/>
  <c r="U788" i="3"/>
  <c r="AG787" i="3"/>
  <c r="AB787" i="3"/>
  <c r="AA787" i="3"/>
  <c r="AE787" i="3" s="1"/>
  <c r="Y787" i="3"/>
  <c r="X787" i="3"/>
  <c r="W787" i="3"/>
  <c r="V787" i="3"/>
  <c r="U787" i="3"/>
  <c r="AG786" i="3"/>
  <c r="AB786" i="3"/>
  <c r="AA786" i="3"/>
  <c r="AE786" i="3" s="1"/>
  <c r="Y786" i="3"/>
  <c r="X786" i="3"/>
  <c r="W786" i="3"/>
  <c r="V786" i="3"/>
  <c r="U786" i="3"/>
  <c r="AG785" i="3"/>
  <c r="AB785" i="3"/>
  <c r="AA785" i="3"/>
  <c r="AE785" i="3" s="1"/>
  <c r="Y785" i="3"/>
  <c r="X785" i="3"/>
  <c r="W785" i="3"/>
  <c r="V785" i="3"/>
  <c r="U785" i="3"/>
  <c r="AG784" i="3"/>
  <c r="AB784" i="3"/>
  <c r="AA784" i="3"/>
  <c r="AE784" i="3" s="1"/>
  <c r="Y784" i="3"/>
  <c r="X784" i="3"/>
  <c r="W784" i="3"/>
  <c r="V784" i="3"/>
  <c r="U784" i="3"/>
  <c r="AG783" i="3"/>
  <c r="AB783" i="3"/>
  <c r="AA783" i="3"/>
  <c r="AE783" i="3" s="1"/>
  <c r="Y783" i="3"/>
  <c r="X783" i="3"/>
  <c r="W783" i="3"/>
  <c r="V783" i="3"/>
  <c r="U783" i="3"/>
  <c r="AG782" i="3"/>
  <c r="AB782" i="3"/>
  <c r="AA782" i="3"/>
  <c r="AE782" i="3" s="1"/>
  <c r="Y782" i="3"/>
  <c r="X782" i="3"/>
  <c r="W782" i="3"/>
  <c r="V782" i="3"/>
  <c r="U782" i="3"/>
  <c r="AG781" i="3"/>
  <c r="AB781" i="3"/>
  <c r="AA781" i="3"/>
  <c r="AE781" i="3" s="1"/>
  <c r="Y781" i="3"/>
  <c r="X781" i="3"/>
  <c r="W781" i="3"/>
  <c r="V781" i="3"/>
  <c r="U781" i="3"/>
  <c r="AG780" i="3"/>
  <c r="AB780" i="3"/>
  <c r="AA780" i="3"/>
  <c r="AE780" i="3" s="1"/>
  <c r="Y780" i="3"/>
  <c r="X780" i="3"/>
  <c r="W780" i="3"/>
  <c r="V780" i="3"/>
  <c r="U780" i="3"/>
  <c r="AG779" i="3"/>
  <c r="AB779" i="3"/>
  <c r="AA779" i="3"/>
  <c r="AE779" i="3" s="1"/>
  <c r="Y779" i="3"/>
  <c r="X779" i="3"/>
  <c r="W779" i="3"/>
  <c r="V779" i="3"/>
  <c r="U779" i="3"/>
  <c r="AG778" i="3"/>
  <c r="AB778" i="3"/>
  <c r="AA778" i="3"/>
  <c r="AE778" i="3" s="1"/>
  <c r="Y778" i="3"/>
  <c r="X778" i="3"/>
  <c r="W778" i="3"/>
  <c r="V778" i="3"/>
  <c r="U778" i="3"/>
  <c r="AG777" i="3"/>
  <c r="AB777" i="3"/>
  <c r="AA777" i="3"/>
  <c r="AE777" i="3" s="1"/>
  <c r="Y777" i="3"/>
  <c r="X777" i="3"/>
  <c r="W777" i="3"/>
  <c r="V777" i="3"/>
  <c r="U777" i="3"/>
  <c r="AG776" i="3"/>
  <c r="AB776" i="3"/>
  <c r="AA776" i="3"/>
  <c r="AE776" i="3" s="1"/>
  <c r="Y776" i="3"/>
  <c r="X776" i="3"/>
  <c r="W776" i="3"/>
  <c r="V776" i="3"/>
  <c r="U776" i="3"/>
  <c r="AG775" i="3"/>
  <c r="AB775" i="3"/>
  <c r="AA775" i="3"/>
  <c r="AE775" i="3" s="1"/>
  <c r="Y775" i="3"/>
  <c r="X775" i="3"/>
  <c r="W775" i="3"/>
  <c r="V775" i="3"/>
  <c r="U775" i="3"/>
  <c r="AG774" i="3"/>
  <c r="AB774" i="3"/>
  <c r="AA774" i="3"/>
  <c r="AE774" i="3" s="1"/>
  <c r="Y774" i="3"/>
  <c r="X774" i="3"/>
  <c r="W774" i="3"/>
  <c r="V774" i="3"/>
  <c r="U774" i="3"/>
  <c r="AG773" i="3"/>
  <c r="AB773" i="3"/>
  <c r="AA773" i="3"/>
  <c r="AE773" i="3" s="1"/>
  <c r="Y773" i="3"/>
  <c r="X773" i="3"/>
  <c r="W773" i="3"/>
  <c r="V773" i="3"/>
  <c r="U773" i="3"/>
  <c r="AG772" i="3"/>
  <c r="AB772" i="3"/>
  <c r="AA772" i="3"/>
  <c r="AE772" i="3" s="1"/>
  <c r="Y772" i="3"/>
  <c r="X772" i="3"/>
  <c r="W772" i="3"/>
  <c r="V772" i="3"/>
  <c r="U772" i="3"/>
  <c r="AG771" i="3"/>
  <c r="AB771" i="3"/>
  <c r="AA771" i="3"/>
  <c r="AE771" i="3" s="1"/>
  <c r="Y771" i="3"/>
  <c r="X771" i="3"/>
  <c r="W771" i="3"/>
  <c r="V771" i="3"/>
  <c r="U771" i="3"/>
  <c r="AG770" i="3"/>
  <c r="AB770" i="3"/>
  <c r="AA770" i="3"/>
  <c r="AE770" i="3" s="1"/>
  <c r="Y770" i="3"/>
  <c r="X770" i="3"/>
  <c r="W770" i="3"/>
  <c r="V770" i="3"/>
  <c r="U770" i="3"/>
  <c r="AG769" i="3"/>
  <c r="AB769" i="3"/>
  <c r="AA769" i="3"/>
  <c r="AE769" i="3" s="1"/>
  <c r="Y769" i="3"/>
  <c r="X769" i="3"/>
  <c r="W769" i="3"/>
  <c r="V769" i="3"/>
  <c r="U769" i="3"/>
  <c r="AG768" i="3"/>
  <c r="AB768" i="3"/>
  <c r="AA768" i="3"/>
  <c r="AE768" i="3" s="1"/>
  <c r="Y768" i="3"/>
  <c r="X768" i="3"/>
  <c r="W768" i="3"/>
  <c r="V768" i="3"/>
  <c r="U768" i="3"/>
  <c r="AG767" i="3"/>
  <c r="AB767" i="3"/>
  <c r="AA767" i="3"/>
  <c r="AE767" i="3" s="1"/>
  <c r="Y767" i="3"/>
  <c r="X767" i="3"/>
  <c r="W767" i="3"/>
  <c r="V767" i="3"/>
  <c r="U767" i="3"/>
  <c r="AG766" i="3"/>
  <c r="AB766" i="3"/>
  <c r="AA766" i="3"/>
  <c r="AE766" i="3" s="1"/>
  <c r="Y766" i="3"/>
  <c r="X766" i="3"/>
  <c r="W766" i="3"/>
  <c r="V766" i="3"/>
  <c r="U766" i="3"/>
  <c r="AG765" i="3"/>
  <c r="AB765" i="3"/>
  <c r="AA765" i="3"/>
  <c r="AE765" i="3" s="1"/>
  <c r="Y765" i="3"/>
  <c r="X765" i="3"/>
  <c r="W765" i="3"/>
  <c r="V765" i="3"/>
  <c r="U765" i="3"/>
  <c r="AG764" i="3"/>
  <c r="AB764" i="3"/>
  <c r="AA764" i="3"/>
  <c r="AE764" i="3" s="1"/>
  <c r="Y764" i="3"/>
  <c r="X764" i="3"/>
  <c r="W764" i="3"/>
  <c r="V764" i="3"/>
  <c r="U764" i="3"/>
  <c r="AG763" i="3"/>
  <c r="AB763" i="3"/>
  <c r="AA763" i="3"/>
  <c r="AE763" i="3" s="1"/>
  <c r="Y763" i="3"/>
  <c r="X763" i="3"/>
  <c r="W763" i="3"/>
  <c r="V763" i="3"/>
  <c r="U763" i="3"/>
  <c r="AG762" i="3"/>
  <c r="AB762" i="3"/>
  <c r="AA762" i="3"/>
  <c r="AE762" i="3" s="1"/>
  <c r="Y762" i="3"/>
  <c r="X762" i="3"/>
  <c r="W762" i="3"/>
  <c r="V762" i="3"/>
  <c r="U762" i="3"/>
  <c r="AG761" i="3"/>
  <c r="AB761" i="3"/>
  <c r="AA761" i="3"/>
  <c r="AE761" i="3" s="1"/>
  <c r="Y761" i="3"/>
  <c r="X761" i="3"/>
  <c r="W761" i="3"/>
  <c r="V761" i="3"/>
  <c r="U761" i="3"/>
  <c r="AG760" i="3"/>
  <c r="AB760" i="3"/>
  <c r="AA760" i="3"/>
  <c r="AE760" i="3" s="1"/>
  <c r="Y760" i="3"/>
  <c r="X760" i="3"/>
  <c r="W760" i="3"/>
  <c r="V760" i="3"/>
  <c r="U760" i="3"/>
  <c r="AG759" i="3"/>
  <c r="AB759" i="3"/>
  <c r="AA759" i="3"/>
  <c r="AE759" i="3" s="1"/>
  <c r="Y759" i="3"/>
  <c r="X759" i="3"/>
  <c r="W759" i="3"/>
  <c r="V759" i="3"/>
  <c r="U759" i="3"/>
  <c r="AG758" i="3"/>
  <c r="AB758" i="3"/>
  <c r="AA758" i="3"/>
  <c r="AE758" i="3" s="1"/>
  <c r="Y758" i="3"/>
  <c r="X758" i="3"/>
  <c r="W758" i="3"/>
  <c r="V758" i="3"/>
  <c r="U758" i="3"/>
  <c r="AG757" i="3"/>
  <c r="AB757" i="3"/>
  <c r="AA757" i="3"/>
  <c r="AE757" i="3" s="1"/>
  <c r="Y757" i="3"/>
  <c r="X757" i="3"/>
  <c r="W757" i="3"/>
  <c r="V757" i="3"/>
  <c r="U757" i="3"/>
  <c r="AG756" i="3"/>
  <c r="AB756" i="3"/>
  <c r="AA756" i="3"/>
  <c r="AE756" i="3" s="1"/>
  <c r="Y756" i="3"/>
  <c r="X756" i="3"/>
  <c r="W756" i="3"/>
  <c r="V756" i="3"/>
  <c r="U756" i="3"/>
  <c r="AG755" i="3"/>
  <c r="AB755" i="3"/>
  <c r="AA755" i="3"/>
  <c r="AE755" i="3" s="1"/>
  <c r="Y755" i="3"/>
  <c r="X755" i="3"/>
  <c r="W755" i="3"/>
  <c r="V755" i="3"/>
  <c r="U755" i="3"/>
  <c r="AG754" i="3"/>
  <c r="AB754" i="3"/>
  <c r="AA754" i="3"/>
  <c r="AE754" i="3" s="1"/>
  <c r="Y754" i="3"/>
  <c r="X754" i="3"/>
  <c r="W754" i="3"/>
  <c r="V754" i="3"/>
  <c r="U754" i="3"/>
  <c r="AG753" i="3"/>
  <c r="AB753" i="3"/>
  <c r="AA753" i="3"/>
  <c r="AE753" i="3" s="1"/>
  <c r="Y753" i="3"/>
  <c r="X753" i="3"/>
  <c r="W753" i="3"/>
  <c r="V753" i="3"/>
  <c r="U753" i="3"/>
  <c r="AG752" i="3"/>
  <c r="AB752" i="3"/>
  <c r="AA752" i="3"/>
  <c r="AE752" i="3" s="1"/>
  <c r="Y752" i="3"/>
  <c r="X752" i="3"/>
  <c r="W752" i="3"/>
  <c r="V752" i="3"/>
  <c r="U752" i="3"/>
  <c r="AG751" i="3"/>
  <c r="AB751" i="3"/>
  <c r="AA751" i="3"/>
  <c r="AE751" i="3" s="1"/>
  <c r="Y751" i="3"/>
  <c r="X751" i="3"/>
  <c r="W751" i="3"/>
  <c r="V751" i="3"/>
  <c r="U751" i="3"/>
  <c r="AG750" i="3"/>
  <c r="AB750" i="3"/>
  <c r="AA750" i="3"/>
  <c r="AE750" i="3" s="1"/>
  <c r="Y750" i="3"/>
  <c r="X750" i="3"/>
  <c r="W750" i="3"/>
  <c r="V750" i="3"/>
  <c r="U750" i="3"/>
  <c r="AG749" i="3"/>
  <c r="AB749" i="3"/>
  <c r="AA749" i="3"/>
  <c r="AE749" i="3" s="1"/>
  <c r="Y749" i="3"/>
  <c r="X749" i="3"/>
  <c r="W749" i="3"/>
  <c r="V749" i="3"/>
  <c r="U749" i="3"/>
  <c r="AG748" i="3"/>
  <c r="AB748" i="3"/>
  <c r="AA748" i="3"/>
  <c r="AE748" i="3" s="1"/>
  <c r="Y748" i="3"/>
  <c r="X748" i="3"/>
  <c r="W748" i="3"/>
  <c r="V748" i="3"/>
  <c r="U748" i="3"/>
  <c r="AG747" i="3"/>
  <c r="AB747" i="3"/>
  <c r="AA747" i="3"/>
  <c r="AE747" i="3" s="1"/>
  <c r="Y747" i="3"/>
  <c r="X747" i="3"/>
  <c r="W747" i="3"/>
  <c r="V747" i="3"/>
  <c r="U747" i="3"/>
  <c r="AG746" i="3"/>
  <c r="AB746" i="3"/>
  <c r="AA746" i="3"/>
  <c r="AE746" i="3" s="1"/>
  <c r="Y746" i="3"/>
  <c r="X746" i="3"/>
  <c r="W746" i="3"/>
  <c r="V746" i="3"/>
  <c r="U746" i="3"/>
  <c r="AG745" i="3"/>
  <c r="AB745" i="3"/>
  <c r="AA745" i="3"/>
  <c r="AE745" i="3" s="1"/>
  <c r="Y745" i="3"/>
  <c r="X745" i="3"/>
  <c r="W745" i="3"/>
  <c r="V745" i="3"/>
  <c r="U745" i="3"/>
  <c r="AG744" i="3"/>
  <c r="AB744" i="3"/>
  <c r="AA744" i="3"/>
  <c r="AE744" i="3" s="1"/>
  <c r="Y744" i="3"/>
  <c r="X744" i="3"/>
  <c r="W744" i="3"/>
  <c r="V744" i="3"/>
  <c r="U744" i="3"/>
  <c r="AG743" i="3"/>
  <c r="AB743" i="3"/>
  <c r="AA743" i="3"/>
  <c r="AE743" i="3" s="1"/>
  <c r="Y743" i="3"/>
  <c r="X743" i="3"/>
  <c r="W743" i="3"/>
  <c r="V743" i="3"/>
  <c r="U743" i="3"/>
  <c r="AG742" i="3"/>
  <c r="AB742" i="3"/>
  <c r="AA742" i="3"/>
  <c r="AE742" i="3" s="1"/>
  <c r="Y742" i="3"/>
  <c r="X742" i="3"/>
  <c r="W742" i="3"/>
  <c r="V742" i="3"/>
  <c r="U742" i="3"/>
  <c r="AG741" i="3"/>
  <c r="AB741" i="3"/>
  <c r="AA741" i="3"/>
  <c r="AE741" i="3" s="1"/>
  <c r="Y741" i="3"/>
  <c r="X741" i="3"/>
  <c r="W741" i="3"/>
  <c r="V741" i="3"/>
  <c r="U741" i="3"/>
  <c r="AG740" i="3"/>
  <c r="AB740" i="3"/>
  <c r="AA740" i="3"/>
  <c r="AE740" i="3" s="1"/>
  <c r="Y740" i="3"/>
  <c r="X740" i="3"/>
  <c r="W740" i="3"/>
  <c r="V740" i="3"/>
  <c r="U740" i="3"/>
  <c r="AG739" i="3"/>
  <c r="AB739" i="3"/>
  <c r="AA739" i="3"/>
  <c r="AE739" i="3" s="1"/>
  <c r="Y739" i="3"/>
  <c r="X739" i="3"/>
  <c r="W739" i="3"/>
  <c r="V739" i="3"/>
  <c r="U739" i="3"/>
  <c r="AG738" i="3"/>
  <c r="AB738" i="3"/>
  <c r="AA738" i="3"/>
  <c r="AE738" i="3" s="1"/>
  <c r="Y738" i="3"/>
  <c r="X738" i="3"/>
  <c r="W738" i="3"/>
  <c r="V738" i="3"/>
  <c r="U738" i="3"/>
  <c r="AG737" i="3"/>
  <c r="AB737" i="3"/>
  <c r="AA737" i="3"/>
  <c r="AE737" i="3" s="1"/>
  <c r="Y737" i="3"/>
  <c r="X737" i="3"/>
  <c r="W737" i="3"/>
  <c r="V737" i="3"/>
  <c r="U737" i="3"/>
  <c r="AG736" i="3"/>
  <c r="AB736" i="3"/>
  <c r="AA736" i="3"/>
  <c r="AE736" i="3" s="1"/>
  <c r="Y736" i="3"/>
  <c r="X736" i="3"/>
  <c r="W736" i="3"/>
  <c r="V736" i="3"/>
  <c r="U736" i="3"/>
  <c r="AG735" i="3"/>
  <c r="AB735" i="3"/>
  <c r="AA735" i="3"/>
  <c r="AE735" i="3" s="1"/>
  <c r="Y735" i="3"/>
  <c r="X735" i="3"/>
  <c r="W735" i="3"/>
  <c r="V735" i="3"/>
  <c r="U735" i="3"/>
  <c r="AG734" i="3"/>
  <c r="AB734" i="3"/>
  <c r="AA734" i="3"/>
  <c r="AE734" i="3" s="1"/>
  <c r="Y734" i="3"/>
  <c r="X734" i="3"/>
  <c r="W734" i="3"/>
  <c r="V734" i="3"/>
  <c r="U734" i="3"/>
  <c r="AG733" i="3"/>
  <c r="AB733" i="3"/>
  <c r="AA733" i="3"/>
  <c r="AE733" i="3" s="1"/>
  <c r="Y733" i="3"/>
  <c r="X733" i="3"/>
  <c r="W733" i="3"/>
  <c r="V733" i="3"/>
  <c r="U733" i="3"/>
  <c r="AG732" i="3"/>
  <c r="AB732" i="3"/>
  <c r="AA732" i="3"/>
  <c r="AE732" i="3" s="1"/>
  <c r="Y732" i="3"/>
  <c r="X732" i="3"/>
  <c r="W732" i="3"/>
  <c r="V732" i="3"/>
  <c r="U732" i="3"/>
  <c r="AG731" i="3"/>
  <c r="AB731" i="3"/>
  <c r="AA731" i="3"/>
  <c r="AE731" i="3" s="1"/>
  <c r="Y731" i="3"/>
  <c r="X731" i="3"/>
  <c r="W731" i="3"/>
  <c r="V731" i="3"/>
  <c r="U731" i="3"/>
  <c r="AG730" i="3"/>
  <c r="AB730" i="3"/>
  <c r="AA730" i="3"/>
  <c r="AE730" i="3" s="1"/>
  <c r="Y730" i="3"/>
  <c r="X730" i="3"/>
  <c r="W730" i="3"/>
  <c r="V730" i="3"/>
  <c r="U730" i="3"/>
  <c r="AG729" i="3"/>
  <c r="AB729" i="3"/>
  <c r="AA729" i="3"/>
  <c r="AE729" i="3" s="1"/>
  <c r="Y729" i="3"/>
  <c r="X729" i="3"/>
  <c r="W729" i="3"/>
  <c r="V729" i="3"/>
  <c r="U729" i="3"/>
  <c r="AG728" i="3"/>
  <c r="AB728" i="3"/>
  <c r="AA728" i="3"/>
  <c r="AE728" i="3" s="1"/>
  <c r="Y728" i="3"/>
  <c r="X728" i="3"/>
  <c r="W728" i="3"/>
  <c r="V728" i="3"/>
  <c r="U728" i="3"/>
  <c r="AG727" i="3"/>
  <c r="AB727" i="3"/>
  <c r="AA727" i="3"/>
  <c r="AE727" i="3" s="1"/>
  <c r="Y727" i="3"/>
  <c r="X727" i="3"/>
  <c r="W727" i="3"/>
  <c r="V727" i="3"/>
  <c r="U727" i="3"/>
  <c r="AG726" i="3"/>
  <c r="AB726" i="3"/>
  <c r="AA726" i="3"/>
  <c r="AE726" i="3" s="1"/>
  <c r="Y726" i="3"/>
  <c r="X726" i="3"/>
  <c r="W726" i="3"/>
  <c r="V726" i="3"/>
  <c r="U726" i="3"/>
  <c r="AG725" i="3"/>
  <c r="AB725" i="3"/>
  <c r="AA725" i="3"/>
  <c r="AE725" i="3" s="1"/>
  <c r="Y725" i="3"/>
  <c r="X725" i="3"/>
  <c r="W725" i="3"/>
  <c r="V725" i="3"/>
  <c r="U725" i="3"/>
  <c r="AG724" i="3"/>
  <c r="AB724" i="3"/>
  <c r="AA724" i="3"/>
  <c r="AE724" i="3" s="1"/>
  <c r="Y724" i="3"/>
  <c r="X724" i="3"/>
  <c r="W724" i="3"/>
  <c r="V724" i="3"/>
  <c r="U724" i="3"/>
  <c r="AG723" i="3"/>
  <c r="AB723" i="3"/>
  <c r="AA723" i="3"/>
  <c r="AE723" i="3" s="1"/>
  <c r="Y723" i="3"/>
  <c r="X723" i="3"/>
  <c r="W723" i="3"/>
  <c r="V723" i="3"/>
  <c r="U723" i="3"/>
  <c r="AG722" i="3"/>
  <c r="AB722" i="3"/>
  <c r="AA722" i="3"/>
  <c r="AE722" i="3" s="1"/>
  <c r="Y722" i="3"/>
  <c r="X722" i="3"/>
  <c r="W722" i="3"/>
  <c r="V722" i="3"/>
  <c r="U722" i="3"/>
  <c r="AG721" i="3"/>
  <c r="AB721" i="3"/>
  <c r="AA721" i="3"/>
  <c r="AE721" i="3" s="1"/>
  <c r="Y721" i="3"/>
  <c r="X721" i="3"/>
  <c r="W721" i="3"/>
  <c r="V721" i="3"/>
  <c r="U721" i="3"/>
  <c r="AG720" i="3"/>
  <c r="AB720" i="3"/>
  <c r="AA720" i="3"/>
  <c r="AE720" i="3" s="1"/>
  <c r="Y720" i="3"/>
  <c r="X720" i="3"/>
  <c r="W720" i="3"/>
  <c r="V720" i="3"/>
  <c r="U720" i="3"/>
  <c r="AG719" i="3"/>
  <c r="AB719" i="3"/>
  <c r="AA719" i="3"/>
  <c r="AE719" i="3" s="1"/>
  <c r="Y719" i="3"/>
  <c r="X719" i="3"/>
  <c r="W719" i="3"/>
  <c r="V719" i="3"/>
  <c r="U719" i="3"/>
  <c r="AG718" i="3"/>
  <c r="AB718" i="3"/>
  <c r="AA718" i="3"/>
  <c r="AE718" i="3" s="1"/>
  <c r="Y718" i="3"/>
  <c r="X718" i="3"/>
  <c r="W718" i="3"/>
  <c r="V718" i="3"/>
  <c r="U718" i="3"/>
  <c r="AG717" i="3"/>
  <c r="AB717" i="3"/>
  <c r="AA717" i="3"/>
  <c r="AE717" i="3" s="1"/>
  <c r="Y717" i="3"/>
  <c r="X717" i="3"/>
  <c r="W717" i="3"/>
  <c r="V717" i="3"/>
  <c r="U717" i="3"/>
  <c r="AG716" i="3"/>
  <c r="AB716" i="3"/>
  <c r="AA716" i="3"/>
  <c r="AE716" i="3" s="1"/>
  <c r="Y716" i="3"/>
  <c r="X716" i="3"/>
  <c r="W716" i="3"/>
  <c r="V716" i="3"/>
  <c r="U716" i="3"/>
  <c r="AG715" i="3"/>
  <c r="AB715" i="3"/>
  <c r="AA715" i="3"/>
  <c r="AE715" i="3" s="1"/>
  <c r="Y715" i="3"/>
  <c r="X715" i="3"/>
  <c r="W715" i="3"/>
  <c r="V715" i="3"/>
  <c r="U715" i="3"/>
  <c r="AG714" i="3"/>
  <c r="AB714" i="3"/>
  <c r="AA714" i="3"/>
  <c r="AE714" i="3" s="1"/>
  <c r="Y714" i="3"/>
  <c r="X714" i="3"/>
  <c r="W714" i="3"/>
  <c r="V714" i="3"/>
  <c r="U714" i="3"/>
  <c r="AG713" i="3"/>
  <c r="AB713" i="3"/>
  <c r="AA713" i="3"/>
  <c r="AE713" i="3" s="1"/>
  <c r="Y713" i="3"/>
  <c r="X713" i="3"/>
  <c r="W713" i="3"/>
  <c r="V713" i="3"/>
  <c r="U713" i="3"/>
  <c r="AG712" i="3"/>
  <c r="AB712" i="3"/>
  <c r="AA712" i="3"/>
  <c r="AE712" i="3" s="1"/>
  <c r="Y712" i="3"/>
  <c r="X712" i="3"/>
  <c r="W712" i="3"/>
  <c r="V712" i="3"/>
  <c r="U712" i="3"/>
  <c r="AG711" i="3"/>
  <c r="AB711" i="3"/>
  <c r="AA711" i="3"/>
  <c r="AE711" i="3" s="1"/>
  <c r="Y711" i="3"/>
  <c r="X711" i="3"/>
  <c r="W711" i="3"/>
  <c r="V711" i="3"/>
  <c r="U711" i="3"/>
  <c r="AG710" i="3"/>
  <c r="AB710" i="3"/>
  <c r="AA710" i="3"/>
  <c r="AE710" i="3" s="1"/>
  <c r="Y710" i="3"/>
  <c r="X710" i="3"/>
  <c r="W710" i="3"/>
  <c r="V710" i="3"/>
  <c r="U710" i="3"/>
  <c r="AG709" i="3"/>
  <c r="AB709" i="3"/>
  <c r="AA709" i="3"/>
  <c r="AE709" i="3" s="1"/>
  <c r="Y709" i="3"/>
  <c r="X709" i="3"/>
  <c r="W709" i="3"/>
  <c r="V709" i="3"/>
  <c r="U709" i="3"/>
  <c r="AG708" i="3"/>
  <c r="AB708" i="3"/>
  <c r="AA708" i="3"/>
  <c r="AE708" i="3" s="1"/>
  <c r="Y708" i="3"/>
  <c r="X708" i="3"/>
  <c r="W708" i="3"/>
  <c r="V708" i="3"/>
  <c r="U708" i="3"/>
  <c r="AG707" i="3"/>
  <c r="AB707" i="3"/>
  <c r="AA707" i="3"/>
  <c r="AE707" i="3" s="1"/>
  <c r="Y707" i="3"/>
  <c r="X707" i="3"/>
  <c r="W707" i="3"/>
  <c r="V707" i="3"/>
  <c r="U707" i="3"/>
  <c r="AG706" i="3"/>
  <c r="AB706" i="3"/>
  <c r="AA706" i="3"/>
  <c r="AE706" i="3" s="1"/>
  <c r="Y706" i="3"/>
  <c r="X706" i="3"/>
  <c r="W706" i="3"/>
  <c r="V706" i="3"/>
  <c r="U706" i="3"/>
  <c r="AG705" i="3"/>
  <c r="AB705" i="3"/>
  <c r="AA705" i="3"/>
  <c r="AE705" i="3" s="1"/>
  <c r="Y705" i="3"/>
  <c r="X705" i="3"/>
  <c r="W705" i="3"/>
  <c r="V705" i="3"/>
  <c r="U705" i="3"/>
  <c r="AG704" i="3"/>
  <c r="AB704" i="3"/>
  <c r="AA704" i="3"/>
  <c r="AE704" i="3" s="1"/>
  <c r="Y704" i="3"/>
  <c r="X704" i="3"/>
  <c r="W704" i="3"/>
  <c r="V704" i="3"/>
  <c r="U704" i="3"/>
  <c r="AG703" i="3"/>
  <c r="AB703" i="3"/>
  <c r="AA703" i="3"/>
  <c r="AE703" i="3" s="1"/>
  <c r="Y703" i="3"/>
  <c r="X703" i="3"/>
  <c r="W703" i="3"/>
  <c r="V703" i="3"/>
  <c r="U703" i="3"/>
  <c r="AG702" i="3"/>
  <c r="AB702" i="3"/>
  <c r="AA702" i="3"/>
  <c r="AE702" i="3" s="1"/>
  <c r="Y702" i="3"/>
  <c r="X702" i="3"/>
  <c r="W702" i="3"/>
  <c r="V702" i="3"/>
  <c r="U702" i="3"/>
  <c r="AG701" i="3"/>
  <c r="AB701" i="3"/>
  <c r="AA701" i="3"/>
  <c r="AE701" i="3" s="1"/>
  <c r="Y701" i="3"/>
  <c r="X701" i="3"/>
  <c r="W701" i="3"/>
  <c r="V701" i="3"/>
  <c r="U701" i="3"/>
  <c r="AG700" i="3"/>
  <c r="AB700" i="3"/>
  <c r="AA700" i="3"/>
  <c r="AE700" i="3" s="1"/>
  <c r="Y700" i="3"/>
  <c r="X700" i="3"/>
  <c r="W700" i="3"/>
  <c r="V700" i="3"/>
  <c r="U700" i="3"/>
  <c r="AG699" i="3"/>
  <c r="AB699" i="3"/>
  <c r="AA699" i="3"/>
  <c r="AE699" i="3" s="1"/>
  <c r="Y699" i="3"/>
  <c r="X699" i="3"/>
  <c r="W699" i="3"/>
  <c r="V699" i="3"/>
  <c r="U699" i="3"/>
  <c r="AG698" i="3"/>
  <c r="AB698" i="3"/>
  <c r="AA698" i="3"/>
  <c r="AE698" i="3" s="1"/>
  <c r="Y698" i="3"/>
  <c r="X698" i="3"/>
  <c r="W698" i="3"/>
  <c r="V698" i="3"/>
  <c r="U698" i="3"/>
  <c r="AG697" i="3"/>
  <c r="AB697" i="3"/>
  <c r="AA697" i="3"/>
  <c r="AE697" i="3" s="1"/>
  <c r="Y697" i="3"/>
  <c r="X697" i="3"/>
  <c r="W697" i="3"/>
  <c r="V697" i="3"/>
  <c r="U697" i="3"/>
  <c r="AG696" i="3"/>
  <c r="AB696" i="3"/>
  <c r="AA696" i="3"/>
  <c r="AE696" i="3" s="1"/>
  <c r="Y696" i="3"/>
  <c r="X696" i="3"/>
  <c r="W696" i="3"/>
  <c r="V696" i="3"/>
  <c r="U696" i="3"/>
  <c r="AG695" i="3"/>
  <c r="AB695" i="3"/>
  <c r="AA695" i="3"/>
  <c r="AE695" i="3" s="1"/>
  <c r="Y695" i="3"/>
  <c r="X695" i="3"/>
  <c r="W695" i="3"/>
  <c r="V695" i="3"/>
  <c r="U695" i="3"/>
  <c r="AG694" i="3"/>
  <c r="AB694" i="3"/>
  <c r="AA694" i="3"/>
  <c r="AE694" i="3" s="1"/>
  <c r="Y694" i="3"/>
  <c r="X694" i="3"/>
  <c r="W694" i="3"/>
  <c r="V694" i="3"/>
  <c r="U694" i="3"/>
  <c r="AG693" i="3"/>
  <c r="AB693" i="3"/>
  <c r="AA693" i="3"/>
  <c r="AE693" i="3" s="1"/>
  <c r="Y693" i="3"/>
  <c r="X693" i="3"/>
  <c r="W693" i="3"/>
  <c r="V693" i="3"/>
  <c r="U693" i="3"/>
  <c r="AG692" i="3"/>
  <c r="AB692" i="3"/>
  <c r="AA692" i="3"/>
  <c r="AE692" i="3" s="1"/>
  <c r="Y692" i="3"/>
  <c r="X692" i="3"/>
  <c r="W692" i="3"/>
  <c r="V692" i="3"/>
  <c r="U692" i="3"/>
  <c r="AG691" i="3"/>
  <c r="AB691" i="3"/>
  <c r="AA691" i="3"/>
  <c r="Y691" i="3"/>
  <c r="X691" i="3"/>
  <c r="W691" i="3"/>
  <c r="V691" i="3"/>
  <c r="U691" i="3"/>
  <c r="AG690" i="3"/>
  <c r="AB690" i="3"/>
  <c r="AA690" i="3"/>
  <c r="AE690" i="3" s="1"/>
  <c r="Y690" i="3"/>
  <c r="X690" i="3"/>
  <c r="W690" i="3"/>
  <c r="V690" i="3"/>
  <c r="U690" i="3"/>
  <c r="AG689" i="3"/>
  <c r="AB689" i="3"/>
  <c r="AA689" i="3"/>
  <c r="AE689" i="3" s="1"/>
  <c r="Y689" i="3"/>
  <c r="X689" i="3"/>
  <c r="W689" i="3"/>
  <c r="V689" i="3"/>
  <c r="U689" i="3"/>
  <c r="AG688" i="3"/>
  <c r="AB688" i="3"/>
  <c r="AA688" i="3"/>
  <c r="AE688" i="3" s="1"/>
  <c r="Y688" i="3"/>
  <c r="X688" i="3"/>
  <c r="W688" i="3"/>
  <c r="V688" i="3"/>
  <c r="U688" i="3"/>
  <c r="AG687" i="3"/>
  <c r="AB687" i="3"/>
  <c r="AA687" i="3"/>
  <c r="AE687" i="3" s="1"/>
  <c r="Y687" i="3"/>
  <c r="X687" i="3"/>
  <c r="W687" i="3"/>
  <c r="V687" i="3"/>
  <c r="U687" i="3"/>
  <c r="AG686" i="3"/>
  <c r="AB686" i="3"/>
  <c r="AA686" i="3"/>
  <c r="AE686" i="3" s="1"/>
  <c r="Y686" i="3"/>
  <c r="X686" i="3"/>
  <c r="W686" i="3"/>
  <c r="V686" i="3"/>
  <c r="U686" i="3"/>
  <c r="AG685" i="3"/>
  <c r="AB685" i="3"/>
  <c r="AA685" i="3"/>
  <c r="AE685" i="3" s="1"/>
  <c r="Y685" i="3"/>
  <c r="X685" i="3"/>
  <c r="W685" i="3"/>
  <c r="V685" i="3"/>
  <c r="U685" i="3"/>
  <c r="AG684" i="3"/>
  <c r="AB684" i="3"/>
  <c r="AA684" i="3"/>
  <c r="AE684" i="3" s="1"/>
  <c r="Y684" i="3"/>
  <c r="X684" i="3"/>
  <c r="W684" i="3"/>
  <c r="V684" i="3"/>
  <c r="U684" i="3"/>
  <c r="AG683" i="3"/>
  <c r="AB683" i="3"/>
  <c r="AA683" i="3"/>
  <c r="AE683" i="3" s="1"/>
  <c r="Y683" i="3"/>
  <c r="X683" i="3"/>
  <c r="W683" i="3"/>
  <c r="V683" i="3"/>
  <c r="U683" i="3"/>
  <c r="AG682" i="3"/>
  <c r="AB682" i="3"/>
  <c r="AA682" i="3"/>
  <c r="AE682" i="3" s="1"/>
  <c r="Y682" i="3"/>
  <c r="X682" i="3"/>
  <c r="W682" i="3"/>
  <c r="V682" i="3"/>
  <c r="U682" i="3"/>
  <c r="AG681" i="3"/>
  <c r="AB681" i="3"/>
  <c r="AA681" i="3"/>
  <c r="AE681" i="3" s="1"/>
  <c r="Y681" i="3"/>
  <c r="X681" i="3"/>
  <c r="W681" i="3"/>
  <c r="V681" i="3"/>
  <c r="U681" i="3"/>
  <c r="AG680" i="3"/>
  <c r="AB680" i="3"/>
  <c r="AA680" i="3"/>
  <c r="AE680" i="3" s="1"/>
  <c r="Y680" i="3"/>
  <c r="X680" i="3"/>
  <c r="W680" i="3"/>
  <c r="V680" i="3"/>
  <c r="U680" i="3"/>
  <c r="AG679" i="3"/>
  <c r="AB679" i="3"/>
  <c r="AA679" i="3"/>
  <c r="AE679" i="3" s="1"/>
  <c r="Y679" i="3"/>
  <c r="X679" i="3"/>
  <c r="W679" i="3"/>
  <c r="V679" i="3"/>
  <c r="U679" i="3"/>
  <c r="AG678" i="3"/>
  <c r="AB678" i="3"/>
  <c r="AA678" i="3"/>
  <c r="AE678" i="3" s="1"/>
  <c r="Y678" i="3"/>
  <c r="X678" i="3"/>
  <c r="W678" i="3"/>
  <c r="V678" i="3"/>
  <c r="U678" i="3"/>
  <c r="AG677" i="3"/>
  <c r="AB677" i="3"/>
  <c r="AA677" i="3"/>
  <c r="AE677" i="3" s="1"/>
  <c r="Y677" i="3"/>
  <c r="X677" i="3"/>
  <c r="W677" i="3"/>
  <c r="V677" i="3"/>
  <c r="U677" i="3"/>
  <c r="AG676" i="3"/>
  <c r="AB676" i="3"/>
  <c r="AA676" i="3"/>
  <c r="AE676" i="3" s="1"/>
  <c r="Y676" i="3"/>
  <c r="X676" i="3"/>
  <c r="W676" i="3"/>
  <c r="V676" i="3"/>
  <c r="U676" i="3"/>
  <c r="AG675" i="3"/>
  <c r="AB675" i="3"/>
  <c r="AA675" i="3"/>
  <c r="AE675" i="3" s="1"/>
  <c r="Y675" i="3"/>
  <c r="X675" i="3"/>
  <c r="W675" i="3"/>
  <c r="V675" i="3"/>
  <c r="U675" i="3"/>
  <c r="AG674" i="3"/>
  <c r="AB674" i="3"/>
  <c r="AA674" i="3"/>
  <c r="AE674" i="3" s="1"/>
  <c r="Y674" i="3"/>
  <c r="X674" i="3"/>
  <c r="W674" i="3"/>
  <c r="V674" i="3"/>
  <c r="U674" i="3"/>
  <c r="AG673" i="3"/>
  <c r="AB673" i="3"/>
  <c r="AA673" i="3"/>
  <c r="AE673" i="3" s="1"/>
  <c r="Y673" i="3"/>
  <c r="X673" i="3"/>
  <c r="W673" i="3"/>
  <c r="V673" i="3"/>
  <c r="U673" i="3"/>
  <c r="AG672" i="3"/>
  <c r="AB672" i="3"/>
  <c r="AA672" i="3"/>
  <c r="AE672" i="3" s="1"/>
  <c r="Y672" i="3"/>
  <c r="X672" i="3"/>
  <c r="W672" i="3"/>
  <c r="V672" i="3"/>
  <c r="U672" i="3"/>
  <c r="AG671" i="3"/>
  <c r="AB671" i="3"/>
  <c r="AA671" i="3"/>
  <c r="AE671" i="3" s="1"/>
  <c r="Y671" i="3"/>
  <c r="X671" i="3"/>
  <c r="W671" i="3"/>
  <c r="V671" i="3"/>
  <c r="U671" i="3"/>
  <c r="AG670" i="3"/>
  <c r="AB670" i="3"/>
  <c r="AA670" i="3"/>
  <c r="AE670" i="3" s="1"/>
  <c r="Y670" i="3"/>
  <c r="X670" i="3"/>
  <c r="W670" i="3"/>
  <c r="V670" i="3"/>
  <c r="U670" i="3"/>
  <c r="AG669" i="3"/>
  <c r="AB669" i="3"/>
  <c r="AA669" i="3"/>
  <c r="AE669" i="3" s="1"/>
  <c r="Y669" i="3"/>
  <c r="X669" i="3"/>
  <c r="W669" i="3"/>
  <c r="V669" i="3"/>
  <c r="U669" i="3"/>
  <c r="AG668" i="3"/>
  <c r="AB668" i="3"/>
  <c r="AA668" i="3"/>
  <c r="AE668" i="3" s="1"/>
  <c r="Y668" i="3"/>
  <c r="X668" i="3"/>
  <c r="W668" i="3"/>
  <c r="V668" i="3"/>
  <c r="U668" i="3"/>
  <c r="AG667" i="3"/>
  <c r="AB667" i="3"/>
  <c r="AA667" i="3"/>
  <c r="AE667" i="3" s="1"/>
  <c r="Y667" i="3"/>
  <c r="X667" i="3"/>
  <c r="W667" i="3"/>
  <c r="V667" i="3"/>
  <c r="U667" i="3"/>
  <c r="AG666" i="3"/>
  <c r="AB666" i="3"/>
  <c r="AA666" i="3"/>
  <c r="AE666" i="3" s="1"/>
  <c r="Y666" i="3"/>
  <c r="X666" i="3"/>
  <c r="W666" i="3"/>
  <c r="V666" i="3"/>
  <c r="U666" i="3"/>
  <c r="AG665" i="3"/>
  <c r="AB665" i="3"/>
  <c r="AA665" i="3"/>
  <c r="AE665" i="3" s="1"/>
  <c r="Y665" i="3"/>
  <c r="X665" i="3"/>
  <c r="W665" i="3"/>
  <c r="V665" i="3"/>
  <c r="U665" i="3"/>
  <c r="AG664" i="3"/>
  <c r="AB664" i="3"/>
  <c r="AA664" i="3"/>
  <c r="AE664" i="3" s="1"/>
  <c r="Y664" i="3"/>
  <c r="X664" i="3"/>
  <c r="W664" i="3"/>
  <c r="V664" i="3"/>
  <c r="U664" i="3"/>
  <c r="AG663" i="3"/>
  <c r="AB663" i="3"/>
  <c r="AA663" i="3"/>
  <c r="AE663" i="3" s="1"/>
  <c r="Y663" i="3"/>
  <c r="X663" i="3"/>
  <c r="W663" i="3"/>
  <c r="V663" i="3"/>
  <c r="U663" i="3"/>
  <c r="AG662" i="3"/>
  <c r="AB662" i="3"/>
  <c r="AA662" i="3"/>
  <c r="AE662" i="3" s="1"/>
  <c r="Y662" i="3"/>
  <c r="X662" i="3"/>
  <c r="W662" i="3"/>
  <c r="V662" i="3"/>
  <c r="U662" i="3"/>
  <c r="AG661" i="3"/>
  <c r="AB661" i="3"/>
  <c r="AA661" i="3"/>
  <c r="AE661" i="3" s="1"/>
  <c r="Y661" i="3"/>
  <c r="X661" i="3"/>
  <c r="W661" i="3"/>
  <c r="V661" i="3"/>
  <c r="U661" i="3"/>
  <c r="AG660" i="3"/>
  <c r="AB660" i="3"/>
  <c r="AA660" i="3"/>
  <c r="AE660" i="3" s="1"/>
  <c r="Y660" i="3"/>
  <c r="X660" i="3"/>
  <c r="W660" i="3"/>
  <c r="V660" i="3"/>
  <c r="U660" i="3"/>
  <c r="AG659" i="3"/>
  <c r="AB659" i="3"/>
  <c r="AA659" i="3"/>
  <c r="AE659" i="3" s="1"/>
  <c r="Y659" i="3"/>
  <c r="X659" i="3"/>
  <c r="W659" i="3"/>
  <c r="V659" i="3"/>
  <c r="U659" i="3"/>
  <c r="AG658" i="3"/>
  <c r="AB658" i="3"/>
  <c r="AA658" i="3"/>
  <c r="AE658" i="3" s="1"/>
  <c r="Y658" i="3"/>
  <c r="X658" i="3"/>
  <c r="W658" i="3"/>
  <c r="V658" i="3"/>
  <c r="U658" i="3"/>
  <c r="AG657" i="3"/>
  <c r="AB657" i="3"/>
  <c r="AA657" i="3"/>
  <c r="AE657" i="3" s="1"/>
  <c r="Y657" i="3"/>
  <c r="X657" i="3"/>
  <c r="W657" i="3"/>
  <c r="V657" i="3"/>
  <c r="U657" i="3"/>
  <c r="AG656" i="3"/>
  <c r="AB656" i="3"/>
  <c r="AA656" i="3"/>
  <c r="AE656" i="3" s="1"/>
  <c r="Y656" i="3"/>
  <c r="X656" i="3"/>
  <c r="W656" i="3"/>
  <c r="V656" i="3"/>
  <c r="U656" i="3"/>
  <c r="AG655" i="3"/>
  <c r="AB655" i="3"/>
  <c r="AA655" i="3"/>
  <c r="AE655" i="3" s="1"/>
  <c r="Y655" i="3"/>
  <c r="X655" i="3"/>
  <c r="W655" i="3"/>
  <c r="V655" i="3"/>
  <c r="U655" i="3"/>
  <c r="AG654" i="3"/>
  <c r="AB654" i="3"/>
  <c r="AA654" i="3"/>
  <c r="AE654" i="3" s="1"/>
  <c r="Y654" i="3"/>
  <c r="X654" i="3"/>
  <c r="W654" i="3"/>
  <c r="V654" i="3"/>
  <c r="U654" i="3"/>
  <c r="AG653" i="3"/>
  <c r="AB653" i="3"/>
  <c r="AA653" i="3"/>
  <c r="AE653" i="3" s="1"/>
  <c r="Y653" i="3"/>
  <c r="X653" i="3"/>
  <c r="W653" i="3"/>
  <c r="V653" i="3"/>
  <c r="U653" i="3"/>
  <c r="AG652" i="3"/>
  <c r="AB652" i="3"/>
  <c r="AA652" i="3"/>
  <c r="AE652" i="3" s="1"/>
  <c r="Y652" i="3"/>
  <c r="X652" i="3"/>
  <c r="W652" i="3"/>
  <c r="V652" i="3"/>
  <c r="U652" i="3"/>
  <c r="AG651" i="3"/>
  <c r="AB651" i="3"/>
  <c r="AA651" i="3"/>
  <c r="AE651" i="3" s="1"/>
  <c r="Y651" i="3"/>
  <c r="X651" i="3"/>
  <c r="W651" i="3"/>
  <c r="V651" i="3"/>
  <c r="U651" i="3"/>
  <c r="AG650" i="3"/>
  <c r="AB650" i="3"/>
  <c r="AA650" i="3"/>
  <c r="AE650" i="3" s="1"/>
  <c r="Y650" i="3"/>
  <c r="X650" i="3"/>
  <c r="W650" i="3"/>
  <c r="V650" i="3"/>
  <c r="U650" i="3"/>
  <c r="AG649" i="3"/>
  <c r="AB649" i="3"/>
  <c r="AA649" i="3"/>
  <c r="AE649" i="3" s="1"/>
  <c r="Y649" i="3"/>
  <c r="X649" i="3"/>
  <c r="W649" i="3"/>
  <c r="V649" i="3"/>
  <c r="U649" i="3"/>
  <c r="AG648" i="3"/>
  <c r="AB648" i="3"/>
  <c r="AA648" i="3"/>
  <c r="AE648" i="3" s="1"/>
  <c r="Y648" i="3"/>
  <c r="X648" i="3"/>
  <c r="W648" i="3"/>
  <c r="V648" i="3"/>
  <c r="U648" i="3"/>
  <c r="AG647" i="3"/>
  <c r="AB647" i="3"/>
  <c r="AA647" i="3"/>
  <c r="AE647" i="3" s="1"/>
  <c r="Y647" i="3"/>
  <c r="X647" i="3"/>
  <c r="W647" i="3"/>
  <c r="V647" i="3"/>
  <c r="U647" i="3"/>
  <c r="AG646" i="3"/>
  <c r="AB646" i="3"/>
  <c r="AA646" i="3"/>
  <c r="AE646" i="3" s="1"/>
  <c r="Y646" i="3"/>
  <c r="X646" i="3"/>
  <c r="W646" i="3"/>
  <c r="V646" i="3"/>
  <c r="U646" i="3"/>
  <c r="AG645" i="3"/>
  <c r="AB645" i="3"/>
  <c r="AA645" i="3"/>
  <c r="AE645" i="3" s="1"/>
  <c r="Y645" i="3"/>
  <c r="X645" i="3"/>
  <c r="W645" i="3"/>
  <c r="V645" i="3"/>
  <c r="U645" i="3"/>
  <c r="AG644" i="3"/>
  <c r="AB644" i="3"/>
  <c r="AA644" i="3"/>
  <c r="AE644" i="3" s="1"/>
  <c r="Y644" i="3"/>
  <c r="X644" i="3"/>
  <c r="W644" i="3"/>
  <c r="V644" i="3"/>
  <c r="U644" i="3"/>
  <c r="AG643" i="3"/>
  <c r="AB643" i="3"/>
  <c r="AA643" i="3"/>
  <c r="AE643" i="3" s="1"/>
  <c r="Y643" i="3"/>
  <c r="X643" i="3"/>
  <c r="W643" i="3"/>
  <c r="V643" i="3"/>
  <c r="U643" i="3"/>
  <c r="AG642" i="3"/>
  <c r="AB642" i="3"/>
  <c r="AA642" i="3"/>
  <c r="AE642" i="3" s="1"/>
  <c r="Y642" i="3"/>
  <c r="X642" i="3"/>
  <c r="W642" i="3"/>
  <c r="V642" i="3"/>
  <c r="U642" i="3"/>
  <c r="AG641" i="3"/>
  <c r="AB641" i="3"/>
  <c r="AA641" i="3"/>
  <c r="AE641" i="3" s="1"/>
  <c r="Y641" i="3"/>
  <c r="X641" i="3"/>
  <c r="W641" i="3"/>
  <c r="V641" i="3"/>
  <c r="U641" i="3"/>
  <c r="AG640" i="3"/>
  <c r="AB640" i="3"/>
  <c r="AA640" i="3"/>
  <c r="AE640" i="3" s="1"/>
  <c r="Y640" i="3"/>
  <c r="X640" i="3"/>
  <c r="W640" i="3"/>
  <c r="V640" i="3"/>
  <c r="U640" i="3"/>
  <c r="AG639" i="3"/>
  <c r="AB639" i="3"/>
  <c r="AA639" i="3"/>
  <c r="AE639" i="3" s="1"/>
  <c r="Y639" i="3"/>
  <c r="X639" i="3"/>
  <c r="W639" i="3"/>
  <c r="V639" i="3"/>
  <c r="U639" i="3"/>
  <c r="AG638" i="3"/>
  <c r="AB638" i="3"/>
  <c r="AA638" i="3"/>
  <c r="AE638" i="3" s="1"/>
  <c r="Y638" i="3"/>
  <c r="X638" i="3"/>
  <c r="W638" i="3"/>
  <c r="V638" i="3"/>
  <c r="U638" i="3"/>
  <c r="AG637" i="3"/>
  <c r="AB637" i="3"/>
  <c r="AA637" i="3"/>
  <c r="AE637" i="3" s="1"/>
  <c r="Y637" i="3"/>
  <c r="X637" i="3"/>
  <c r="W637" i="3"/>
  <c r="V637" i="3"/>
  <c r="U637" i="3"/>
  <c r="AG636" i="3"/>
  <c r="AB636" i="3"/>
  <c r="AA636" i="3"/>
  <c r="AE636" i="3" s="1"/>
  <c r="Y636" i="3"/>
  <c r="X636" i="3"/>
  <c r="W636" i="3"/>
  <c r="V636" i="3"/>
  <c r="U636" i="3"/>
  <c r="AG635" i="3"/>
  <c r="AB635" i="3"/>
  <c r="AA635" i="3"/>
  <c r="AE635" i="3" s="1"/>
  <c r="Y635" i="3"/>
  <c r="X635" i="3"/>
  <c r="W635" i="3"/>
  <c r="V635" i="3"/>
  <c r="U635" i="3"/>
  <c r="AG634" i="3"/>
  <c r="AB634" i="3"/>
  <c r="AA634" i="3"/>
  <c r="AE634" i="3" s="1"/>
  <c r="Y634" i="3"/>
  <c r="X634" i="3"/>
  <c r="W634" i="3"/>
  <c r="V634" i="3"/>
  <c r="U634" i="3"/>
  <c r="AG633" i="3"/>
  <c r="AB633" i="3"/>
  <c r="AA633" i="3"/>
  <c r="AE633" i="3" s="1"/>
  <c r="Y633" i="3"/>
  <c r="X633" i="3"/>
  <c r="W633" i="3"/>
  <c r="V633" i="3"/>
  <c r="U633" i="3"/>
  <c r="AG632" i="3"/>
  <c r="AB632" i="3"/>
  <c r="AA632" i="3"/>
  <c r="AE632" i="3" s="1"/>
  <c r="Y632" i="3"/>
  <c r="X632" i="3"/>
  <c r="W632" i="3"/>
  <c r="V632" i="3"/>
  <c r="U632" i="3"/>
  <c r="AG631" i="3"/>
  <c r="AB631" i="3"/>
  <c r="AA631" i="3"/>
  <c r="AE631" i="3" s="1"/>
  <c r="Y631" i="3"/>
  <c r="X631" i="3"/>
  <c r="W631" i="3"/>
  <c r="V631" i="3"/>
  <c r="U631" i="3"/>
  <c r="AG630" i="3"/>
  <c r="AB630" i="3"/>
  <c r="AA630" i="3"/>
  <c r="AE630" i="3" s="1"/>
  <c r="Y630" i="3"/>
  <c r="X630" i="3"/>
  <c r="W630" i="3"/>
  <c r="V630" i="3"/>
  <c r="U630" i="3"/>
  <c r="AG629" i="3"/>
  <c r="AB629" i="3"/>
  <c r="AA629" i="3"/>
  <c r="AE629" i="3" s="1"/>
  <c r="Y629" i="3"/>
  <c r="X629" i="3"/>
  <c r="W629" i="3"/>
  <c r="V629" i="3"/>
  <c r="U629" i="3"/>
  <c r="AG628" i="3"/>
  <c r="AB628" i="3"/>
  <c r="AA628" i="3"/>
  <c r="AE628" i="3" s="1"/>
  <c r="Y628" i="3"/>
  <c r="X628" i="3"/>
  <c r="W628" i="3"/>
  <c r="V628" i="3"/>
  <c r="U628" i="3"/>
  <c r="AG627" i="3"/>
  <c r="AB627" i="3"/>
  <c r="AA627" i="3"/>
  <c r="AE627" i="3" s="1"/>
  <c r="Y627" i="3"/>
  <c r="X627" i="3"/>
  <c r="W627" i="3"/>
  <c r="V627" i="3"/>
  <c r="U627" i="3"/>
  <c r="AG626" i="3"/>
  <c r="AB626" i="3"/>
  <c r="AA626" i="3"/>
  <c r="AE626" i="3" s="1"/>
  <c r="Y626" i="3"/>
  <c r="X626" i="3"/>
  <c r="W626" i="3"/>
  <c r="V626" i="3"/>
  <c r="U626" i="3"/>
  <c r="AG625" i="3"/>
  <c r="AB625" i="3"/>
  <c r="AA625" i="3"/>
  <c r="AE625" i="3" s="1"/>
  <c r="Y625" i="3"/>
  <c r="X625" i="3"/>
  <c r="W625" i="3"/>
  <c r="V625" i="3"/>
  <c r="U625" i="3"/>
  <c r="AG624" i="3"/>
  <c r="AB624" i="3"/>
  <c r="AA624" i="3"/>
  <c r="AE624" i="3" s="1"/>
  <c r="Y624" i="3"/>
  <c r="X624" i="3"/>
  <c r="W624" i="3"/>
  <c r="V624" i="3"/>
  <c r="U624" i="3"/>
  <c r="AG623" i="3"/>
  <c r="AB623" i="3"/>
  <c r="AA623" i="3"/>
  <c r="AE623" i="3" s="1"/>
  <c r="Y623" i="3"/>
  <c r="X623" i="3"/>
  <c r="W623" i="3"/>
  <c r="V623" i="3"/>
  <c r="U623" i="3"/>
  <c r="AG622" i="3"/>
  <c r="AB622" i="3"/>
  <c r="AA622" i="3"/>
  <c r="AE622" i="3" s="1"/>
  <c r="Y622" i="3"/>
  <c r="X622" i="3"/>
  <c r="W622" i="3"/>
  <c r="V622" i="3"/>
  <c r="U622" i="3"/>
  <c r="AG621" i="3"/>
  <c r="AB621" i="3"/>
  <c r="AA621" i="3"/>
  <c r="AE621" i="3" s="1"/>
  <c r="Y621" i="3"/>
  <c r="X621" i="3"/>
  <c r="W621" i="3"/>
  <c r="V621" i="3"/>
  <c r="U621" i="3"/>
  <c r="AG620" i="3"/>
  <c r="AB620" i="3"/>
  <c r="AA620" i="3"/>
  <c r="AE620" i="3" s="1"/>
  <c r="Y620" i="3"/>
  <c r="X620" i="3"/>
  <c r="W620" i="3"/>
  <c r="V620" i="3"/>
  <c r="U620" i="3"/>
  <c r="AG619" i="3"/>
  <c r="AB619" i="3"/>
  <c r="AA619" i="3"/>
  <c r="AE619" i="3" s="1"/>
  <c r="Y619" i="3"/>
  <c r="X619" i="3"/>
  <c r="W619" i="3"/>
  <c r="V619" i="3"/>
  <c r="U619" i="3"/>
  <c r="AG618" i="3"/>
  <c r="AB618" i="3"/>
  <c r="AA618" i="3"/>
  <c r="AE618" i="3" s="1"/>
  <c r="Y618" i="3"/>
  <c r="X618" i="3"/>
  <c r="W618" i="3"/>
  <c r="V618" i="3"/>
  <c r="U618" i="3"/>
  <c r="AG617" i="3"/>
  <c r="AB617" i="3"/>
  <c r="AA617" i="3"/>
  <c r="AE617" i="3" s="1"/>
  <c r="Y617" i="3"/>
  <c r="X617" i="3"/>
  <c r="W617" i="3"/>
  <c r="V617" i="3"/>
  <c r="U617" i="3"/>
  <c r="AG616" i="3"/>
  <c r="AB616" i="3"/>
  <c r="AA616" i="3"/>
  <c r="AE616" i="3" s="1"/>
  <c r="Y616" i="3"/>
  <c r="X616" i="3"/>
  <c r="W616" i="3"/>
  <c r="V616" i="3"/>
  <c r="U616" i="3"/>
  <c r="AG615" i="3"/>
  <c r="AB615" i="3"/>
  <c r="AA615" i="3"/>
  <c r="AE615" i="3" s="1"/>
  <c r="Y615" i="3"/>
  <c r="X615" i="3"/>
  <c r="W615" i="3"/>
  <c r="V615" i="3"/>
  <c r="U615" i="3"/>
  <c r="AG614" i="3"/>
  <c r="AB614" i="3"/>
  <c r="AA614" i="3"/>
  <c r="AE614" i="3" s="1"/>
  <c r="Y614" i="3"/>
  <c r="X614" i="3"/>
  <c r="W614" i="3"/>
  <c r="V614" i="3"/>
  <c r="U614" i="3"/>
  <c r="AG613" i="3"/>
  <c r="AB613" i="3"/>
  <c r="AA613" i="3"/>
  <c r="AE613" i="3" s="1"/>
  <c r="Y613" i="3"/>
  <c r="X613" i="3"/>
  <c r="W613" i="3"/>
  <c r="V613" i="3"/>
  <c r="U613" i="3"/>
  <c r="AG612" i="3"/>
  <c r="AB612" i="3"/>
  <c r="AA612" i="3"/>
  <c r="AE612" i="3" s="1"/>
  <c r="Y612" i="3"/>
  <c r="X612" i="3"/>
  <c r="W612" i="3"/>
  <c r="V612" i="3"/>
  <c r="U612" i="3"/>
  <c r="AG611" i="3"/>
  <c r="AB611" i="3"/>
  <c r="AA611" i="3"/>
  <c r="AE611" i="3" s="1"/>
  <c r="Y611" i="3"/>
  <c r="X611" i="3"/>
  <c r="W611" i="3"/>
  <c r="V611" i="3"/>
  <c r="U611" i="3"/>
  <c r="AG610" i="3"/>
  <c r="AB610" i="3"/>
  <c r="AA610" i="3"/>
  <c r="AE610" i="3" s="1"/>
  <c r="Y610" i="3"/>
  <c r="X610" i="3"/>
  <c r="W610" i="3"/>
  <c r="V610" i="3"/>
  <c r="U610" i="3"/>
  <c r="AG609" i="3"/>
  <c r="AB609" i="3"/>
  <c r="AA609" i="3"/>
  <c r="AE609" i="3" s="1"/>
  <c r="Y609" i="3"/>
  <c r="X609" i="3"/>
  <c r="W609" i="3"/>
  <c r="V609" i="3"/>
  <c r="U609" i="3"/>
  <c r="AG608" i="3"/>
  <c r="AB608" i="3"/>
  <c r="AA608" i="3"/>
  <c r="AE608" i="3" s="1"/>
  <c r="Y608" i="3"/>
  <c r="X608" i="3"/>
  <c r="W608" i="3"/>
  <c r="V608" i="3"/>
  <c r="U608" i="3"/>
  <c r="AG607" i="3"/>
  <c r="AB607" i="3"/>
  <c r="AA607" i="3"/>
  <c r="AE607" i="3" s="1"/>
  <c r="Y607" i="3"/>
  <c r="X607" i="3"/>
  <c r="W607" i="3"/>
  <c r="V607" i="3"/>
  <c r="U607" i="3"/>
  <c r="AG606" i="3"/>
  <c r="AB606" i="3"/>
  <c r="AA606" i="3"/>
  <c r="AE606" i="3" s="1"/>
  <c r="Y606" i="3"/>
  <c r="X606" i="3"/>
  <c r="W606" i="3"/>
  <c r="V606" i="3"/>
  <c r="U606" i="3"/>
  <c r="AG605" i="3"/>
  <c r="AB605" i="3"/>
  <c r="AA605" i="3"/>
  <c r="AE605" i="3" s="1"/>
  <c r="Y605" i="3"/>
  <c r="X605" i="3"/>
  <c r="W605" i="3"/>
  <c r="V605" i="3"/>
  <c r="U605" i="3"/>
  <c r="AG604" i="3"/>
  <c r="AB604" i="3"/>
  <c r="AA604" i="3"/>
  <c r="AE604" i="3" s="1"/>
  <c r="Y604" i="3"/>
  <c r="X604" i="3"/>
  <c r="W604" i="3"/>
  <c r="V604" i="3"/>
  <c r="U604" i="3"/>
  <c r="AG603" i="3"/>
  <c r="AB603" i="3"/>
  <c r="AA603" i="3"/>
  <c r="AE603" i="3" s="1"/>
  <c r="Y603" i="3"/>
  <c r="X603" i="3"/>
  <c r="W603" i="3"/>
  <c r="V603" i="3"/>
  <c r="U603" i="3"/>
  <c r="AG602" i="3"/>
  <c r="AB602" i="3"/>
  <c r="AA602" i="3"/>
  <c r="AE602" i="3" s="1"/>
  <c r="Y602" i="3"/>
  <c r="X602" i="3"/>
  <c r="W602" i="3"/>
  <c r="V602" i="3"/>
  <c r="U602" i="3"/>
  <c r="AG601" i="3"/>
  <c r="AB601" i="3"/>
  <c r="AA601" i="3"/>
  <c r="AE601" i="3" s="1"/>
  <c r="Y601" i="3"/>
  <c r="X601" i="3"/>
  <c r="W601" i="3"/>
  <c r="V601" i="3"/>
  <c r="U601" i="3"/>
  <c r="AG600" i="3"/>
  <c r="AB600" i="3"/>
  <c r="AA600" i="3"/>
  <c r="AE600" i="3" s="1"/>
  <c r="Y600" i="3"/>
  <c r="X600" i="3"/>
  <c r="W600" i="3"/>
  <c r="V600" i="3"/>
  <c r="U600" i="3"/>
  <c r="AG599" i="3"/>
  <c r="AB599" i="3"/>
  <c r="AA599" i="3"/>
  <c r="AE599" i="3" s="1"/>
  <c r="Y599" i="3"/>
  <c r="X599" i="3"/>
  <c r="W599" i="3"/>
  <c r="V599" i="3"/>
  <c r="U599" i="3"/>
  <c r="AG598" i="3"/>
  <c r="AB598" i="3"/>
  <c r="AA598" i="3"/>
  <c r="AE598" i="3" s="1"/>
  <c r="Y598" i="3"/>
  <c r="X598" i="3"/>
  <c r="W598" i="3"/>
  <c r="V598" i="3"/>
  <c r="U598" i="3"/>
  <c r="AG597" i="3"/>
  <c r="AB597" i="3"/>
  <c r="AA597" i="3"/>
  <c r="AE597" i="3" s="1"/>
  <c r="Y597" i="3"/>
  <c r="X597" i="3"/>
  <c r="W597" i="3"/>
  <c r="V597" i="3"/>
  <c r="U597" i="3"/>
  <c r="AG596" i="3"/>
  <c r="AB596" i="3"/>
  <c r="AA596" i="3"/>
  <c r="AE596" i="3" s="1"/>
  <c r="Y596" i="3"/>
  <c r="X596" i="3"/>
  <c r="W596" i="3"/>
  <c r="V596" i="3"/>
  <c r="U596" i="3"/>
  <c r="AG595" i="3"/>
  <c r="AB595" i="3"/>
  <c r="AA595" i="3"/>
  <c r="AE595" i="3" s="1"/>
  <c r="Y595" i="3"/>
  <c r="X595" i="3"/>
  <c r="W595" i="3"/>
  <c r="V595" i="3"/>
  <c r="U595" i="3"/>
  <c r="AG594" i="3"/>
  <c r="AB594" i="3"/>
  <c r="AA594" i="3"/>
  <c r="AE594" i="3" s="1"/>
  <c r="Y594" i="3"/>
  <c r="X594" i="3"/>
  <c r="W594" i="3"/>
  <c r="V594" i="3"/>
  <c r="U594" i="3"/>
  <c r="AG593" i="3"/>
  <c r="AB593" i="3"/>
  <c r="AA593" i="3"/>
  <c r="AE593" i="3" s="1"/>
  <c r="Y593" i="3"/>
  <c r="X593" i="3"/>
  <c r="W593" i="3"/>
  <c r="V593" i="3"/>
  <c r="U593" i="3"/>
  <c r="AG592" i="3"/>
  <c r="AB592" i="3"/>
  <c r="AA592" i="3"/>
  <c r="AE592" i="3" s="1"/>
  <c r="Y592" i="3"/>
  <c r="X592" i="3"/>
  <c r="W592" i="3"/>
  <c r="V592" i="3"/>
  <c r="U592" i="3"/>
  <c r="AG591" i="3"/>
  <c r="AB591" i="3"/>
  <c r="AA591" i="3"/>
  <c r="AE591" i="3" s="1"/>
  <c r="Y591" i="3"/>
  <c r="X591" i="3"/>
  <c r="W591" i="3"/>
  <c r="V591" i="3"/>
  <c r="U591" i="3"/>
  <c r="AG590" i="3"/>
  <c r="AB590" i="3"/>
  <c r="AA590" i="3"/>
  <c r="AE590" i="3" s="1"/>
  <c r="Y590" i="3"/>
  <c r="X590" i="3"/>
  <c r="W590" i="3"/>
  <c r="V590" i="3"/>
  <c r="U590" i="3"/>
  <c r="AG589" i="3"/>
  <c r="AB589" i="3"/>
  <c r="AA589" i="3"/>
  <c r="AE589" i="3" s="1"/>
  <c r="Y589" i="3"/>
  <c r="X589" i="3"/>
  <c r="W589" i="3"/>
  <c r="V589" i="3"/>
  <c r="U589" i="3"/>
  <c r="AG588" i="3"/>
  <c r="AB588" i="3"/>
  <c r="AA588" i="3"/>
  <c r="AE588" i="3" s="1"/>
  <c r="Y588" i="3"/>
  <c r="X588" i="3"/>
  <c r="W588" i="3"/>
  <c r="V588" i="3"/>
  <c r="U588" i="3"/>
  <c r="AG587" i="3"/>
  <c r="AB587" i="3"/>
  <c r="AA587" i="3"/>
  <c r="AE587" i="3" s="1"/>
  <c r="Y587" i="3"/>
  <c r="X587" i="3"/>
  <c r="W587" i="3"/>
  <c r="V587" i="3"/>
  <c r="U587" i="3"/>
  <c r="AG586" i="3"/>
  <c r="AB586" i="3"/>
  <c r="AA586" i="3"/>
  <c r="AE586" i="3" s="1"/>
  <c r="Y586" i="3"/>
  <c r="X586" i="3"/>
  <c r="W586" i="3"/>
  <c r="V586" i="3"/>
  <c r="U586" i="3"/>
  <c r="AG585" i="3"/>
  <c r="AB585" i="3"/>
  <c r="AA585" i="3"/>
  <c r="AE585" i="3" s="1"/>
  <c r="Y585" i="3"/>
  <c r="X585" i="3"/>
  <c r="W585" i="3"/>
  <c r="V585" i="3"/>
  <c r="U585" i="3"/>
  <c r="AG584" i="3"/>
  <c r="AB584" i="3"/>
  <c r="AA584" i="3"/>
  <c r="AE584" i="3" s="1"/>
  <c r="Y584" i="3"/>
  <c r="X584" i="3"/>
  <c r="W584" i="3"/>
  <c r="V584" i="3"/>
  <c r="U584" i="3"/>
  <c r="AG583" i="3"/>
  <c r="AB583" i="3"/>
  <c r="AA583" i="3"/>
  <c r="AE583" i="3" s="1"/>
  <c r="Y583" i="3"/>
  <c r="X583" i="3"/>
  <c r="W583" i="3"/>
  <c r="V583" i="3"/>
  <c r="U583" i="3"/>
  <c r="AG582" i="3"/>
  <c r="AB582" i="3"/>
  <c r="AA582" i="3"/>
  <c r="AE582" i="3" s="1"/>
  <c r="Y582" i="3"/>
  <c r="X582" i="3"/>
  <c r="W582" i="3"/>
  <c r="V582" i="3"/>
  <c r="U582" i="3"/>
  <c r="AG581" i="3"/>
  <c r="AB581" i="3"/>
  <c r="AA581" i="3"/>
  <c r="AE581" i="3" s="1"/>
  <c r="Y581" i="3"/>
  <c r="X581" i="3"/>
  <c r="W581" i="3"/>
  <c r="V581" i="3"/>
  <c r="U581" i="3"/>
  <c r="AG580" i="3"/>
  <c r="AB580" i="3"/>
  <c r="AA580" i="3"/>
  <c r="AE580" i="3" s="1"/>
  <c r="Y580" i="3"/>
  <c r="X580" i="3"/>
  <c r="W580" i="3"/>
  <c r="V580" i="3"/>
  <c r="U580" i="3"/>
  <c r="AG579" i="3"/>
  <c r="AB579" i="3"/>
  <c r="AA579" i="3"/>
  <c r="AE579" i="3" s="1"/>
  <c r="Y579" i="3"/>
  <c r="X579" i="3"/>
  <c r="W579" i="3"/>
  <c r="V579" i="3"/>
  <c r="U579" i="3"/>
  <c r="AG578" i="3"/>
  <c r="AB578" i="3"/>
  <c r="AA578" i="3"/>
  <c r="AE578" i="3" s="1"/>
  <c r="Y578" i="3"/>
  <c r="X578" i="3"/>
  <c r="W578" i="3"/>
  <c r="V578" i="3"/>
  <c r="U578" i="3"/>
  <c r="AG577" i="3"/>
  <c r="AB577" i="3"/>
  <c r="AA577" i="3"/>
  <c r="AE577" i="3" s="1"/>
  <c r="Y577" i="3"/>
  <c r="X577" i="3"/>
  <c r="W577" i="3"/>
  <c r="V577" i="3"/>
  <c r="U577" i="3"/>
  <c r="AG576" i="3"/>
  <c r="AB576" i="3"/>
  <c r="AA576" i="3"/>
  <c r="AE576" i="3" s="1"/>
  <c r="Y576" i="3"/>
  <c r="X576" i="3"/>
  <c r="W576" i="3"/>
  <c r="V576" i="3"/>
  <c r="U576" i="3"/>
  <c r="AG575" i="3"/>
  <c r="AB575" i="3"/>
  <c r="AA575" i="3"/>
  <c r="AE575" i="3" s="1"/>
  <c r="Y575" i="3"/>
  <c r="X575" i="3"/>
  <c r="W575" i="3"/>
  <c r="V575" i="3"/>
  <c r="U575" i="3"/>
  <c r="AG574" i="3"/>
  <c r="AB574" i="3"/>
  <c r="AA574" i="3"/>
  <c r="AE574" i="3" s="1"/>
  <c r="Y574" i="3"/>
  <c r="X574" i="3"/>
  <c r="W574" i="3"/>
  <c r="V574" i="3"/>
  <c r="U574" i="3"/>
  <c r="AG573" i="3"/>
  <c r="AB573" i="3"/>
  <c r="AA573" i="3"/>
  <c r="AE573" i="3" s="1"/>
  <c r="Y573" i="3"/>
  <c r="X573" i="3"/>
  <c r="W573" i="3"/>
  <c r="V573" i="3"/>
  <c r="U573" i="3"/>
  <c r="AG572" i="3"/>
  <c r="AB572" i="3"/>
  <c r="AA572" i="3"/>
  <c r="AE572" i="3" s="1"/>
  <c r="Y572" i="3"/>
  <c r="X572" i="3"/>
  <c r="W572" i="3"/>
  <c r="V572" i="3"/>
  <c r="U572" i="3"/>
  <c r="AG571" i="3"/>
  <c r="AB571" i="3"/>
  <c r="AA571" i="3"/>
  <c r="AE571" i="3" s="1"/>
  <c r="Y571" i="3"/>
  <c r="X571" i="3"/>
  <c r="W571" i="3"/>
  <c r="V571" i="3"/>
  <c r="U571" i="3"/>
  <c r="AG570" i="3"/>
  <c r="AB570" i="3"/>
  <c r="AA570" i="3"/>
  <c r="AE570" i="3" s="1"/>
  <c r="Y570" i="3"/>
  <c r="X570" i="3"/>
  <c r="W570" i="3"/>
  <c r="V570" i="3"/>
  <c r="U570" i="3"/>
  <c r="AG569" i="3"/>
  <c r="AB569" i="3"/>
  <c r="AA569" i="3"/>
  <c r="AE569" i="3" s="1"/>
  <c r="Y569" i="3"/>
  <c r="X569" i="3"/>
  <c r="W569" i="3"/>
  <c r="V569" i="3"/>
  <c r="U569" i="3"/>
  <c r="AG568" i="3"/>
  <c r="AB568" i="3"/>
  <c r="AA568" i="3"/>
  <c r="AE568" i="3" s="1"/>
  <c r="Y568" i="3"/>
  <c r="X568" i="3"/>
  <c r="W568" i="3"/>
  <c r="V568" i="3"/>
  <c r="U568" i="3"/>
  <c r="AG567" i="3"/>
  <c r="AB567" i="3"/>
  <c r="AA567" i="3"/>
  <c r="AE567" i="3" s="1"/>
  <c r="Y567" i="3"/>
  <c r="X567" i="3"/>
  <c r="W567" i="3"/>
  <c r="V567" i="3"/>
  <c r="U567" i="3"/>
  <c r="AG566" i="3"/>
  <c r="AB566" i="3"/>
  <c r="AA566" i="3"/>
  <c r="AE566" i="3" s="1"/>
  <c r="Y566" i="3"/>
  <c r="X566" i="3"/>
  <c r="W566" i="3"/>
  <c r="V566" i="3"/>
  <c r="U566" i="3"/>
  <c r="AG565" i="3"/>
  <c r="AB565" i="3"/>
  <c r="AA565" i="3"/>
  <c r="AE565" i="3" s="1"/>
  <c r="Y565" i="3"/>
  <c r="X565" i="3"/>
  <c r="W565" i="3"/>
  <c r="V565" i="3"/>
  <c r="U565" i="3"/>
  <c r="AG564" i="3"/>
  <c r="AB564" i="3"/>
  <c r="AA564" i="3"/>
  <c r="AE564" i="3" s="1"/>
  <c r="Y564" i="3"/>
  <c r="X564" i="3"/>
  <c r="W564" i="3"/>
  <c r="V564" i="3"/>
  <c r="U564" i="3"/>
  <c r="AG563" i="3"/>
  <c r="AB563" i="3"/>
  <c r="AA563" i="3"/>
  <c r="AE563" i="3" s="1"/>
  <c r="Y563" i="3"/>
  <c r="X563" i="3"/>
  <c r="W563" i="3"/>
  <c r="V563" i="3"/>
  <c r="U563" i="3"/>
  <c r="AG562" i="3"/>
  <c r="AB562" i="3"/>
  <c r="AA562" i="3"/>
  <c r="AE562" i="3" s="1"/>
  <c r="Y562" i="3"/>
  <c r="X562" i="3"/>
  <c r="W562" i="3"/>
  <c r="V562" i="3"/>
  <c r="U562" i="3"/>
  <c r="AG561" i="3"/>
  <c r="AB561" i="3"/>
  <c r="AA561" i="3"/>
  <c r="AE561" i="3" s="1"/>
  <c r="Y561" i="3"/>
  <c r="X561" i="3"/>
  <c r="W561" i="3"/>
  <c r="V561" i="3"/>
  <c r="U561" i="3"/>
  <c r="AG560" i="3"/>
  <c r="AB560" i="3"/>
  <c r="AA560" i="3"/>
  <c r="AE560" i="3" s="1"/>
  <c r="Y560" i="3"/>
  <c r="X560" i="3"/>
  <c r="W560" i="3"/>
  <c r="V560" i="3"/>
  <c r="U560" i="3"/>
  <c r="AG559" i="3"/>
  <c r="AB559" i="3"/>
  <c r="AA559" i="3"/>
  <c r="AE559" i="3" s="1"/>
  <c r="Y559" i="3"/>
  <c r="X559" i="3"/>
  <c r="W559" i="3"/>
  <c r="V559" i="3"/>
  <c r="U559" i="3"/>
  <c r="AG558" i="3"/>
  <c r="AB558" i="3"/>
  <c r="AA558" i="3"/>
  <c r="AE558" i="3" s="1"/>
  <c r="Y558" i="3"/>
  <c r="X558" i="3"/>
  <c r="W558" i="3"/>
  <c r="V558" i="3"/>
  <c r="U558" i="3"/>
  <c r="AG557" i="3"/>
  <c r="AB557" i="3"/>
  <c r="AA557" i="3"/>
  <c r="AE557" i="3" s="1"/>
  <c r="Y557" i="3"/>
  <c r="X557" i="3"/>
  <c r="W557" i="3"/>
  <c r="V557" i="3"/>
  <c r="U557" i="3"/>
  <c r="AG556" i="3"/>
  <c r="AB556" i="3"/>
  <c r="AA556" i="3"/>
  <c r="AE556" i="3" s="1"/>
  <c r="Y556" i="3"/>
  <c r="X556" i="3"/>
  <c r="W556" i="3"/>
  <c r="V556" i="3"/>
  <c r="U556" i="3"/>
  <c r="AG555" i="3"/>
  <c r="AB555" i="3"/>
  <c r="AA555" i="3"/>
  <c r="AE555" i="3" s="1"/>
  <c r="Y555" i="3"/>
  <c r="X555" i="3"/>
  <c r="W555" i="3"/>
  <c r="V555" i="3"/>
  <c r="U555" i="3"/>
  <c r="AG554" i="3"/>
  <c r="AB554" i="3"/>
  <c r="AA554" i="3"/>
  <c r="AE554" i="3" s="1"/>
  <c r="Y554" i="3"/>
  <c r="X554" i="3"/>
  <c r="W554" i="3"/>
  <c r="V554" i="3"/>
  <c r="U554" i="3"/>
  <c r="AG553" i="3"/>
  <c r="AB553" i="3"/>
  <c r="AA553" i="3"/>
  <c r="AE553" i="3" s="1"/>
  <c r="Y553" i="3"/>
  <c r="X553" i="3"/>
  <c r="W553" i="3"/>
  <c r="V553" i="3"/>
  <c r="U553" i="3"/>
  <c r="AG552" i="3"/>
  <c r="AB552" i="3"/>
  <c r="AA552" i="3"/>
  <c r="AE552" i="3" s="1"/>
  <c r="Y552" i="3"/>
  <c r="X552" i="3"/>
  <c r="W552" i="3"/>
  <c r="V552" i="3"/>
  <c r="U552" i="3"/>
  <c r="AG551" i="3"/>
  <c r="AB551" i="3"/>
  <c r="AA551" i="3"/>
  <c r="AE551" i="3" s="1"/>
  <c r="Y551" i="3"/>
  <c r="X551" i="3"/>
  <c r="W551" i="3"/>
  <c r="V551" i="3"/>
  <c r="U551" i="3"/>
  <c r="AG550" i="3"/>
  <c r="AB550" i="3"/>
  <c r="AA550" i="3"/>
  <c r="AE550" i="3" s="1"/>
  <c r="Y550" i="3"/>
  <c r="X550" i="3"/>
  <c r="W550" i="3"/>
  <c r="V550" i="3"/>
  <c r="U550" i="3"/>
  <c r="AG549" i="3"/>
  <c r="AB549" i="3"/>
  <c r="AA549" i="3"/>
  <c r="AE549" i="3" s="1"/>
  <c r="Y549" i="3"/>
  <c r="X549" i="3"/>
  <c r="W549" i="3"/>
  <c r="V549" i="3"/>
  <c r="U549" i="3"/>
  <c r="AG548" i="3"/>
  <c r="AB548" i="3"/>
  <c r="AA548" i="3"/>
  <c r="AE548" i="3" s="1"/>
  <c r="Y548" i="3"/>
  <c r="X548" i="3"/>
  <c r="W548" i="3"/>
  <c r="V548" i="3"/>
  <c r="U548" i="3"/>
  <c r="AG547" i="3"/>
  <c r="AB547" i="3"/>
  <c r="AA547" i="3"/>
  <c r="AE547" i="3" s="1"/>
  <c r="Y547" i="3"/>
  <c r="X547" i="3"/>
  <c r="W547" i="3"/>
  <c r="V547" i="3"/>
  <c r="U547" i="3"/>
  <c r="AG546" i="3"/>
  <c r="AB546" i="3"/>
  <c r="AA546" i="3"/>
  <c r="AE546" i="3" s="1"/>
  <c r="Y546" i="3"/>
  <c r="X546" i="3"/>
  <c r="W546" i="3"/>
  <c r="V546" i="3"/>
  <c r="U546" i="3"/>
  <c r="AG545" i="3"/>
  <c r="AB545" i="3"/>
  <c r="AA545" i="3"/>
  <c r="AE545" i="3" s="1"/>
  <c r="Y545" i="3"/>
  <c r="X545" i="3"/>
  <c r="W545" i="3"/>
  <c r="V545" i="3"/>
  <c r="U545" i="3"/>
  <c r="AG544" i="3"/>
  <c r="AB544" i="3"/>
  <c r="AA544" i="3"/>
  <c r="AE544" i="3" s="1"/>
  <c r="Y544" i="3"/>
  <c r="X544" i="3"/>
  <c r="W544" i="3"/>
  <c r="V544" i="3"/>
  <c r="U544" i="3"/>
  <c r="AG543" i="3"/>
  <c r="AB543" i="3"/>
  <c r="AA543" i="3"/>
  <c r="AE543" i="3" s="1"/>
  <c r="Y543" i="3"/>
  <c r="X543" i="3"/>
  <c r="W543" i="3"/>
  <c r="V543" i="3"/>
  <c r="U543" i="3"/>
  <c r="AG542" i="3"/>
  <c r="AB542" i="3"/>
  <c r="AA542" i="3"/>
  <c r="AE542" i="3" s="1"/>
  <c r="Y542" i="3"/>
  <c r="X542" i="3"/>
  <c r="W542" i="3"/>
  <c r="V542" i="3"/>
  <c r="U542" i="3"/>
  <c r="AG541" i="3"/>
  <c r="AB541" i="3"/>
  <c r="AA541" i="3"/>
  <c r="AE541" i="3" s="1"/>
  <c r="Y541" i="3"/>
  <c r="X541" i="3"/>
  <c r="W541" i="3"/>
  <c r="V541" i="3"/>
  <c r="U541" i="3"/>
  <c r="AG540" i="3"/>
  <c r="AB540" i="3"/>
  <c r="AA540" i="3"/>
  <c r="AE540" i="3" s="1"/>
  <c r="Y540" i="3"/>
  <c r="X540" i="3"/>
  <c r="W540" i="3"/>
  <c r="V540" i="3"/>
  <c r="U540" i="3"/>
  <c r="AG539" i="3"/>
  <c r="AB539" i="3"/>
  <c r="AA539" i="3"/>
  <c r="AE539" i="3" s="1"/>
  <c r="Y539" i="3"/>
  <c r="X539" i="3"/>
  <c r="W539" i="3"/>
  <c r="V539" i="3"/>
  <c r="U539" i="3"/>
  <c r="AG538" i="3"/>
  <c r="AB538" i="3"/>
  <c r="AA538" i="3"/>
  <c r="AE538" i="3" s="1"/>
  <c r="Y538" i="3"/>
  <c r="X538" i="3"/>
  <c r="W538" i="3"/>
  <c r="V538" i="3"/>
  <c r="U538" i="3"/>
  <c r="AG537" i="3"/>
  <c r="AB537" i="3"/>
  <c r="AA537" i="3"/>
  <c r="AE537" i="3" s="1"/>
  <c r="Y537" i="3"/>
  <c r="X537" i="3"/>
  <c r="W537" i="3"/>
  <c r="V537" i="3"/>
  <c r="U537" i="3"/>
  <c r="AG536" i="3"/>
  <c r="AB536" i="3"/>
  <c r="AA536" i="3"/>
  <c r="AE536" i="3" s="1"/>
  <c r="Y536" i="3"/>
  <c r="X536" i="3"/>
  <c r="W536" i="3"/>
  <c r="V536" i="3"/>
  <c r="U536" i="3"/>
  <c r="AG535" i="3"/>
  <c r="AB535" i="3"/>
  <c r="AA535" i="3"/>
  <c r="AE535" i="3" s="1"/>
  <c r="Y535" i="3"/>
  <c r="X535" i="3"/>
  <c r="W535" i="3"/>
  <c r="V535" i="3"/>
  <c r="U535" i="3"/>
  <c r="AG534" i="3"/>
  <c r="AB534" i="3"/>
  <c r="AA534" i="3"/>
  <c r="AE534" i="3" s="1"/>
  <c r="Y534" i="3"/>
  <c r="X534" i="3"/>
  <c r="W534" i="3"/>
  <c r="V534" i="3"/>
  <c r="U534" i="3"/>
  <c r="AG533" i="3"/>
  <c r="AB533" i="3"/>
  <c r="AA533" i="3"/>
  <c r="AE533" i="3" s="1"/>
  <c r="Y533" i="3"/>
  <c r="X533" i="3"/>
  <c r="W533" i="3"/>
  <c r="V533" i="3"/>
  <c r="U533" i="3"/>
  <c r="AG532" i="3"/>
  <c r="AB532" i="3"/>
  <c r="AA532" i="3"/>
  <c r="AE532" i="3" s="1"/>
  <c r="Y532" i="3"/>
  <c r="X532" i="3"/>
  <c r="W532" i="3"/>
  <c r="V532" i="3"/>
  <c r="U532" i="3"/>
  <c r="AG531" i="3"/>
  <c r="AB531" i="3"/>
  <c r="AA531" i="3"/>
  <c r="AE531" i="3" s="1"/>
  <c r="Y531" i="3"/>
  <c r="X531" i="3"/>
  <c r="W531" i="3"/>
  <c r="V531" i="3"/>
  <c r="U531" i="3"/>
  <c r="AG530" i="3"/>
  <c r="AB530" i="3"/>
  <c r="AA530" i="3"/>
  <c r="AE530" i="3" s="1"/>
  <c r="Y530" i="3"/>
  <c r="X530" i="3"/>
  <c r="W530" i="3"/>
  <c r="V530" i="3"/>
  <c r="U530" i="3"/>
  <c r="AG529" i="3"/>
  <c r="AB529" i="3"/>
  <c r="AA529" i="3"/>
  <c r="AE529" i="3" s="1"/>
  <c r="Y529" i="3"/>
  <c r="X529" i="3"/>
  <c r="W529" i="3"/>
  <c r="V529" i="3"/>
  <c r="U529" i="3"/>
  <c r="AG528" i="3"/>
  <c r="AB528" i="3"/>
  <c r="AA528" i="3"/>
  <c r="AE528" i="3" s="1"/>
  <c r="Y528" i="3"/>
  <c r="X528" i="3"/>
  <c r="W528" i="3"/>
  <c r="V528" i="3"/>
  <c r="U528" i="3"/>
  <c r="AG527" i="3"/>
  <c r="AB527" i="3"/>
  <c r="AA527" i="3"/>
  <c r="AE527" i="3" s="1"/>
  <c r="Y527" i="3"/>
  <c r="X527" i="3"/>
  <c r="W527" i="3"/>
  <c r="V527" i="3"/>
  <c r="U527" i="3"/>
  <c r="AG526" i="3"/>
  <c r="AB526" i="3"/>
  <c r="AA526" i="3"/>
  <c r="AE526" i="3" s="1"/>
  <c r="Y526" i="3"/>
  <c r="X526" i="3"/>
  <c r="W526" i="3"/>
  <c r="V526" i="3"/>
  <c r="U526" i="3"/>
  <c r="AG525" i="3"/>
  <c r="AB525" i="3"/>
  <c r="AA525" i="3"/>
  <c r="AE525" i="3" s="1"/>
  <c r="Y525" i="3"/>
  <c r="X525" i="3"/>
  <c r="W525" i="3"/>
  <c r="V525" i="3"/>
  <c r="U525" i="3"/>
  <c r="AG524" i="3"/>
  <c r="AB524" i="3"/>
  <c r="AA524" i="3"/>
  <c r="AE524" i="3" s="1"/>
  <c r="Y524" i="3"/>
  <c r="X524" i="3"/>
  <c r="W524" i="3"/>
  <c r="V524" i="3"/>
  <c r="U524" i="3"/>
  <c r="AG523" i="3"/>
  <c r="AB523" i="3"/>
  <c r="AA523" i="3"/>
  <c r="AE523" i="3" s="1"/>
  <c r="Y523" i="3"/>
  <c r="X523" i="3"/>
  <c r="W523" i="3"/>
  <c r="V523" i="3"/>
  <c r="U523" i="3"/>
  <c r="AG522" i="3"/>
  <c r="AB522" i="3"/>
  <c r="AA522" i="3"/>
  <c r="AE522" i="3" s="1"/>
  <c r="Y522" i="3"/>
  <c r="X522" i="3"/>
  <c r="W522" i="3"/>
  <c r="V522" i="3"/>
  <c r="U522" i="3"/>
  <c r="AG521" i="3"/>
  <c r="AB521" i="3"/>
  <c r="AA521" i="3"/>
  <c r="AE521" i="3" s="1"/>
  <c r="Y521" i="3"/>
  <c r="X521" i="3"/>
  <c r="W521" i="3"/>
  <c r="V521" i="3"/>
  <c r="U521" i="3"/>
  <c r="AG520" i="3"/>
  <c r="AB520" i="3"/>
  <c r="AA520" i="3"/>
  <c r="AE520" i="3" s="1"/>
  <c r="Y520" i="3"/>
  <c r="X520" i="3"/>
  <c r="W520" i="3"/>
  <c r="V520" i="3"/>
  <c r="U520" i="3"/>
  <c r="AG519" i="3"/>
  <c r="AB519" i="3"/>
  <c r="AA519" i="3"/>
  <c r="AE519" i="3" s="1"/>
  <c r="Y519" i="3"/>
  <c r="X519" i="3"/>
  <c r="W519" i="3"/>
  <c r="V519" i="3"/>
  <c r="U519" i="3"/>
  <c r="AG518" i="3"/>
  <c r="AB518" i="3"/>
  <c r="AA518" i="3"/>
  <c r="AE518" i="3" s="1"/>
  <c r="Y518" i="3"/>
  <c r="X518" i="3"/>
  <c r="W518" i="3"/>
  <c r="V518" i="3"/>
  <c r="U518" i="3"/>
  <c r="AG517" i="3"/>
  <c r="AB517" i="3"/>
  <c r="AA517" i="3"/>
  <c r="AE517" i="3" s="1"/>
  <c r="Y517" i="3"/>
  <c r="X517" i="3"/>
  <c r="W517" i="3"/>
  <c r="V517" i="3"/>
  <c r="U517" i="3"/>
  <c r="AG516" i="3"/>
  <c r="AB516" i="3"/>
  <c r="AA516" i="3"/>
  <c r="AE516" i="3" s="1"/>
  <c r="Y516" i="3"/>
  <c r="X516" i="3"/>
  <c r="W516" i="3"/>
  <c r="V516" i="3"/>
  <c r="U516" i="3"/>
  <c r="AG515" i="3"/>
  <c r="AB515" i="3"/>
  <c r="AA515" i="3"/>
  <c r="AE515" i="3" s="1"/>
  <c r="Y515" i="3"/>
  <c r="X515" i="3"/>
  <c r="W515" i="3"/>
  <c r="V515" i="3"/>
  <c r="U515" i="3"/>
  <c r="AG514" i="3"/>
  <c r="AB514" i="3"/>
  <c r="AA514" i="3"/>
  <c r="AE514" i="3" s="1"/>
  <c r="Y514" i="3"/>
  <c r="X514" i="3"/>
  <c r="W514" i="3"/>
  <c r="V514" i="3"/>
  <c r="U514" i="3"/>
  <c r="AG513" i="3"/>
  <c r="AB513" i="3"/>
  <c r="AA513" i="3"/>
  <c r="AE513" i="3" s="1"/>
  <c r="Y513" i="3"/>
  <c r="X513" i="3"/>
  <c r="W513" i="3"/>
  <c r="V513" i="3"/>
  <c r="U513" i="3"/>
  <c r="AG512" i="3"/>
  <c r="AB512" i="3"/>
  <c r="AA512" i="3"/>
  <c r="AE512" i="3" s="1"/>
  <c r="Y512" i="3"/>
  <c r="X512" i="3"/>
  <c r="W512" i="3"/>
  <c r="V512" i="3"/>
  <c r="U512" i="3"/>
  <c r="AG511" i="3"/>
  <c r="AB511" i="3"/>
  <c r="AA511" i="3"/>
  <c r="AE511" i="3" s="1"/>
  <c r="Y511" i="3"/>
  <c r="X511" i="3"/>
  <c r="W511" i="3"/>
  <c r="V511" i="3"/>
  <c r="U511" i="3"/>
  <c r="AG510" i="3"/>
  <c r="AB510" i="3"/>
  <c r="AA510" i="3"/>
  <c r="AE510" i="3" s="1"/>
  <c r="Y510" i="3"/>
  <c r="X510" i="3"/>
  <c r="W510" i="3"/>
  <c r="V510" i="3"/>
  <c r="U510" i="3"/>
  <c r="AG509" i="3"/>
  <c r="AB509" i="3"/>
  <c r="AA509" i="3"/>
  <c r="AE509" i="3" s="1"/>
  <c r="Y509" i="3"/>
  <c r="X509" i="3"/>
  <c r="W509" i="3"/>
  <c r="V509" i="3"/>
  <c r="U509" i="3"/>
  <c r="AG508" i="3"/>
  <c r="AB508" i="3"/>
  <c r="AA508" i="3"/>
  <c r="AE508" i="3" s="1"/>
  <c r="Y508" i="3"/>
  <c r="X508" i="3"/>
  <c r="W508" i="3"/>
  <c r="V508" i="3"/>
  <c r="U508" i="3"/>
  <c r="AG507" i="3"/>
  <c r="AB507" i="3"/>
  <c r="AA507" i="3"/>
  <c r="AE507" i="3" s="1"/>
  <c r="Y507" i="3"/>
  <c r="X507" i="3"/>
  <c r="W507" i="3"/>
  <c r="V507" i="3"/>
  <c r="U507" i="3"/>
  <c r="AG506" i="3"/>
  <c r="AB506" i="3"/>
  <c r="AA506" i="3"/>
  <c r="AE506" i="3" s="1"/>
  <c r="Y506" i="3"/>
  <c r="X506" i="3"/>
  <c r="W506" i="3"/>
  <c r="V506" i="3"/>
  <c r="U506" i="3"/>
  <c r="AG505" i="3"/>
  <c r="AB505" i="3"/>
  <c r="AA505" i="3"/>
  <c r="AE505" i="3" s="1"/>
  <c r="Y505" i="3"/>
  <c r="X505" i="3"/>
  <c r="W505" i="3"/>
  <c r="V505" i="3"/>
  <c r="U505" i="3"/>
  <c r="AG504" i="3"/>
  <c r="AB504" i="3"/>
  <c r="AA504" i="3"/>
  <c r="AE504" i="3" s="1"/>
  <c r="Y504" i="3"/>
  <c r="X504" i="3"/>
  <c r="W504" i="3"/>
  <c r="V504" i="3"/>
  <c r="U504" i="3"/>
  <c r="AG503" i="3"/>
  <c r="AB503" i="3"/>
  <c r="AA503" i="3"/>
  <c r="AE503" i="3" s="1"/>
  <c r="Y503" i="3"/>
  <c r="X503" i="3"/>
  <c r="W503" i="3"/>
  <c r="V503" i="3"/>
  <c r="U503" i="3"/>
  <c r="AG502" i="3"/>
  <c r="AB502" i="3"/>
  <c r="AA502" i="3"/>
  <c r="AE502" i="3" s="1"/>
  <c r="Y502" i="3"/>
  <c r="X502" i="3"/>
  <c r="W502" i="3"/>
  <c r="V502" i="3"/>
  <c r="U502" i="3"/>
  <c r="AG501" i="3"/>
  <c r="AB501" i="3"/>
  <c r="AA501" i="3"/>
  <c r="AE501" i="3" s="1"/>
  <c r="Y501" i="3"/>
  <c r="X501" i="3"/>
  <c r="W501" i="3"/>
  <c r="V501" i="3"/>
  <c r="U501" i="3"/>
  <c r="AG500" i="3"/>
  <c r="AB500" i="3"/>
  <c r="AA500" i="3"/>
  <c r="AE500" i="3" s="1"/>
  <c r="Y500" i="3"/>
  <c r="X500" i="3"/>
  <c r="W500" i="3"/>
  <c r="V500" i="3"/>
  <c r="U500" i="3"/>
  <c r="AG499" i="3"/>
  <c r="AB499" i="3"/>
  <c r="AA499" i="3"/>
  <c r="AE499" i="3" s="1"/>
  <c r="Y499" i="3"/>
  <c r="X499" i="3"/>
  <c r="W499" i="3"/>
  <c r="V499" i="3"/>
  <c r="U499" i="3"/>
  <c r="AG498" i="3"/>
  <c r="AB498" i="3"/>
  <c r="AA498" i="3"/>
  <c r="AE498" i="3" s="1"/>
  <c r="Y498" i="3"/>
  <c r="X498" i="3"/>
  <c r="W498" i="3"/>
  <c r="V498" i="3"/>
  <c r="U498" i="3"/>
  <c r="AG497" i="3"/>
  <c r="AB497" i="3"/>
  <c r="AA497" i="3"/>
  <c r="AE497" i="3" s="1"/>
  <c r="Y497" i="3"/>
  <c r="X497" i="3"/>
  <c r="W497" i="3"/>
  <c r="V497" i="3"/>
  <c r="U497" i="3"/>
  <c r="AG496" i="3"/>
  <c r="AB496" i="3"/>
  <c r="AA496" i="3"/>
  <c r="AE496" i="3" s="1"/>
  <c r="Y496" i="3"/>
  <c r="X496" i="3"/>
  <c r="W496" i="3"/>
  <c r="V496" i="3"/>
  <c r="U496" i="3"/>
  <c r="AG495" i="3"/>
  <c r="AB495" i="3"/>
  <c r="AA495" i="3"/>
  <c r="AE495" i="3" s="1"/>
  <c r="Y495" i="3"/>
  <c r="X495" i="3"/>
  <c r="W495" i="3"/>
  <c r="V495" i="3"/>
  <c r="U495" i="3"/>
  <c r="AG494" i="3"/>
  <c r="AB494" i="3"/>
  <c r="AA494" i="3"/>
  <c r="AE494" i="3" s="1"/>
  <c r="Y494" i="3"/>
  <c r="X494" i="3"/>
  <c r="W494" i="3"/>
  <c r="V494" i="3"/>
  <c r="U494" i="3"/>
  <c r="AG493" i="3"/>
  <c r="AB493" i="3"/>
  <c r="AA493" i="3"/>
  <c r="AE493" i="3" s="1"/>
  <c r="Y493" i="3"/>
  <c r="X493" i="3"/>
  <c r="W493" i="3"/>
  <c r="V493" i="3"/>
  <c r="U493" i="3"/>
  <c r="AG492" i="3"/>
  <c r="AB492" i="3"/>
  <c r="AA492" i="3"/>
  <c r="AE492" i="3" s="1"/>
  <c r="Y492" i="3"/>
  <c r="X492" i="3"/>
  <c r="W492" i="3"/>
  <c r="V492" i="3"/>
  <c r="U492" i="3"/>
  <c r="AG491" i="3"/>
  <c r="AB491" i="3"/>
  <c r="AA491" i="3"/>
  <c r="AE491" i="3" s="1"/>
  <c r="Y491" i="3"/>
  <c r="X491" i="3"/>
  <c r="W491" i="3"/>
  <c r="V491" i="3"/>
  <c r="U491" i="3"/>
  <c r="AG490" i="3"/>
  <c r="AB490" i="3"/>
  <c r="AA490" i="3"/>
  <c r="AE490" i="3" s="1"/>
  <c r="Y490" i="3"/>
  <c r="X490" i="3"/>
  <c r="W490" i="3"/>
  <c r="V490" i="3"/>
  <c r="U490" i="3"/>
  <c r="AG489" i="3"/>
  <c r="AB489" i="3"/>
  <c r="AA489" i="3"/>
  <c r="AE489" i="3" s="1"/>
  <c r="Y489" i="3"/>
  <c r="X489" i="3"/>
  <c r="W489" i="3"/>
  <c r="V489" i="3"/>
  <c r="U489" i="3"/>
  <c r="AG488" i="3"/>
  <c r="AB488" i="3"/>
  <c r="AA488" i="3"/>
  <c r="AE488" i="3" s="1"/>
  <c r="Y488" i="3"/>
  <c r="X488" i="3"/>
  <c r="W488" i="3"/>
  <c r="V488" i="3"/>
  <c r="U488" i="3"/>
  <c r="AG487" i="3"/>
  <c r="AB487" i="3"/>
  <c r="AA487" i="3"/>
  <c r="AE487" i="3" s="1"/>
  <c r="Y487" i="3"/>
  <c r="X487" i="3"/>
  <c r="W487" i="3"/>
  <c r="V487" i="3"/>
  <c r="U487" i="3"/>
  <c r="AG486" i="3"/>
  <c r="AB486" i="3"/>
  <c r="AA486" i="3"/>
  <c r="AE486" i="3" s="1"/>
  <c r="Y486" i="3"/>
  <c r="X486" i="3"/>
  <c r="W486" i="3"/>
  <c r="V486" i="3"/>
  <c r="U486" i="3"/>
  <c r="AG485" i="3"/>
  <c r="AB485" i="3"/>
  <c r="AA485" i="3"/>
  <c r="AE485" i="3" s="1"/>
  <c r="Y485" i="3"/>
  <c r="X485" i="3"/>
  <c r="W485" i="3"/>
  <c r="V485" i="3"/>
  <c r="U485" i="3"/>
  <c r="AG484" i="3"/>
  <c r="AB484" i="3"/>
  <c r="AA484" i="3"/>
  <c r="AE484" i="3" s="1"/>
  <c r="Y484" i="3"/>
  <c r="X484" i="3"/>
  <c r="W484" i="3"/>
  <c r="V484" i="3"/>
  <c r="U484" i="3"/>
  <c r="AG483" i="3"/>
  <c r="AB483" i="3"/>
  <c r="AA483" i="3"/>
  <c r="AE483" i="3" s="1"/>
  <c r="Y483" i="3"/>
  <c r="X483" i="3"/>
  <c r="W483" i="3"/>
  <c r="V483" i="3"/>
  <c r="U483" i="3"/>
  <c r="AG482" i="3"/>
  <c r="AB482" i="3"/>
  <c r="AA482" i="3"/>
  <c r="AE482" i="3" s="1"/>
  <c r="Y482" i="3"/>
  <c r="X482" i="3"/>
  <c r="W482" i="3"/>
  <c r="V482" i="3"/>
  <c r="U482" i="3"/>
  <c r="AG481" i="3"/>
  <c r="AB481" i="3"/>
  <c r="AA481" i="3"/>
  <c r="AE481" i="3" s="1"/>
  <c r="Y481" i="3"/>
  <c r="X481" i="3"/>
  <c r="W481" i="3"/>
  <c r="V481" i="3"/>
  <c r="U481" i="3"/>
  <c r="AG480" i="3"/>
  <c r="AB480" i="3"/>
  <c r="AA480" i="3"/>
  <c r="AE480" i="3" s="1"/>
  <c r="Y480" i="3"/>
  <c r="X480" i="3"/>
  <c r="W480" i="3"/>
  <c r="V480" i="3"/>
  <c r="U480" i="3"/>
  <c r="AG479" i="3"/>
  <c r="AB479" i="3"/>
  <c r="AA479" i="3"/>
  <c r="AE479" i="3" s="1"/>
  <c r="Y479" i="3"/>
  <c r="X479" i="3"/>
  <c r="W479" i="3"/>
  <c r="V479" i="3"/>
  <c r="U479" i="3"/>
  <c r="AG478" i="3"/>
  <c r="AB478" i="3"/>
  <c r="AA478" i="3"/>
  <c r="AE478" i="3" s="1"/>
  <c r="Y478" i="3"/>
  <c r="X478" i="3"/>
  <c r="W478" i="3"/>
  <c r="V478" i="3"/>
  <c r="U478" i="3"/>
  <c r="AG477" i="3"/>
  <c r="AB477" i="3"/>
  <c r="AA477" i="3"/>
  <c r="AE477" i="3" s="1"/>
  <c r="Y477" i="3"/>
  <c r="X477" i="3"/>
  <c r="W477" i="3"/>
  <c r="V477" i="3"/>
  <c r="U477" i="3"/>
  <c r="AG476" i="3"/>
  <c r="AB476" i="3"/>
  <c r="AA476" i="3"/>
  <c r="AE476" i="3" s="1"/>
  <c r="Y476" i="3"/>
  <c r="X476" i="3"/>
  <c r="W476" i="3"/>
  <c r="V476" i="3"/>
  <c r="U476" i="3"/>
  <c r="AG475" i="3"/>
  <c r="AB475" i="3"/>
  <c r="AA475" i="3"/>
  <c r="AE475" i="3" s="1"/>
  <c r="Y475" i="3"/>
  <c r="X475" i="3"/>
  <c r="W475" i="3"/>
  <c r="V475" i="3"/>
  <c r="U475" i="3"/>
  <c r="AG474" i="3"/>
  <c r="AB474" i="3"/>
  <c r="AA474" i="3"/>
  <c r="AE474" i="3" s="1"/>
  <c r="Y474" i="3"/>
  <c r="X474" i="3"/>
  <c r="W474" i="3"/>
  <c r="V474" i="3"/>
  <c r="U474" i="3"/>
  <c r="AG473" i="3"/>
  <c r="AB473" i="3"/>
  <c r="AA473" i="3"/>
  <c r="AE473" i="3" s="1"/>
  <c r="Y473" i="3"/>
  <c r="X473" i="3"/>
  <c r="W473" i="3"/>
  <c r="V473" i="3"/>
  <c r="U473" i="3"/>
  <c r="AG472" i="3"/>
  <c r="AB472" i="3"/>
  <c r="AA472" i="3"/>
  <c r="AE472" i="3" s="1"/>
  <c r="Y472" i="3"/>
  <c r="X472" i="3"/>
  <c r="W472" i="3"/>
  <c r="V472" i="3"/>
  <c r="U472" i="3"/>
  <c r="AG471" i="3"/>
  <c r="AB471" i="3"/>
  <c r="AA471" i="3"/>
  <c r="AE471" i="3" s="1"/>
  <c r="Y471" i="3"/>
  <c r="X471" i="3"/>
  <c r="W471" i="3"/>
  <c r="V471" i="3"/>
  <c r="U471" i="3"/>
  <c r="AG470" i="3"/>
  <c r="AB470" i="3"/>
  <c r="AA470" i="3"/>
  <c r="AE470" i="3" s="1"/>
  <c r="Y470" i="3"/>
  <c r="X470" i="3"/>
  <c r="W470" i="3"/>
  <c r="V470" i="3"/>
  <c r="U470" i="3"/>
  <c r="AG469" i="3"/>
  <c r="AB469" i="3"/>
  <c r="AA469" i="3"/>
  <c r="AE469" i="3" s="1"/>
  <c r="Y469" i="3"/>
  <c r="X469" i="3"/>
  <c r="W469" i="3"/>
  <c r="V469" i="3"/>
  <c r="U469" i="3"/>
  <c r="AG468" i="3"/>
  <c r="AB468" i="3"/>
  <c r="AA468" i="3"/>
  <c r="AE468" i="3" s="1"/>
  <c r="Y468" i="3"/>
  <c r="X468" i="3"/>
  <c r="W468" i="3"/>
  <c r="V468" i="3"/>
  <c r="U468" i="3"/>
  <c r="AG467" i="3"/>
  <c r="AB467" i="3"/>
  <c r="AA467" i="3"/>
  <c r="AE467" i="3" s="1"/>
  <c r="Y467" i="3"/>
  <c r="X467" i="3"/>
  <c r="W467" i="3"/>
  <c r="V467" i="3"/>
  <c r="U467" i="3"/>
  <c r="AG466" i="3"/>
  <c r="AB466" i="3"/>
  <c r="AA466" i="3"/>
  <c r="AE466" i="3" s="1"/>
  <c r="Y466" i="3"/>
  <c r="X466" i="3"/>
  <c r="W466" i="3"/>
  <c r="V466" i="3"/>
  <c r="U466" i="3"/>
  <c r="AG465" i="3"/>
  <c r="AB465" i="3"/>
  <c r="AA465" i="3"/>
  <c r="AE465" i="3" s="1"/>
  <c r="Y465" i="3"/>
  <c r="X465" i="3"/>
  <c r="W465" i="3"/>
  <c r="V465" i="3"/>
  <c r="U465" i="3"/>
  <c r="AG464" i="3"/>
  <c r="AB464" i="3"/>
  <c r="AA464" i="3"/>
  <c r="AE464" i="3" s="1"/>
  <c r="Y464" i="3"/>
  <c r="X464" i="3"/>
  <c r="W464" i="3"/>
  <c r="V464" i="3"/>
  <c r="U464" i="3"/>
  <c r="AG463" i="3"/>
  <c r="AB463" i="3"/>
  <c r="AA463" i="3"/>
  <c r="AE463" i="3" s="1"/>
  <c r="Y463" i="3"/>
  <c r="X463" i="3"/>
  <c r="W463" i="3"/>
  <c r="V463" i="3"/>
  <c r="U463" i="3"/>
  <c r="AG462" i="3"/>
  <c r="AB462" i="3"/>
  <c r="AA462" i="3"/>
  <c r="AE462" i="3" s="1"/>
  <c r="Y462" i="3"/>
  <c r="X462" i="3"/>
  <c r="W462" i="3"/>
  <c r="V462" i="3"/>
  <c r="U462" i="3"/>
  <c r="AG461" i="3"/>
  <c r="AB461" i="3"/>
  <c r="AA461" i="3"/>
  <c r="AE461" i="3" s="1"/>
  <c r="Y461" i="3"/>
  <c r="X461" i="3"/>
  <c r="W461" i="3"/>
  <c r="V461" i="3"/>
  <c r="U461" i="3"/>
  <c r="AG460" i="3"/>
  <c r="AB460" i="3"/>
  <c r="AA460" i="3"/>
  <c r="AE460" i="3" s="1"/>
  <c r="Y460" i="3"/>
  <c r="X460" i="3"/>
  <c r="W460" i="3"/>
  <c r="V460" i="3"/>
  <c r="U460" i="3"/>
  <c r="AG459" i="3"/>
  <c r="AB459" i="3"/>
  <c r="AA459" i="3"/>
  <c r="AE459" i="3" s="1"/>
  <c r="Y459" i="3"/>
  <c r="X459" i="3"/>
  <c r="W459" i="3"/>
  <c r="V459" i="3"/>
  <c r="U459" i="3"/>
  <c r="AG458" i="3"/>
  <c r="AB458" i="3"/>
  <c r="AA458" i="3"/>
  <c r="AE458" i="3" s="1"/>
  <c r="Y458" i="3"/>
  <c r="X458" i="3"/>
  <c r="W458" i="3"/>
  <c r="V458" i="3"/>
  <c r="U458" i="3"/>
  <c r="AG457" i="3"/>
  <c r="AB457" i="3"/>
  <c r="AA457" i="3"/>
  <c r="AE457" i="3" s="1"/>
  <c r="Y457" i="3"/>
  <c r="X457" i="3"/>
  <c r="W457" i="3"/>
  <c r="V457" i="3"/>
  <c r="U457" i="3"/>
  <c r="AG456" i="3"/>
  <c r="AB456" i="3"/>
  <c r="AA456" i="3"/>
  <c r="AE456" i="3" s="1"/>
  <c r="Y456" i="3"/>
  <c r="X456" i="3"/>
  <c r="W456" i="3"/>
  <c r="V456" i="3"/>
  <c r="U456" i="3"/>
  <c r="AG455" i="3"/>
  <c r="AB455" i="3"/>
  <c r="AA455" i="3"/>
  <c r="AE455" i="3" s="1"/>
  <c r="Y455" i="3"/>
  <c r="X455" i="3"/>
  <c r="W455" i="3"/>
  <c r="V455" i="3"/>
  <c r="U455" i="3"/>
  <c r="AG454" i="3"/>
  <c r="AB454" i="3"/>
  <c r="AA454" i="3"/>
  <c r="AE454" i="3" s="1"/>
  <c r="Y454" i="3"/>
  <c r="X454" i="3"/>
  <c r="W454" i="3"/>
  <c r="V454" i="3"/>
  <c r="U454" i="3"/>
  <c r="AG453" i="3"/>
  <c r="AB453" i="3"/>
  <c r="AA453" i="3"/>
  <c r="AE453" i="3" s="1"/>
  <c r="Y453" i="3"/>
  <c r="X453" i="3"/>
  <c r="W453" i="3"/>
  <c r="V453" i="3"/>
  <c r="U453" i="3"/>
  <c r="AG452" i="3"/>
  <c r="AB452" i="3"/>
  <c r="AA452" i="3"/>
  <c r="AE452" i="3" s="1"/>
  <c r="Y452" i="3"/>
  <c r="X452" i="3"/>
  <c r="W452" i="3"/>
  <c r="V452" i="3"/>
  <c r="U452" i="3"/>
  <c r="AG451" i="3"/>
  <c r="AB451" i="3"/>
  <c r="AA451" i="3"/>
  <c r="AE451" i="3" s="1"/>
  <c r="Y451" i="3"/>
  <c r="X451" i="3"/>
  <c r="W451" i="3"/>
  <c r="V451" i="3"/>
  <c r="U451" i="3"/>
  <c r="AG450" i="3"/>
  <c r="AB450" i="3"/>
  <c r="AA450" i="3"/>
  <c r="AE450" i="3" s="1"/>
  <c r="Y450" i="3"/>
  <c r="X450" i="3"/>
  <c r="W450" i="3"/>
  <c r="V450" i="3"/>
  <c r="U450" i="3"/>
  <c r="AG449" i="3"/>
  <c r="AB449" i="3"/>
  <c r="AA449" i="3"/>
  <c r="AE449" i="3" s="1"/>
  <c r="Y449" i="3"/>
  <c r="X449" i="3"/>
  <c r="W449" i="3"/>
  <c r="V449" i="3"/>
  <c r="U449" i="3"/>
  <c r="AG448" i="3"/>
  <c r="AB448" i="3"/>
  <c r="AA448" i="3"/>
  <c r="AE448" i="3" s="1"/>
  <c r="Y448" i="3"/>
  <c r="X448" i="3"/>
  <c r="W448" i="3"/>
  <c r="V448" i="3"/>
  <c r="U448" i="3"/>
  <c r="AG447" i="3"/>
  <c r="AB447" i="3"/>
  <c r="AA447" i="3"/>
  <c r="AE447" i="3" s="1"/>
  <c r="Y447" i="3"/>
  <c r="X447" i="3"/>
  <c r="W447" i="3"/>
  <c r="V447" i="3"/>
  <c r="U447" i="3"/>
  <c r="AG446" i="3"/>
  <c r="AB446" i="3"/>
  <c r="AA446" i="3"/>
  <c r="AE446" i="3" s="1"/>
  <c r="Y446" i="3"/>
  <c r="X446" i="3"/>
  <c r="W446" i="3"/>
  <c r="V446" i="3"/>
  <c r="U446" i="3"/>
  <c r="AG445" i="3"/>
  <c r="AB445" i="3"/>
  <c r="AA445" i="3"/>
  <c r="AE445" i="3" s="1"/>
  <c r="Y445" i="3"/>
  <c r="X445" i="3"/>
  <c r="W445" i="3"/>
  <c r="V445" i="3"/>
  <c r="U445" i="3"/>
  <c r="AG444" i="3"/>
  <c r="AB444" i="3"/>
  <c r="AA444" i="3"/>
  <c r="AE444" i="3" s="1"/>
  <c r="Y444" i="3"/>
  <c r="X444" i="3"/>
  <c r="W444" i="3"/>
  <c r="V444" i="3"/>
  <c r="U444" i="3"/>
  <c r="AG443" i="3"/>
  <c r="AB443" i="3"/>
  <c r="AA443" i="3"/>
  <c r="AE443" i="3" s="1"/>
  <c r="Y443" i="3"/>
  <c r="X443" i="3"/>
  <c r="W443" i="3"/>
  <c r="V443" i="3"/>
  <c r="U443" i="3"/>
  <c r="AG442" i="3"/>
  <c r="AB442" i="3"/>
  <c r="AA442" i="3"/>
  <c r="AE442" i="3" s="1"/>
  <c r="Y442" i="3"/>
  <c r="X442" i="3"/>
  <c r="W442" i="3"/>
  <c r="V442" i="3"/>
  <c r="U442" i="3"/>
  <c r="AG441" i="3"/>
  <c r="AB441" i="3"/>
  <c r="AA441" i="3"/>
  <c r="AE441" i="3" s="1"/>
  <c r="Y441" i="3"/>
  <c r="X441" i="3"/>
  <c r="W441" i="3"/>
  <c r="V441" i="3"/>
  <c r="U441" i="3"/>
  <c r="AG440" i="3"/>
  <c r="AB440" i="3"/>
  <c r="AA440" i="3"/>
  <c r="AE440" i="3" s="1"/>
  <c r="Y440" i="3"/>
  <c r="X440" i="3"/>
  <c r="W440" i="3"/>
  <c r="V440" i="3"/>
  <c r="U440" i="3"/>
  <c r="AG439" i="3"/>
  <c r="AB439" i="3"/>
  <c r="AA439" i="3"/>
  <c r="AE439" i="3" s="1"/>
  <c r="Y439" i="3"/>
  <c r="X439" i="3"/>
  <c r="W439" i="3"/>
  <c r="V439" i="3"/>
  <c r="U439" i="3"/>
  <c r="AG438" i="3"/>
  <c r="AB438" i="3"/>
  <c r="AA438" i="3"/>
  <c r="AE438" i="3" s="1"/>
  <c r="Y438" i="3"/>
  <c r="X438" i="3"/>
  <c r="W438" i="3"/>
  <c r="V438" i="3"/>
  <c r="U438" i="3"/>
  <c r="AG437" i="3"/>
  <c r="AB437" i="3"/>
  <c r="AA437" i="3"/>
  <c r="AE437" i="3" s="1"/>
  <c r="Y437" i="3"/>
  <c r="X437" i="3"/>
  <c r="W437" i="3"/>
  <c r="V437" i="3"/>
  <c r="U437" i="3"/>
  <c r="AG436" i="3"/>
  <c r="AB436" i="3"/>
  <c r="AA436" i="3"/>
  <c r="AE436" i="3" s="1"/>
  <c r="Y436" i="3"/>
  <c r="X436" i="3"/>
  <c r="W436" i="3"/>
  <c r="V436" i="3"/>
  <c r="U436" i="3"/>
  <c r="AG435" i="3"/>
  <c r="AB435" i="3"/>
  <c r="AA435" i="3"/>
  <c r="AE435" i="3" s="1"/>
  <c r="Y435" i="3"/>
  <c r="X435" i="3"/>
  <c r="W435" i="3"/>
  <c r="V435" i="3"/>
  <c r="U435" i="3"/>
  <c r="AG434" i="3"/>
  <c r="AB434" i="3"/>
  <c r="AA434" i="3"/>
  <c r="AE434" i="3" s="1"/>
  <c r="Y434" i="3"/>
  <c r="X434" i="3"/>
  <c r="W434" i="3"/>
  <c r="V434" i="3"/>
  <c r="U434" i="3"/>
  <c r="AG433" i="3"/>
  <c r="AB433" i="3"/>
  <c r="AA433" i="3"/>
  <c r="AE433" i="3" s="1"/>
  <c r="Y433" i="3"/>
  <c r="X433" i="3"/>
  <c r="W433" i="3"/>
  <c r="V433" i="3"/>
  <c r="U433" i="3"/>
  <c r="AG432" i="3"/>
  <c r="AB432" i="3"/>
  <c r="AA432" i="3"/>
  <c r="AE432" i="3" s="1"/>
  <c r="Y432" i="3"/>
  <c r="X432" i="3"/>
  <c r="W432" i="3"/>
  <c r="V432" i="3"/>
  <c r="U432" i="3"/>
  <c r="AG431" i="3"/>
  <c r="AB431" i="3"/>
  <c r="AA431" i="3"/>
  <c r="AE431" i="3" s="1"/>
  <c r="Y431" i="3"/>
  <c r="X431" i="3"/>
  <c r="W431" i="3"/>
  <c r="V431" i="3"/>
  <c r="U431" i="3"/>
  <c r="AG430" i="3"/>
  <c r="AB430" i="3"/>
  <c r="AA430" i="3"/>
  <c r="AE430" i="3" s="1"/>
  <c r="Y430" i="3"/>
  <c r="X430" i="3"/>
  <c r="W430" i="3"/>
  <c r="V430" i="3"/>
  <c r="U430" i="3"/>
  <c r="AG429" i="3"/>
  <c r="AB429" i="3"/>
  <c r="AA429" i="3"/>
  <c r="AE429" i="3" s="1"/>
  <c r="Y429" i="3"/>
  <c r="X429" i="3"/>
  <c r="W429" i="3"/>
  <c r="V429" i="3"/>
  <c r="U429" i="3"/>
  <c r="AG428" i="3"/>
  <c r="AB428" i="3"/>
  <c r="AA428" i="3"/>
  <c r="AE428" i="3" s="1"/>
  <c r="Y428" i="3"/>
  <c r="X428" i="3"/>
  <c r="W428" i="3"/>
  <c r="V428" i="3"/>
  <c r="U428" i="3"/>
  <c r="AG427" i="3"/>
  <c r="AB427" i="3"/>
  <c r="AA427" i="3"/>
  <c r="AE427" i="3" s="1"/>
  <c r="Y427" i="3"/>
  <c r="X427" i="3"/>
  <c r="W427" i="3"/>
  <c r="V427" i="3"/>
  <c r="U427" i="3"/>
  <c r="AG426" i="3"/>
  <c r="AB426" i="3"/>
  <c r="AA426" i="3"/>
  <c r="AE426" i="3" s="1"/>
  <c r="Y426" i="3"/>
  <c r="X426" i="3"/>
  <c r="W426" i="3"/>
  <c r="V426" i="3"/>
  <c r="U426" i="3"/>
  <c r="AG425" i="3"/>
  <c r="AB425" i="3"/>
  <c r="AA425" i="3"/>
  <c r="AE425" i="3" s="1"/>
  <c r="Y425" i="3"/>
  <c r="X425" i="3"/>
  <c r="W425" i="3"/>
  <c r="V425" i="3"/>
  <c r="U425" i="3"/>
  <c r="AG424" i="3"/>
  <c r="AB424" i="3"/>
  <c r="AA424" i="3"/>
  <c r="AE424" i="3" s="1"/>
  <c r="Y424" i="3"/>
  <c r="X424" i="3"/>
  <c r="W424" i="3"/>
  <c r="V424" i="3"/>
  <c r="U424" i="3"/>
  <c r="AG423" i="3"/>
  <c r="AB423" i="3"/>
  <c r="AA423" i="3"/>
  <c r="AE423" i="3" s="1"/>
  <c r="Y423" i="3"/>
  <c r="X423" i="3"/>
  <c r="W423" i="3"/>
  <c r="V423" i="3"/>
  <c r="U423" i="3"/>
  <c r="AG422" i="3"/>
  <c r="AB422" i="3"/>
  <c r="AA422" i="3"/>
  <c r="AE422" i="3" s="1"/>
  <c r="Y422" i="3"/>
  <c r="X422" i="3"/>
  <c r="W422" i="3"/>
  <c r="V422" i="3"/>
  <c r="U422" i="3"/>
  <c r="AG421" i="3"/>
  <c r="AB421" i="3"/>
  <c r="AA421" i="3"/>
  <c r="AE421" i="3" s="1"/>
  <c r="Y421" i="3"/>
  <c r="X421" i="3"/>
  <c r="W421" i="3"/>
  <c r="V421" i="3"/>
  <c r="U421" i="3"/>
  <c r="AG420" i="3"/>
  <c r="AB420" i="3"/>
  <c r="AA420" i="3"/>
  <c r="AE420" i="3" s="1"/>
  <c r="Y420" i="3"/>
  <c r="X420" i="3"/>
  <c r="W420" i="3"/>
  <c r="V420" i="3"/>
  <c r="U420" i="3"/>
  <c r="AG419" i="3"/>
  <c r="AB419" i="3"/>
  <c r="AA419" i="3"/>
  <c r="AE419" i="3" s="1"/>
  <c r="Y419" i="3"/>
  <c r="X419" i="3"/>
  <c r="W419" i="3"/>
  <c r="V419" i="3"/>
  <c r="U419" i="3"/>
  <c r="AG418" i="3"/>
  <c r="AB418" i="3"/>
  <c r="AA418" i="3"/>
  <c r="AE418" i="3" s="1"/>
  <c r="Y418" i="3"/>
  <c r="X418" i="3"/>
  <c r="W418" i="3"/>
  <c r="V418" i="3"/>
  <c r="U418" i="3"/>
  <c r="AG417" i="3"/>
  <c r="AB417" i="3"/>
  <c r="AA417" i="3"/>
  <c r="AE417" i="3" s="1"/>
  <c r="Y417" i="3"/>
  <c r="X417" i="3"/>
  <c r="W417" i="3"/>
  <c r="V417" i="3"/>
  <c r="U417" i="3"/>
  <c r="AG416" i="3"/>
  <c r="AB416" i="3"/>
  <c r="AA416" i="3"/>
  <c r="AE416" i="3" s="1"/>
  <c r="Y416" i="3"/>
  <c r="X416" i="3"/>
  <c r="W416" i="3"/>
  <c r="V416" i="3"/>
  <c r="U416" i="3"/>
  <c r="AG415" i="3"/>
  <c r="AB415" i="3"/>
  <c r="AA415" i="3"/>
  <c r="AE415" i="3" s="1"/>
  <c r="Y415" i="3"/>
  <c r="X415" i="3"/>
  <c r="W415" i="3"/>
  <c r="V415" i="3"/>
  <c r="U415" i="3"/>
  <c r="AG414" i="3"/>
  <c r="AB414" i="3"/>
  <c r="AA414" i="3"/>
  <c r="AE414" i="3" s="1"/>
  <c r="Y414" i="3"/>
  <c r="X414" i="3"/>
  <c r="W414" i="3"/>
  <c r="V414" i="3"/>
  <c r="U414" i="3"/>
  <c r="AG413" i="3"/>
  <c r="AB413" i="3"/>
  <c r="AA413" i="3"/>
  <c r="AE413" i="3" s="1"/>
  <c r="Y413" i="3"/>
  <c r="X413" i="3"/>
  <c r="W413" i="3"/>
  <c r="V413" i="3"/>
  <c r="U413" i="3"/>
  <c r="AG412" i="3"/>
  <c r="AB412" i="3"/>
  <c r="AA412" i="3"/>
  <c r="AE412" i="3" s="1"/>
  <c r="Y412" i="3"/>
  <c r="X412" i="3"/>
  <c r="W412" i="3"/>
  <c r="V412" i="3"/>
  <c r="U412" i="3"/>
  <c r="AG411" i="3"/>
  <c r="AB411" i="3"/>
  <c r="AA411" i="3"/>
  <c r="AE411" i="3" s="1"/>
  <c r="Y411" i="3"/>
  <c r="X411" i="3"/>
  <c r="W411" i="3"/>
  <c r="V411" i="3"/>
  <c r="U411" i="3"/>
  <c r="AG410" i="3"/>
  <c r="AB410" i="3"/>
  <c r="AA410" i="3"/>
  <c r="AE410" i="3" s="1"/>
  <c r="Y410" i="3"/>
  <c r="X410" i="3"/>
  <c r="W410" i="3"/>
  <c r="V410" i="3"/>
  <c r="U410" i="3"/>
  <c r="AG409" i="3"/>
  <c r="AB409" i="3"/>
  <c r="AA409" i="3"/>
  <c r="AE409" i="3" s="1"/>
  <c r="Y409" i="3"/>
  <c r="X409" i="3"/>
  <c r="W409" i="3"/>
  <c r="V409" i="3"/>
  <c r="U409" i="3"/>
  <c r="AG408" i="3"/>
  <c r="AB408" i="3"/>
  <c r="AA408" i="3"/>
  <c r="AE408" i="3" s="1"/>
  <c r="Y408" i="3"/>
  <c r="X408" i="3"/>
  <c r="W408" i="3"/>
  <c r="V408" i="3"/>
  <c r="U408" i="3"/>
  <c r="AG407" i="3"/>
  <c r="AB407" i="3"/>
  <c r="AA407" i="3"/>
  <c r="AE407" i="3" s="1"/>
  <c r="Y407" i="3"/>
  <c r="X407" i="3"/>
  <c r="W407" i="3"/>
  <c r="V407" i="3"/>
  <c r="U407" i="3"/>
  <c r="AG406" i="3"/>
  <c r="AB406" i="3"/>
  <c r="AA406" i="3"/>
  <c r="AE406" i="3" s="1"/>
  <c r="Y406" i="3"/>
  <c r="X406" i="3"/>
  <c r="W406" i="3"/>
  <c r="V406" i="3"/>
  <c r="U406" i="3"/>
  <c r="AG405" i="3"/>
  <c r="AB405" i="3"/>
  <c r="AA405" i="3"/>
  <c r="AE405" i="3" s="1"/>
  <c r="Y405" i="3"/>
  <c r="X405" i="3"/>
  <c r="W405" i="3"/>
  <c r="V405" i="3"/>
  <c r="U405" i="3"/>
  <c r="AG404" i="3"/>
  <c r="AB404" i="3"/>
  <c r="AA404" i="3"/>
  <c r="AE404" i="3" s="1"/>
  <c r="Y404" i="3"/>
  <c r="X404" i="3"/>
  <c r="W404" i="3"/>
  <c r="V404" i="3"/>
  <c r="U404" i="3"/>
  <c r="AG403" i="3"/>
  <c r="AB403" i="3"/>
  <c r="AA403" i="3"/>
  <c r="AE403" i="3" s="1"/>
  <c r="Y403" i="3"/>
  <c r="X403" i="3"/>
  <c r="W403" i="3"/>
  <c r="V403" i="3"/>
  <c r="U403" i="3"/>
  <c r="AG402" i="3"/>
  <c r="AB402" i="3"/>
  <c r="AA402" i="3"/>
  <c r="AE402" i="3" s="1"/>
  <c r="Y402" i="3"/>
  <c r="X402" i="3"/>
  <c r="W402" i="3"/>
  <c r="V402" i="3"/>
  <c r="U402" i="3"/>
  <c r="AG401" i="3"/>
  <c r="AB401" i="3"/>
  <c r="AA401" i="3"/>
  <c r="AE401" i="3" s="1"/>
  <c r="Y401" i="3"/>
  <c r="X401" i="3"/>
  <c r="W401" i="3"/>
  <c r="V401" i="3"/>
  <c r="U401" i="3"/>
  <c r="AG400" i="3"/>
  <c r="AB400" i="3"/>
  <c r="AA400" i="3"/>
  <c r="AE400" i="3" s="1"/>
  <c r="Y400" i="3"/>
  <c r="X400" i="3"/>
  <c r="W400" i="3"/>
  <c r="V400" i="3"/>
  <c r="U400" i="3"/>
  <c r="AG399" i="3"/>
  <c r="AB399" i="3"/>
  <c r="AA399" i="3"/>
  <c r="AE399" i="3" s="1"/>
  <c r="Y399" i="3"/>
  <c r="X399" i="3"/>
  <c r="W399" i="3"/>
  <c r="V399" i="3"/>
  <c r="U399" i="3"/>
  <c r="AG398" i="3"/>
  <c r="AB398" i="3"/>
  <c r="AA398" i="3"/>
  <c r="AE398" i="3" s="1"/>
  <c r="Y398" i="3"/>
  <c r="X398" i="3"/>
  <c r="W398" i="3"/>
  <c r="V398" i="3"/>
  <c r="U398" i="3"/>
  <c r="AG397" i="3"/>
  <c r="AB397" i="3"/>
  <c r="AA397" i="3"/>
  <c r="AE397" i="3" s="1"/>
  <c r="Y397" i="3"/>
  <c r="X397" i="3"/>
  <c r="W397" i="3"/>
  <c r="V397" i="3"/>
  <c r="U397" i="3"/>
  <c r="AG396" i="3"/>
  <c r="AB396" i="3"/>
  <c r="AA396" i="3"/>
  <c r="AE396" i="3" s="1"/>
  <c r="Y396" i="3"/>
  <c r="X396" i="3"/>
  <c r="W396" i="3"/>
  <c r="V396" i="3"/>
  <c r="U396" i="3"/>
  <c r="AG395" i="3"/>
  <c r="AB395" i="3"/>
  <c r="AA395" i="3"/>
  <c r="AE395" i="3" s="1"/>
  <c r="Y395" i="3"/>
  <c r="X395" i="3"/>
  <c r="W395" i="3"/>
  <c r="V395" i="3"/>
  <c r="U395" i="3"/>
  <c r="AG394" i="3"/>
  <c r="AB394" i="3"/>
  <c r="AA394" i="3"/>
  <c r="AE394" i="3" s="1"/>
  <c r="Y394" i="3"/>
  <c r="X394" i="3"/>
  <c r="W394" i="3"/>
  <c r="V394" i="3"/>
  <c r="U394" i="3"/>
  <c r="AG393" i="3"/>
  <c r="AB393" i="3"/>
  <c r="AA393" i="3"/>
  <c r="AE393" i="3" s="1"/>
  <c r="Y393" i="3"/>
  <c r="X393" i="3"/>
  <c r="W393" i="3"/>
  <c r="V393" i="3"/>
  <c r="U393" i="3"/>
  <c r="AG392" i="3"/>
  <c r="AB392" i="3"/>
  <c r="AA392" i="3"/>
  <c r="AE392" i="3" s="1"/>
  <c r="Y392" i="3"/>
  <c r="X392" i="3"/>
  <c r="W392" i="3"/>
  <c r="V392" i="3"/>
  <c r="U392" i="3"/>
  <c r="AG391" i="3"/>
  <c r="AB391" i="3"/>
  <c r="AA391" i="3"/>
  <c r="AE391" i="3" s="1"/>
  <c r="Y391" i="3"/>
  <c r="X391" i="3"/>
  <c r="W391" i="3"/>
  <c r="V391" i="3"/>
  <c r="U391" i="3"/>
  <c r="AG390" i="3"/>
  <c r="AB390" i="3"/>
  <c r="AA390" i="3"/>
  <c r="Y390" i="3"/>
  <c r="X390" i="3"/>
  <c r="W390" i="3"/>
  <c r="V390" i="3"/>
  <c r="U390" i="3"/>
  <c r="AG389" i="3"/>
  <c r="AB389" i="3"/>
  <c r="AA389" i="3"/>
  <c r="AE389" i="3" s="1"/>
  <c r="Y389" i="3"/>
  <c r="X389" i="3"/>
  <c r="W389" i="3"/>
  <c r="V389" i="3"/>
  <c r="U389" i="3"/>
  <c r="AG388" i="3"/>
  <c r="AB388" i="3"/>
  <c r="AA388" i="3"/>
  <c r="AE388" i="3" s="1"/>
  <c r="Y388" i="3"/>
  <c r="X388" i="3"/>
  <c r="W388" i="3"/>
  <c r="V388" i="3"/>
  <c r="U388" i="3"/>
  <c r="AG387" i="3"/>
  <c r="AB387" i="3"/>
  <c r="AA387" i="3"/>
  <c r="AE387" i="3" s="1"/>
  <c r="Y387" i="3"/>
  <c r="X387" i="3"/>
  <c r="W387" i="3"/>
  <c r="V387" i="3"/>
  <c r="U387" i="3"/>
  <c r="AG386" i="3"/>
  <c r="AB386" i="3"/>
  <c r="AA386" i="3"/>
  <c r="AE386" i="3" s="1"/>
  <c r="Y386" i="3"/>
  <c r="X386" i="3"/>
  <c r="W386" i="3"/>
  <c r="V386" i="3"/>
  <c r="U386" i="3"/>
  <c r="AG385" i="3"/>
  <c r="AB385" i="3"/>
  <c r="AA385" i="3"/>
  <c r="AE385" i="3" s="1"/>
  <c r="Y385" i="3"/>
  <c r="X385" i="3"/>
  <c r="W385" i="3"/>
  <c r="V385" i="3"/>
  <c r="U385" i="3"/>
  <c r="AG384" i="3"/>
  <c r="AB384" i="3"/>
  <c r="AA384" i="3"/>
  <c r="AE384" i="3" s="1"/>
  <c r="Y384" i="3"/>
  <c r="X384" i="3"/>
  <c r="W384" i="3"/>
  <c r="V384" i="3"/>
  <c r="U384" i="3"/>
  <c r="AG383" i="3"/>
  <c r="AB383" i="3"/>
  <c r="AA383" i="3"/>
  <c r="AE383" i="3" s="1"/>
  <c r="Y383" i="3"/>
  <c r="X383" i="3"/>
  <c r="W383" i="3"/>
  <c r="V383" i="3"/>
  <c r="U383" i="3"/>
  <c r="AG382" i="3"/>
  <c r="AB382" i="3"/>
  <c r="AA382" i="3"/>
  <c r="AE382" i="3" s="1"/>
  <c r="Y382" i="3"/>
  <c r="X382" i="3"/>
  <c r="W382" i="3"/>
  <c r="V382" i="3"/>
  <c r="U382" i="3"/>
  <c r="AG381" i="3"/>
  <c r="AB381" i="3"/>
  <c r="AA381" i="3"/>
  <c r="AE381" i="3" s="1"/>
  <c r="Y381" i="3"/>
  <c r="X381" i="3"/>
  <c r="W381" i="3"/>
  <c r="V381" i="3"/>
  <c r="U381" i="3"/>
  <c r="AG380" i="3"/>
  <c r="AB380" i="3"/>
  <c r="AA380" i="3"/>
  <c r="AE380" i="3" s="1"/>
  <c r="Y380" i="3"/>
  <c r="X380" i="3"/>
  <c r="W380" i="3"/>
  <c r="V380" i="3"/>
  <c r="U380" i="3"/>
  <c r="AG379" i="3"/>
  <c r="AB379" i="3"/>
  <c r="AA379" i="3"/>
  <c r="AE379" i="3" s="1"/>
  <c r="Y379" i="3"/>
  <c r="X379" i="3"/>
  <c r="W379" i="3"/>
  <c r="V379" i="3"/>
  <c r="U379" i="3"/>
  <c r="AG378" i="3"/>
  <c r="AB378" i="3"/>
  <c r="AA378" i="3"/>
  <c r="AE378" i="3" s="1"/>
  <c r="Y378" i="3"/>
  <c r="X378" i="3"/>
  <c r="W378" i="3"/>
  <c r="V378" i="3"/>
  <c r="U378" i="3"/>
  <c r="AG377" i="3"/>
  <c r="AB377" i="3"/>
  <c r="AA377" i="3"/>
  <c r="AE377" i="3" s="1"/>
  <c r="Y377" i="3"/>
  <c r="X377" i="3"/>
  <c r="W377" i="3"/>
  <c r="V377" i="3"/>
  <c r="U377" i="3"/>
  <c r="AG376" i="3"/>
  <c r="AB376" i="3"/>
  <c r="AA376" i="3"/>
  <c r="AE376" i="3" s="1"/>
  <c r="Y376" i="3"/>
  <c r="X376" i="3"/>
  <c r="W376" i="3"/>
  <c r="V376" i="3"/>
  <c r="U376" i="3"/>
  <c r="AG375" i="3"/>
  <c r="AB375" i="3"/>
  <c r="AA375" i="3"/>
  <c r="AE375" i="3" s="1"/>
  <c r="Y375" i="3"/>
  <c r="X375" i="3"/>
  <c r="W375" i="3"/>
  <c r="V375" i="3"/>
  <c r="U375" i="3"/>
  <c r="AG374" i="3"/>
  <c r="AB374" i="3"/>
  <c r="AA374" i="3"/>
  <c r="AE374" i="3" s="1"/>
  <c r="Y374" i="3"/>
  <c r="X374" i="3"/>
  <c r="W374" i="3"/>
  <c r="V374" i="3"/>
  <c r="U374" i="3"/>
  <c r="AG373" i="3"/>
  <c r="AB373" i="3"/>
  <c r="AA373" i="3"/>
  <c r="AE373" i="3" s="1"/>
  <c r="Y373" i="3"/>
  <c r="X373" i="3"/>
  <c r="W373" i="3"/>
  <c r="V373" i="3"/>
  <c r="U373" i="3"/>
  <c r="AG372" i="3"/>
  <c r="AB372" i="3"/>
  <c r="AA372" i="3"/>
  <c r="AE372" i="3" s="1"/>
  <c r="Y372" i="3"/>
  <c r="X372" i="3"/>
  <c r="W372" i="3"/>
  <c r="V372" i="3"/>
  <c r="U372" i="3"/>
  <c r="AG371" i="3"/>
  <c r="AB371" i="3"/>
  <c r="AA371" i="3"/>
  <c r="AE371" i="3" s="1"/>
  <c r="Y371" i="3"/>
  <c r="X371" i="3"/>
  <c r="W371" i="3"/>
  <c r="V371" i="3"/>
  <c r="U371" i="3"/>
  <c r="AG370" i="3"/>
  <c r="AB370" i="3"/>
  <c r="AA370" i="3"/>
  <c r="AE370" i="3" s="1"/>
  <c r="Y370" i="3"/>
  <c r="X370" i="3"/>
  <c r="W370" i="3"/>
  <c r="V370" i="3"/>
  <c r="U370" i="3"/>
  <c r="AG369" i="3"/>
  <c r="AB369" i="3"/>
  <c r="AA369" i="3"/>
  <c r="AE369" i="3" s="1"/>
  <c r="Y369" i="3"/>
  <c r="X369" i="3"/>
  <c r="W369" i="3"/>
  <c r="V369" i="3"/>
  <c r="U369" i="3"/>
  <c r="AG368" i="3"/>
  <c r="AB368" i="3"/>
  <c r="AA368" i="3"/>
  <c r="AE368" i="3" s="1"/>
  <c r="Y368" i="3"/>
  <c r="X368" i="3"/>
  <c r="W368" i="3"/>
  <c r="V368" i="3"/>
  <c r="U368" i="3"/>
  <c r="AG367" i="3"/>
  <c r="AB367" i="3"/>
  <c r="AA367" i="3"/>
  <c r="AE367" i="3" s="1"/>
  <c r="Y367" i="3"/>
  <c r="X367" i="3"/>
  <c r="W367" i="3"/>
  <c r="V367" i="3"/>
  <c r="U367" i="3"/>
  <c r="AG366" i="3"/>
  <c r="AB366" i="3"/>
  <c r="AA366" i="3"/>
  <c r="AE366" i="3" s="1"/>
  <c r="Y366" i="3"/>
  <c r="X366" i="3"/>
  <c r="W366" i="3"/>
  <c r="V366" i="3"/>
  <c r="U366" i="3"/>
  <c r="AG365" i="3"/>
  <c r="AB365" i="3"/>
  <c r="AA365" i="3"/>
  <c r="AE365" i="3" s="1"/>
  <c r="Y365" i="3"/>
  <c r="X365" i="3"/>
  <c r="W365" i="3"/>
  <c r="V365" i="3"/>
  <c r="U365" i="3"/>
  <c r="AG364" i="3"/>
  <c r="AB364" i="3"/>
  <c r="AA364" i="3"/>
  <c r="AE364" i="3" s="1"/>
  <c r="Y364" i="3"/>
  <c r="X364" i="3"/>
  <c r="W364" i="3"/>
  <c r="V364" i="3"/>
  <c r="U364" i="3"/>
  <c r="AG363" i="3"/>
  <c r="AB363" i="3"/>
  <c r="AA363" i="3"/>
  <c r="AE363" i="3" s="1"/>
  <c r="Y363" i="3"/>
  <c r="X363" i="3"/>
  <c r="W363" i="3"/>
  <c r="V363" i="3"/>
  <c r="U363" i="3"/>
  <c r="AG362" i="3"/>
  <c r="AB362" i="3"/>
  <c r="AA362" i="3"/>
  <c r="AE362" i="3" s="1"/>
  <c r="Y362" i="3"/>
  <c r="X362" i="3"/>
  <c r="W362" i="3"/>
  <c r="V362" i="3"/>
  <c r="U362" i="3"/>
  <c r="AG361" i="3"/>
  <c r="AB361" i="3"/>
  <c r="AA361" i="3"/>
  <c r="AE361" i="3" s="1"/>
  <c r="Y361" i="3"/>
  <c r="X361" i="3"/>
  <c r="W361" i="3"/>
  <c r="V361" i="3"/>
  <c r="U361" i="3"/>
  <c r="AG360" i="3"/>
  <c r="AB360" i="3"/>
  <c r="AA360" i="3"/>
  <c r="AE360" i="3" s="1"/>
  <c r="Y360" i="3"/>
  <c r="X360" i="3"/>
  <c r="W360" i="3"/>
  <c r="V360" i="3"/>
  <c r="U360" i="3"/>
  <c r="AG359" i="3"/>
  <c r="AB359" i="3"/>
  <c r="AA359" i="3"/>
  <c r="AE359" i="3" s="1"/>
  <c r="Y359" i="3"/>
  <c r="X359" i="3"/>
  <c r="W359" i="3"/>
  <c r="V359" i="3"/>
  <c r="U359" i="3"/>
  <c r="AG358" i="3"/>
  <c r="AB358" i="3"/>
  <c r="AA358" i="3"/>
  <c r="AE358" i="3" s="1"/>
  <c r="Y358" i="3"/>
  <c r="X358" i="3"/>
  <c r="W358" i="3"/>
  <c r="V358" i="3"/>
  <c r="U358" i="3"/>
  <c r="AG357" i="3"/>
  <c r="AB357" i="3"/>
  <c r="AA357" i="3"/>
  <c r="AE357" i="3" s="1"/>
  <c r="Y357" i="3"/>
  <c r="X357" i="3"/>
  <c r="W357" i="3"/>
  <c r="V357" i="3"/>
  <c r="U357" i="3"/>
  <c r="AG356" i="3"/>
  <c r="AB356" i="3"/>
  <c r="AA356" i="3"/>
  <c r="AE356" i="3" s="1"/>
  <c r="Y356" i="3"/>
  <c r="X356" i="3"/>
  <c r="W356" i="3"/>
  <c r="V356" i="3"/>
  <c r="U356" i="3"/>
  <c r="AG355" i="3"/>
  <c r="AB355" i="3"/>
  <c r="AA355" i="3"/>
  <c r="AE355" i="3" s="1"/>
  <c r="Y355" i="3"/>
  <c r="X355" i="3"/>
  <c r="W355" i="3"/>
  <c r="V355" i="3"/>
  <c r="U355" i="3"/>
  <c r="AG354" i="3"/>
  <c r="AB354" i="3"/>
  <c r="AA354" i="3"/>
  <c r="AE354" i="3" s="1"/>
  <c r="Y354" i="3"/>
  <c r="X354" i="3"/>
  <c r="W354" i="3"/>
  <c r="V354" i="3"/>
  <c r="U354" i="3"/>
  <c r="AG353" i="3"/>
  <c r="AB353" i="3"/>
  <c r="AA353" i="3"/>
  <c r="AE353" i="3" s="1"/>
  <c r="Y353" i="3"/>
  <c r="X353" i="3"/>
  <c r="W353" i="3"/>
  <c r="V353" i="3"/>
  <c r="U353" i="3"/>
  <c r="AG352" i="3"/>
  <c r="AB352" i="3"/>
  <c r="AA352" i="3"/>
  <c r="AE352" i="3" s="1"/>
  <c r="Y352" i="3"/>
  <c r="X352" i="3"/>
  <c r="W352" i="3"/>
  <c r="V352" i="3"/>
  <c r="U352" i="3"/>
  <c r="AG351" i="3"/>
  <c r="AB351" i="3"/>
  <c r="AA351" i="3"/>
  <c r="AE351" i="3" s="1"/>
  <c r="Y351" i="3"/>
  <c r="X351" i="3"/>
  <c r="W351" i="3"/>
  <c r="V351" i="3"/>
  <c r="U351" i="3"/>
  <c r="AG350" i="3"/>
  <c r="AB350" i="3"/>
  <c r="AA350" i="3"/>
  <c r="AE350" i="3" s="1"/>
  <c r="Y350" i="3"/>
  <c r="X350" i="3"/>
  <c r="W350" i="3"/>
  <c r="V350" i="3"/>
  <c r="U350" i="3"/>
  <c r="AG349" i="3"/>
  <c r="AB349" i="3"/>
  <c r="AA349" i="3"/>
  <c r="AE349" i="3" s="1"/>
  <c r="Y349" i="3"/>
  <c r="X349" i="3"/>
  <c r="W349" i="3"/>
  <c r="V349" i="3"/>
  <c r="U349" i="3"/>
  <c r="AG348" i="3"/>
  <c r="AB348" i="3"/>
  <c r="AA348" i="3"/>
  <c r="AE348" i="3" s="1"/>
  <c r="Y348" i="3"/>
  <c r="X348" i="3"/>
  <c r="W348" i="3"/>
  <c r="V348" i="3"/>
  <c r="U348" i="3"/>
  <c r="AG347" i="3"/>
  <c r="AB347" i="3"/>
  <c r="AA347" i="3"/>
  <c r="AE347" i="3" s="1"/>
  <c r="Y347" i="3"/>
  <c r="X347" i="3"/>
  <c r="W347" i="3"/>
  <c r="V347" i="3"/>
  <c r="U347" i="3"/>
  <c r="AG346" i="3"/>
  <c r="AB346" i="3"/>
  <c r="AA346" i="3"/>
  <c r="AE346" i="3" s="1"/>
  <c r="Y346" i="3"/>
  <c r="X346" i="3"/>
  <c r="W346" i="3"/>
  <c r="V346" i="3"/>
  <c r="U346" i="3"/>
  <c r="AG345" i="3"/>
  <c r="AB345" i="3"/>
  <c r="AA345" i="3"/>
  <c r="AE345" i="3" s="1"/>
  <c r="Y345" i="3"/>
  <c r="X345" i="3"/>
  <c r="W345" i="3"/>
  <c r="V345" i="3"/>
  <c r="U345" i="3"/>
  <c r="AG344" i="3"/>
  <c r="AB344" i="3"/>
  <c r="AA344" i="3"/>
  <c r="AE344" i="3" s="1"/>
  <c r="Y344" i="3"/>
  <c r="X344" i="3"/>
  <c r="W344" i="3"/>
  <c r="V344" i="3"/>
  <c r="U344" i="3"/>
  <c r="AG343" i="3"/>
  <c r="AB343" i="3"/>
  <c r="AA343" i="3"/>
  <c r="AE343" i="3" s="1"/>
  <c r="Y343" i="3"/>
  <c r="X343" i="3"/>
  <c r="W343" i="3"/>
  <c r="V343" i="3"/>
  <c r="U343" i="3"/>
  <c r="AG342" i="3"/>
  <c r="AB342" i="3"/>
  <c r="AA342" i="3"/>
  <c r="AE342" i="3" s="1"/>
  <c r="Y342" i="3"/>
  <c r="X342" i="3"/>
  <c r="W342" i="3"/>
  <c r="V342" i="3"/>
  <c r="U342" i="3"/>
  <c r="AG341" i="3"/>
  <c r="AB341" i="3"/>
  <c r="AA341" i="3"/>
  <c r="AE341" i="3" s="1"/>
  <c r="Y341" i="3"/>
  <c r="X341" i="3"/>
  <c r="W341" i="3"/>
  <c r="V341" i="3"/>
  <c r="U341" i="3"/>
  <c r="AG340" i="3"/>
  <c r="AB340" i="3"/>
  <c r="AA340" i="3"/>
  <c r="AE340" i="3" s="1"/>
  <c r="Y340" i="3"/>
  <c r="X340" i="3"/>
  <c r="W340" i="3"/>
  <c r="V340" i="3"/>
  <c r="U340" i="3"/>
  <c r="AG339" i="3"/>
  <c r="AB339" i="3"/>
  <c r="AA339" i="3"/>
  <c r="AE339" i="3" s="1"/>
  <c r="Y339" i="3"/>
  <c r="X339" i="3"/>
  <c r="W339" i="3"/>
  <c r="V339" i="3"/>
  <c r="U339" i="3"/>
  <c r="AG338" i="3"/>
  <c r="AB338" i="3"/>
  <c r="AA338" i="3"/>
  <c r="AE338" i="3" s="1"/>
  <c r="Y338" i="3"/>
  <c r="X338" i="3"/>
  <c r="W338" i="3"/>
  <c r="V338" i="3"/>
  <c r="U338" i="3"/>
  <c r="AG337" i="3"/>
  <c r="AB337" i="3"/>
  <c r="AA337" i="3"/>
  <c r="AE337" i="3" s="1"/>
  <c r="Y337" i="3"/>
  <c r="X337" i="3"/>
  <c r="W337" i="3"/>
  <c r="V337" i="3"/>
  <c r="U337" i="3"/>
  <c r="AG336" i="3"/>
  <c r="AB336" i="3"/>
  <c r="AA336" i="3"/>
  <c r="AE336" i="3" s="1"/>
  <c r="Y336" i="3"/>
  <c r="X336" i="3"/>
  <c r="W336" i="3"/>
  <c r="V336" i="3"/>
  <c r="U336" i="3"/>
  <c r="AG335" i="3"/>
  <c r="AB335" i="3"/>
  <c r="AA335" i="3"/>
  <c r="AE335" i="3" s="1"/>
  <c r="Y335" i="3"/>
  <c r="X335" i="3"/>
  <c r="W335" i="3"/>
  <c r="V335" i="3"/>
  <c r="U335" i="3"/>
  <c r="AG334" i="3"/>
  <c r="AB334" i="3"/>
  <c r="AA334" i="3"/>
  <c r="AE334" i="3" s="1"/>
  <c r="Y334" i="3"/>
  <c r="X334" i="3"/>
  <c r="W334" i="3"/>
  <c r="V334" i="3"/>
  <c r="U334" i="3"/>
  <c r="AG333" i="3"/>
  <c r="AB333" i="3"/>
  <c r="AA333" i="3"/>
  <c r="AE333" i="3" s="1"/>
  <c r="Y333" i="3"/>
  <c r="X333" i="3"/>
  <c r="W333" i="3"/>
  <c r="V333" i="3"/>
  <c r="U333" i="3"/>
  <c r="AG332" i="3"/>
  <c r="AB332" i="3"/>
  <c r="AA332" i="3"/>
  <c r="AE332" i="3" s="1"/>
  <c r="Y332" i="3"/>
  <c r="X332" i="3"/>
  <c r="W332" i="3"/>
  <c r="V332" i="3"/>
  <c r="U332" i="3"/>
  <c r="AG331" i="3"/>
  <c r="AB331" i="3"/>
  <c r="AA331" i="3"/>
  <c r="AE331" i="3" s="1"/>
  <c r="Y331" i="3"/>
  <c r="X331" i="3"/>
  <c r="W331" i="3"/>
  <c r="V331" i="3"/>
  <c r="U331" i="3"/>
  <c r="AG330" i="3"/>
  <c r="AB330" i="3"/>
  <c r="AA330" i="3"/>
  <c r="AE330" i="3" s="1"/>
  <c r="Y330" i="3"/>
  <c r="X330" i="3"/>
  <c r="W330" i="3"/>
  <c r="V330" i="3"/>
  <c r="U330" i="3"/>
  <c r="AG329" i="3"/>
  <c r="AB329" i="3"/>
  <c r="AA329" i="3"/>
  <c r="AE329" i="3" s="1"/>
  <c r="Y329" i="3"/>
  <c r="X329" i="3"/>
  <c r="W329" i="3"/>
  <c r="V329" i="3"/>
  <c r="U329" i="3"/>
  <c r="AG328" i="3"/>
  <c r="AB328" i="3"/>
  <c r="AA328" i="3"/>
  <c r="AE328" i="3" s="1"/>
  <c r="Y328" i="3"/>
  <c r="X328" i="3"/>
  <c r="W328" i="3"/>
  <c r="V328" i="3"/>
  <c r="U328" i="3"/>
  <c r="AG327" i="3"/>
  <c r="AB327" i="3"/>
  <c r="AA327" i="3"/>
  <c r="AE327" i="3" s="1"/>
  <c r="Y327" i="3"/>
  <c r="X327" i="3"/>
  <c r="W327" i="3"/>
  <c r="V327" i="3"/>
  <c r="U327" i="3"/>
  <c r="AG326" i="3"/>
  <c r="AB326" i="3"/>
  <c r="AA326" i="3"/>
  <c r="AE326" i="3" s="1"/>
  <c r="Y326" i="3"/>
  <c r="X326" i="3"/>
  <c r="W326" i="3"/>
  <c r="V326" i="3"/>
  <c r="U326" i="3"/>
  <c r="AG325" i="3"/>
  <c r="AB325" i="3"/>
  <c r="AA325" i="3"/>
  <c r="AE325" i="3" s="1"/>
  <c r="Y325" i="3"/>
  <c r="X325" i="3"/>
  <c r="W325" i="3"/>
  <c r="V325" i="3"/>
  <c r="U325" i="3"/>
  <c r="AG324" i="3"/>
  <c r="AB324" i="3"/>
  <c r="AA324" i="3"/>
  <c r="AE324" i="3" s="1"/>
  <c r="Y324" i="3"/>
  <c r="X324" i="3"/>
  <c r="W324" i="3"/>
  <c r="V324" i="3"/>
  <c r="U324" i="3"/>
  <c r="AG323" i="3"/>
  <c r="AB323" i="3"/>
  <c r="AA323" i="3"/>
  <c r="AE323" i="3" s="1"/>
  <c r="Y323" i="3"/>
  <c r="X323" i="3"/>
  <c r="W323" i="3"/>
  <c r="V323" i="3"/>
  <c r="U323" i="3"/>
  <c r="AG322" i="3"/>
  <c r="AB322" i="3"/>
  <c r="AA322" i="3"/>
  <c r="AE322" i="3" s="1"/>
  <c r="Y322" i="3"/>
  <c r="X322" i="3"/>
  <c r="W322" i="3"/>
  <c r="V322" i="3"/>
  <c r="U322" i="3"/>
  <c r="AG321" i="3"/>
  <c r="AB321" i="3"/>
  <c r="AA321" i="3"/>
  <c r="AE321" i="3" s="1"/>
  <c r="Y321" i="3"/>
  <c r="X321" i="3"/>
  <c r="W321" i="3"/>
  <c r="V321" i="3"/>
  <c r="U321" i="3"/>
  <c r="AG320" i="3"/>
  <c r="AB320" i="3"/>
  <c r="AA320" i="3"/>
  <c r="AE320" i="3" s="1"/>
  <c r="Y320" i="3"/>
  <c r="X320" i="3"/>
  <c r="W320" i="3"/>
  <c r="V320" i="3"/>
  <c r="U320" i="3"/>
  <c r="AG319" i="3"/>
  <c r="AB319" i="3"/>
  <c r="AA319" i="3"/>
  <c r="AE319" i="3" s="1"/>
  <c r="Y319" i="3"/>
  <c r="X319" i="3"/>
  <c r="W319" i="3"/>
  <c r="V319" i="3"/>
  <c r="U319" i="3"/>
  <c r="AG318" i="3"/>
  <c r="AB318" i="3"/>
  <c r="AA318" i="3"/>
  <c r="AE318" i="3" s="1"/>
  <c r="Y318" i="3"/>
  <c r="X318" i="3"/>
  <c r="W318" i="3"/>
  <c r="V318" i="3"/>
  <c r="U318" i="3"/>
  <c r="AG317" i="3"/>
  <c r="AB317" i="3"/>
  <c r="AA317" i="3"/>
  <c r="AE317" i="3" s="1"/>
  <c r="Y317" i="3"/>
  <c r="X317" i="3"/>
  <c r="W317" i="3"/>
  <c r="V317" i="3"/>
  <c r="U317" i="3"/>
  <c r="AG316" i="3"/>
  <c r="AB316" i="3"/>
  <c r="AA316" i="3"/>
  <c r="AE316" i="3" s="1"/>
  <c r="Y316" i="3"/>
  <c r="X316" i="3"/>
  <c r="W316" i="3"/>
  <c r="V316" i="3"/>
  <c r="U316" i="3"/>
  <c r="AG315" i="3"/>
  <c r="AB315" i="3"/>
  <c r="AA315" i="3"/>
  <c r="AE315" i="3" s="1"/>
  <c r="Y315" i="3"/>
  <c r="X315" i="3"/>
  <c r="W315" i="3"/>
  <c r="V315" i="3"/>
  <c r="U315" i="3"/>
  <c r="AG314" i="3"/>
  <c r="AB314" i="3"/>
  <c r="AA314" i="3"/>
  <c r="AE314" i="3" s="1"/>
  <c r="Y314" i="3"/>
  <c r="X314" i="3"/>
  <c r="W314" i="3"/>
  <c r="V314" i="3"/>
  <c r="U314" i="3"/>
  <c r="AG313" i="3"/>
  <c r="AB313" i="3"/>
  <c r="AA313" i="3"/>
  <c r="AE313" i="3" s="1"/>
  <c r="Y313" i="3"/>
  <c r="X313" i="3"/>
  <c r="W313" i="3"/>
  <c r="V313" i="3"/>
  <c r="U313" i="3"/>
  <c r="AG312" i="3"/>
  <c r="AB312" i="3"/>
  <c r="AA312" i="3"/>
  <c r="AE312" i="3" s="1"/>
  <c r="Y312" i="3"/>
  <c r="X312" i="3"/>
  <c r="W312" i="3"/>
  <c r="V312" i="3"/>
  <c r="U312" i="3"/>
  <c r="AG311" i="3"/>
  <c r="AB311" i="3"/>
  <c r="AA311" i="3"/>
  <c r="AE311" i="3" s="1"/>
  <c r="Y311" i="3"/>
  <c r="X311" i="3"/>
  <c r="W311" i="3"/>
  <c r="V311" i="3"/>
  <c r="U311" i="3"/>
  <c r="AG310" i="3"/>
  <c r="AB310" i="3"/>
  <c r="AA310" i="3"/>
  <c r="AE310" i="3" s="1"/>
  <c r="Y310" i="3"/>
  <c r="X310" i="3"/>
  <c r="W310" i="3"/>
  <c r="V310" i="3"/>
  <c r="U310" i="3"/>
  <c r="AG309" i="3"/>
  <c r="AB309" i="3"/>
  <c r="AA309" i="3"/>
  <c r="AE309" i="3" s="1"/>
  <c r="Y309" i="3"/>
  <c r="X309" i="3"/>
  <c r="W309" i="3"/>
  <c r="V309" i="3"/>
  <c r="U309" i="3"/>
  <c r="AG308" i="3"/>
  <c r="AB308" i="3"/>
  <c r="AA308" i="3"/>
  <c r="AE308" i="3" s="1"/>
  <c r="Y308" i="3"/>
  <c r="X308" i="3"/>
  <c r="W308" i="3"/>
  <c r="V308" i="3"/>
  <c r="U308" i="3"/>
  <c r="AG307" i="3"/>
  <c r="AB307" i="3"/>
  <c r="AA307" i="3"/>
  <c r="AE307" i="3" s="1"/>
  <c r="Y307" i="3"/>
  <c r="X307" i="3"/>
  <c r="W307" i="3"/>
  <c r="V307" i="3"/>
  <c r="U307" i="3"/>
  <c r="AG306" i="3"/>
  <c r="AB306" i="3"/>
  <c r="AA306" i="3"/>
  <c r="AE306" i="3" s="1"/>
  <c r="Y306" i="3"/>
  <c r="X306" i="3"/>
  <c r="W306" i="3"/>
  <c r="V306" i="3"/>
  <c r="U306" i="3"/>
  <c r="AG305" i="3"/>
  <c r="AB305" i="3"/>
  <c r="AA305" i="3"/>
  <c r="AE305" i="3" s="1"/>
  <c r="Y305" i="3"/>
  <c r="X305" i="3"/>
  <c r="W305" i="3"/>
  <c r="V305" i="3"/>
  <c r="U305" i="3"/>
  <c r="AG304" i="3"/>
  <c r="AB304" i="3"/>
  <c r="AA304" i="3"/>
  <c r="AE304" i="3" s="1"/>
  <c r="Y304" i="3"/>
  <c r="X304" i="3"/>
  <c r="W304" i="3"/>
  <c r="V304" i="3"/>
  <c r="U304" i="3"/>
  <c r="AG303" i="3"/>
  <c r="AB303" i="3"/>
  <c r="AA303" i="3"/>
  <c r="AE303" i="3" s="1"/>
  <c r="Y303" i="3"/>
  <c r="X303" i="3"/>
  <c r="W303" i="3"/>
  <c r="V303" i="3"/>
  <c r="U303" i="3"/>
  <c r="AG302" i="3"/>
  <c r="AB302" i="3"/>
  <c r="AA302" i="3"/>
  <c r="AE302" i="3" s="1"/>
  <c r="Y302" i="3"/>
  <c r="X302" i="3"/>
  <c r="W302" i="3"/>
  <c r="V302" i="3"/>
  <c r="U302" i="3"/>
  <c r="AG301" i="3"/>
  <c r="AB301" i="3"/>
  <c r="AA301" i="3"/>
  <c r="AE301" i="3" s="1"/>
  <c r="Y301" i="3"/>
  <c r="X301" i="3"/>
  <c r="W301" i="3"/>
  <c r="V301" i="3"/>
  <c r="U301" i="3"/>
  <c r="AG300" i="3"/>
  <c r="AB300" i="3"/>
  <c r="AA300" i="3"/>
  <c r="AE300" i="3" s="1"/>
  <c r="Y300" i="3"/>
  <c r="X300" i="3"/>
  <c r="W300" i="3"/>
  <c r="V300" i="3"/>
  <c r="U300" i="3"/>
  <c r="AG299" i="3"/>
  <c r="AB299" i="3"/>
  <c r="AA299" i="3"/>
  <c r="AE299" i="3" s="1"/>
  <c r="Y299" i="3"/>
  <c r="X299" i="3"/>
  <c r="W299" i="3"/>
  <c r="V299" i="3"/>
  <c r="U299" i="3"/>
  <c r="AG298" i="3"/>
  <c r="AB298" i="3"/>
  <c r="AA298" i="3"/>
  <c r="AE298" i="3" s="1"/>
  <c r="Y298" i="3"/>
  <c r="X298" i="3"/>
  <c r="W298" i="3"/>
  <c r="V298" i="3"/>
  <c r="U298" i="3"/>
  <c r="AG297" i="3"/>
  <c r="AB297" i="3"/>
  <c r="AA297" i="3"/>
  <c r="AE297" i="3" s="1"/>
  <c r="Y297" i="3"/>
  <c r="X297" i="3"/>
  <c r="W297" i="3"/>
  <c r="V297" i="3"/>
  <c r="U297" i="3"/>
  <c r="AG296" i="3"/>
  <c r="AB296" i="3"/>
  <c r="AA296" i="3"/>
  <c r="AE296" i="3" s="1"/>
  <c r="Y296" i="3"/>
  <c r="X296" i="3"/>
  <c r="W296" i="3"/>
  <c r="V296" i="3"/>
  <c r="U296" i="3"/>
  <c r="AG295" i="3"/>
  <c r="AB295" i="3"/>
  <c r="AA295" i="3"/>
  <c r="AE295" i="3" s="1"/>
  <c r="Y295" i="3"/>
  <c r="X295" i="3"/>
  <c r="W295" i="3"/>
  <c r="V295" i="3"/>
  <c r="U295" i="3"/>
  <c r="AG294" i="3"/>
  <c r="AB294" i="3"/>
  <c r="AA294" i="3"/>
  <c r="AE294" i="3" s="1"/>
  <c r="Y294" i="3"/>
  <c r="X294" i="3"/>
  <c r="W294" i="3"/>
  <c r="V294" i="3"/>
  <c r="U294" i="3"/>
  <c r="AG293" i="3"/>
  <c r="AB293" i="3"/>
  <c r="AA293" i="3"/>
  <c r="AE293" i="3" s="1"/>
  <c r="Y293" i="3"/>
  <c r="X293" i="3"/>
  <c r="W293" i="3"/>
  <c r="V293" i="3"/>
  <c r="U293" i="3"/>
  <c r="AG292" i="3"/>
  <c r="AB292" i="3"/>
  <c r="AA292" i="3"/>
  <c r="AE292" i="3" s="1"/>
  <c r="Y292" i="3"/>
  <c r="X292" i="3"/>
  <c r="W292" i="3"/>
  <c r="V292" i="3"/>
  <c r="U292" i="3"/>
  <c r="AG291" i="3"/>
  <c r="AB291" i="3"/>
  <c r="AA291" i="3"/>
  <c r="AE291" i="3" s="1"/>
  <c r="Y291" i="3"/>
  <c r="X291" i="3"/>
  <c r="W291" i="3"/>
  <c r="V291" i="3"/>
  <c r="U291" i="3"/>
  <c r="AG290" i="3"/>
  <c r="AB290" i="3"/>
  <c r="AA290" i="3"/>
  <c r="AE290" i="3" s="1"/>
  <c r="Y290" i="3"/>
  <c r="X290" i="3"/>
  <c r="W290" i="3"/>
  <c r="V290" i="3"/>
  <c r="U290" i="3"/>
  <c r="AG289" i="3"/>
  <c r="AB289" i="3"/>
  <c r="AA289" i="3"/>
  <c r="AE289" i="3" s="1"/>
  <c r="Y289" i="3"/>
  <c r="X289" i="3"/>
  <c r="W289" i="3"/>
  <c r="V289" i="3"/>
  <c r="U289" i="3"/>
  <c r="AG288" i="3"/>
  <c r="AB288" i="3"/>
  <c r="AA288" i="3"/>
  <c r="AE288" i="3" s="1"/>
  <c r="Y288" i="3"/>
  <c r="X288" i="3"/>
  <c r="W288" i="3"/>
  <c r="V288" i="3"/>
  <c r="U288" i="3"/>
  <c r="AG287" i="3"/>
  <c r="AB287" i="3"/>
  <c r="AA287" i="3"/>
  <c r="AE287" i="3" s="1"/>
  <c r="Y287" i="3"/>
  <c r="X287" i="3"/>
  <c r="W287" i="3"/>
  <c r="V287" i="3"/>
  <c r="U287" i="3"/>
  <c r="AG286" i="3"/>
  <c r="AB286" i="3"/>
  <c r="AA286" i="3"/>
  <c r="AE286" i="3" s="1"/>
  <c r="Y286" i="3"/>
  <c r="X286" i="3"/>
  <c r="W286" i="3"/>
  <c r="V286" i="3"/>
  <c r="U286" i="3"/>
  <c r="AG285" i="3"/>
  <c r="AB285" i="3"/>
  <c r="AA285" i="3"/>
  <c r="AE285" i="3" s="1"/>
  <c r="Y285" i="3"/>
  <c r="X285" i="3"/>
  <c r="W285" i="3"/>
  <c r="V285" i="3"/>
  <c r="U285" i="3"/>
  <c r="AG284" i="3"/>
  <c r="AB284" i="3"/>
  <c r="AA284" i="3"/>
  <c r="AE284" i="3" s="1"/>
  <c r="Y284" i="3"/>
  <c r="X284" i="3"/>
  <c r="W284" i="3"/>
  <c r="V284" i="3"/>
  <c r="U284" i="3"/>
  <c r="AG283" i="3"/>
  <c r="AB283" i="3"/>
  <c r="AA283" i="3"/>
  <c r="AE283" i="3" s="1"/>
  <c r="Y283" i="3"/>
  <c r="X283" i="3"/>
  <c r="W283" i="3"/>
  <c r="V283" i="3"/>
  <c r="U283" i="3"/>
  <c r="AG282" i="3"/>
  <c r="AB282" i="3"/>
  <c r="AA282" i="3"/>
  <c r="AE282" i="3" s="1"/>
  <c r="Y282" i="3"/>
  <c r="X282" i="3"/>
  <c r="W282" i="3"/>
  <c r="V282" i="3"/>
  <c r="U282" i="3"/>
  <c r="AG281" i="3"/>
  <c r="AB281" i="3"/>
  <c r="AA281" i="3"/>
  <c r="AE281" i="3" s="1"/>
  <c r="Y281" i="3"/>
  <c r="X281" i="3"/>
  <c r="W281" i="3"/>
  <c r="V281" i="3"/>
  <c r="U281" i="3"/>
  <c r="AG280" i="3"/>
  <c r="AB280" i="3"/>
  <c r="AA280" i="3"/>
  <c r="AE280" i="3" s="1"/>
  <c r="Y280" i="3"/>
  <c r="X280" i="3"/>
  <c r="W280" i="3"/>
  <c r="V280" i="3"/>
  <c r="U280" i="3"/>
  <c r="AG279" i="3"/>
  <c r="AB279" i="3"/>
  <c r="AA279" i="3"/>
  <c r="AE279" i="3" s="1"/>
  <c r="Y279" i="3"/>
  <c r="X279" i="3"/>
  <c r="W279" i="3"/>
  <c r="V279" i="3"/>
  <c r="U279" i="3"/>
  <c r="AG278" i="3"/>
  <c r="AB278" i="3"/>
  <c r="AA278" i="3"/>
  <c r="AE278" i="3" s="1"/>
  <c r="Y278" i="3"/>
  <c r="X278" i="3"/>
  <c r="W278" i="3"/>
  <c r="V278" i="3"/>
  <c r="U278" i="3"/>
  <c r="AG277" i="3"/>
  <c r="AB277" i="3"/>
  <c r="AA277" i="3"/>
  <c r="AE277" i="3" s="1"/>
  <c r="Y277" i="3"/>
  <c r="X277" i="3"/>
  <c r="W277" i="3"/>
  <c r="V277" i="3"/>
  <c r="U277" i="3"/>
  <c r="AG276" i="3"/>
  <c r="AB276" i="3"/>
  <c r="AA276" i="3"/>
  <c r="AE276" i="3" s="1"/>
  <c r="Y276" i="3"/>
  <c r="X276" i="3"/>
  <c r="W276" i="3"/>
  <c r="V276" i="3"/>
  <c r="U276" i="3"/>
  <c r="AG275" i="3"/>
  <c r="AB275" i="3"/>
  <c r="AA275" i="3"/>
  <c r="AE275" i="3" s="1"/>
  <c r="Y275" i="3"/>
  <c r="X275" i="3"/>
  <c r="W275" i="3"/>
  <c r="V275" i="3"/>
  <c r="U275" i="3"/>
  <c r="AG274" i="3"/>
  <c r="AB274" i="3"/>
  <c r="AA274" i="3"/>
  <c r="AE274" i="3" s="1"/>
  <c r="Y274" i="3"/>
  <c r="X274" i="3"/>
  <c r="W274" i="3"/>
  <c r="V274" i="3"/>
  <c r="U274" i="3"/>
  <c r="AG273" i="3"/>
  <c r="AB273" i="3"/>
  <c r="AA273" i="3"/>
  <c r="AE273" i="3" s="1"/>
  <c r="Y273" i="3"/>
  <c r="X273" i="3"/>
  <c r="W273" i="3"/>
  <c r="V273" i="3"/>
  <c r="U273" i="3"/>
  <c r="AG272" i="3"/>
  <c r="AB272" i="3"/>
  <c r="AA272" i="3"/>
  <c r="AE272" i="3" s="1"/>
  <c r="Y272" i="3"/>
  <c r="X272" i="3"/>
  <c r="W272" i="3"/>
  <c r="V272" i="3"/>
  <c r="U272" i="3"/>
  <c r="AG271" i="3"/>
  <c r="AB271" i="3"/>
  <c r="AA271" i="3"/>
  <c r="AE271" i="3" s="1"/>
  <c r="Y271" i="3"/>
  <c r="X271" i="3"/>
  <c r="W271" i="3"/>
  <c r="V271" i="3"/>
  <c r="U271" i="3"/>
  <c r="AG270" i="3"/>
  <c r="AB270" i="3"/>
  <c r="AA270" i="3"/>
  <c r="AE270" i="3" s="1"/>
  <c r="Y270" i="3"/>
  <c r="X270" i="3"/>
  <c r="W270" i="3"/>
  <c r="V270" i="3"/>
  <c r="U270" i="3"/>
  <c r="AG269" i="3"/>
  <c r="AB269" i="3"/>
  <c r="AA269" i="3"/>
  <c r="AE269" i="3" s="1"/>
  <c r="Y269" i="3"/>
  <c r="X269" i="3"/>
  <c r="W269" i="3"/>
  <c r="V269" i="3"/>
  <c r="U269" i="3"/>
  <c r="AG268" i="3"/>
  <c r="AB268" i="3"/>
  <c r="AA268" i="3"/>
  <c r="AE268" i="3" s="1"/>
  <c r="Y268" i="3"/>
  <c r="X268" i="3"/>
  <c r="W268" i="3"/>
  <c r="V268" i="3"/>
  <c r="U268" i="3"/>
  <c r="AG267" i="3"/>
  <c r="AB267" i="3"/>
  <c r="AA267" i="3"/>
  <c r="AE267" i="3" s="1"/>
  <c r="Y267" i="3"/>
  <c r="X267" i="3"/>
  <c r="W267" i="3"/>
  <c r="V267" i="3"/>
  <c r="U267" i="3"/>
  <c r="AG266" i="3"/>
  <c r="AB266" i="3"/>
  <c r="AA266" i="3"/>
  <c r="AE266" i="3" s="1"/>
  <c r="Y266" i="3"/>
  <c r="X266" i="3"/>
  <c r="W266" i="3"/>
  <c r="V266" i="3"/>
  <c r="U266" i="3"/>
  <c r="AG265" i="3"/>
  <c r="AB265" i="3"/>
  <c r="AA265" i="3"/>
  <c r="AE265" i="3" s="1"/>
  <c r="Y265" i="3"/>
  <c r="X265" i="3"/>
  <c r="W265" i="3"/>
  <c r="V265" i="3"/>
  <c r="U265" i="3"/>
  <c r="AG264" i="3"/>
  <c r="AB264" i="3"/>
  <c r="AA264" i="3"/>
  <c r="AE264" i="3" s="1"/>
  <c r="Y264" i="3"/>
  <c r="X264" i="3"/>
  <c r="W264" i="3"/>
  <c r="V264" i="3"/>
  <c r="U264" i="3"/>
  <c r="AG263" i="3"/>
  <c r="AB263" i="3"/>
  <c r="AA263" i="3"/>
  <c r="AE263" i="3" s="1"/>
  <c r="Y263" i="3"/>
  <c r="X263" i="3"/>
  <c r="W263" i="3"/>
  <c r="V263" i="3"/>
  <c r="U263" i="3"/>
  <c r="AG262" i="3"/>
  <c r="AB262" i="3"/>
  <c r="AA262" i="3"/>
  <c r="AE262" i="3" s="1"/>
  <c r="Y262" i="3"/>
  <c r="X262" i="3"/>
  <c r="W262" i="3"/>
  <c r="V262" i="3"/>
  <c r="U262" i="3"/>
  <c r="AG261" i="3"/>
  <c r="AB261" i="3"/>
  <c r="AA261" i="3"/>
  <c r="AE261" i="3" s="1"/>
  <c r="Y261" i="3"/>
  <c r="X261" i="3"/>
  <c r="W261" i="3"/>
  <c r="V261" i="3"/>
  <c r="U261" i="3"/>
  <c r="AG260" i="3"/>
  <c r="AB260" i="3"/>
  <c r="AA260" i="3"/>
  <c r="AE260" i="3" s="1"/>
  <c r="Y260" i="3"/>
  <c r="X260" i="3"/>
  <c r="W260" i="3"/>
  <c r="V260" i="3"/>
  <c r="U260" i="3"/>
  <c r="AG259" i="3"/>
  <c r="AB259" i="3"/>
  <c r="AA259" i="3"/>
  <c r="AE259" i="3" s="1"/>
  <c r="Y259" i="3"/>
  <c r="X259" i="3"/>
  <c r="W259" i="3"/>
  <c r="V259" i="3"/>
  <c r="U259" i="3"/>
  <c r="AG258" i="3"/>
  <c r="AB258" i="3"/>
  <c r="AA258" i="3"/>
  <c r="AE258" i="3" s="1"/>
  <c r="Y258" i="3"/>
  <c r="X258" i="3"/>
  <c r="W258" i="3"/>
  <c r="V258" i="3"/>
  <c r="U258" i="3"/>
  <c r="AG257" i="3"/>
  <c r="AB257" i="3"/>
  <c r="AA257" i="3"/>
  <c r="AE257" i="3" s="1"/>
  <c r="Y257" i="3"/>
  <c r="X257" i="3"/>
  <c r="W257" i="3"/>
  <c r="V257" i="3"/>
  <c r="U257" i="3"/>
  <c r="AG256" i="3"/>
  <c r="AB256" i="3"/>
  <c r="AA256" i="3"/>
  <c r="AE256" i="3" s="1"/>
  <c r="Y256" i="3"/>
  <c r="X256" i="3"/>
  <c r="W256" i="3"/>
  <c r="V256" i="3"/>
  <c r="U256" i="3"/>
  <c r="AG255" i="3"/>
  <c r="AB255" i="3"/>
  <c r="AA255" i="3"/>
  <c r="AE255" i="3" s="1"/>
  <c r="Y255" i="3"/>
  <c r="X255" i="3"/>
  <c r="W255" i="3"/>
  <c r="V255" i="3"/>
  <c r="U255" i="3"/>
  <c r="AG254" i="3"/>
  <c r="AB254" i="3"/>
  <c r="AA254" i="3"/>
  <c r="AE254" i="3" s="1"/>
  <c r="Y254" i="3"/>
  <c r="X254" i="3"/>
  <c r="W254" i="3"/>
  <c r="V254" i="3"/>
  <c r="U254" i="3"/>
  <c r="AG253" i="3"/>
  <c r="AB253" i="3"/>
  <c r="AA253" i="3"/>
  <c r="AE253" i="3" s="1"/>
  <c r="Y253" i="3"/>
  <c r="X253" i="3"/>
  <c r="W253" i="3"/>
  <c r="V253" i="3"/>
  <c r="U253" i="3"/>
  <c r="AG252" i="3"/>
  <c r="AB252" i="3"/>
  <c r="AA252" i="3"/>
  <c r="AE252" i="3" s="1"/>
  <c r="Y252" i="3"/>
  <c r="X252" i="3"/>
  <c r="W252" i="3"/>
  <c r="V252" i="3"/>
  <c r="U252" i="3"/>
  <c r="AG251" i="3"/>
  <c r="AB251" i="3"/>
  <c r="AA251" i="3"/>
  <c r="AE251" i="3" s="1"/>
  <c r="Y251" i="3"/>
  <c r="X251" i="3"/>
  <c r="W251" i="3"/>
  <c r="V251" i="3"/>
  <c r="U251" i="3"/>
  <c r="AG250" i="3"/>
  <c r="AB250" i="3"/>
  <c r="AA250" i="3"/>
  <c r="AE250" i="3" s="1"/>
  <c r="Y250" i="3"/>
  <c r="X250" i="3"/>
  <c r="W250" i="3"/>
  <c r="V250" i="3"/>
  <c r="U250" i="3"/>
  <c r="AG249" i="3"/>
  <c r="AB249" i="3"/>
  <c r="AA249" i="3"/>
  <c r="AE249" i="3" s="1"/>
  <c r="Y249" i="3"/>
  <c r="X249" i="3"/>
  <c r="W249" i="3"/>
  <c r="V249" i="3"/>
  <c r="U249" i="3"/>
  <c r="AG248" i="3"/>
  <c r="AB248" i="3"/>
  <c r="AA248" i="3"/>
  <c r="AE248" i="3" s="1"/>
  <c r="Y248" i="3"/>
  <c r="X248" i="3"/>
  <c r="W248" i="3"/>
  <c r="V248" i="3"/>
  <c r="U248" i="3"/>
  <c r="AG247" i="3"/>
  <c r="AB247" i="3"/>
  <c r="AA247" i="3"/>
  <c r="AE247" i="3" s="1"/>
  <c r="Y247" i="3"/>
  <c r="X247" i="3"/>
  <c r="W247" i="3"/>
  <c r="V247" i="3"/>
  <c r="U247" i="3"/>
  <c r="AG246" i="3"/>
  <c r="AB246" i="3"/>
  <c r="AA246" i="3"/>
  <c r="AE246" i="3" s="1"/>
  <c r="Y246" i="3"/>
  <c r="X246" i="3"/>
  <c r="W246" i="3"/>
  <c r="V246" i="3"/>
  <c r="U246" i="3"/>
  <c r="AG245" i="3"/>
  <c r="AB245" i="3"/>
  <c r="AA245" i="3"/>
  <c r="AE245" i="3" s="1"/>
  <c r="Y245" i="3"/>
  <c r="X245" i="3"/>
  <c r="W245" i="3"/>
  <c r="V245" i="3"/>
  <c r="U245" i="3"/>
  <c r="AG244" i="3"/>
  <c r="AB244" i="3"/>
  <c r="AA244" i="3"/>
  <c r="AE244" i="3" s="1"/>
  <c r="Y244" i="3"/>
  <c r="X244" i="3"/>
  <c r="W244" i="3"/>
  <c r="V244" i="3"/>
  <c r="U244" i="3"/>
  <c r="AG243" i="3"/>
  <c r="AB243" i="3"/>
  <c r="AA243" i="3"/>
  <c r="AE243" i="3" s="1"/>
  <c r="Y243" i="3"/>
  <c r="X243" i="3"/>
  <c r="W243" i="3"/>
  <c r="V243" i="3"/>
  <c r="U243" i="3"/>
  <c r="AG242" i="3"/>
  <c r="AB242" i="3"/>
  <c r="AA242" i="3"/>
  <c r="AE242" i="3" s="1"/>
  <c r="Y242" i="3"/>
  <c r="X242" i="3"/>
  <c r="W242" i="3"/>
  <c r="V242" i="3"/>
  <c r="U242" i="3"/>
  <c r="AG241" i="3"/>
  <c r="AB241" i="3"/>
  <c r="AA241" i="3"/>
  <c r="AE241" i="3" s="1"/>
  <c r="Y241" i="3"/>
  <c r="X241" i="3"/>
  <c r="W241" i="3"/>
  <c r="V241" i="3"/>
  <c r="U241" i="3"/>
  <c r="AG240" i="3"/>
  <c r="AB240" i="3"/>
  <c r="AA240" i="3"/>
  <c r="AE240" i="3" s="1"/>
  <c r="Y240" i="3"/>
  <c r="X240" i="3"/>
  <c r="W240" i="3"/>
  <c r="V240" i="3"/>
  <c r="U240" i="3"/>
  <c r="AG239" i="3"/>
  <c r="AB239" i="3"/>
  <c r="AA239" i="3"/>
  <c r="AE239" i="3" s="1"/>
  <c r="Y239" i="3"/>
  <c r="X239" i="3"/>
  <c r="W239" i="3"/>
  <c r="V239" i="3"/>
  <c r="U239" i="3"/>
  <c r="AG238" i="3"/>
  <c r="AB238" i="3"/>
  <c r="AA238" i="3"/>
  <c r="AE238" i="3" s="1"/>
  <c r="Y238" i="3"/>
  <c r="X238" i="3"/>
  <c r="W238" i="3"/>
  <c r="V238" i="3"/>
  <c r="U238" i="3"/>
  <c r="AG237" i="3"/>
  <c r="AB237" i="3"/>
  <c r="AA237" i="3"/>
  <c r="AE237" i="3" s="1"/>
  <c r="Y237" i="3"/>
  <c r="X237" i="3"/>
  <c r="W237" i="3"/>
  <c r="V237" i="3"/>
  <c r="U237" i="3"/>
  <c r="AG236" i="3"/>
  <c r="AB236" i="3"/>
  <c r="AA236" i="3"/>
  <c r="AE236" i="3" s="1"/>
  <c r="Y236" i="3"/>
  <c r="X236" i="3"/>
  <c r="W236" i="3"/>
  <c r="V236" i="3"/>
  <c r="U236" i="3"/>
  <c r="AG235" i="3"/>
  <c r="AB235" i="3"/>
  <c r="AA235" i="3"/>
  <c r="AE235" i="3" s="1"/>
  <c r="Y235" i="3"/>
  <c r="X235" i="3"/>
  <c r="W235" i="3"/>
  <c r="V235" i="3"/>
  <c r="U235" i="3"/>
  <c r="AG234" i="3"/>
  <c r="AB234" i="3"/>
  <c r="AA234" i="3"/>
  <c r="AE234" i="3" s="1"/>
  <c r="Y234" i="3"/>
  <c r="X234" i="3"/>
  <c r="W234" i="3"/>
  <c r="V234" i="3"/>
  <c r="U234" i="3"/>
  <c r="AG233" i="3"/>
  <c r="AB233" i="3"/>
  <c r="AA233" i="3"/>
  <c r="AE233" i="3" s="1"/>
  <c r="Y233" i="3"/>
  <c r="X233" i="3"/>
  <c r="W233" i="3"/>
  <c r="V233" i="3"/>
  <c r="U233" i="3"/>
  <c r="AG232" i="3"/>
  <c r="AB232" i="3"/>
  <c r="AA232" i="3"/>
  <c r="AE232" i="3" s="1"/>
  <c r="Y232" i="3"/>
  <c r="X232" i="3"/>
  <c r="W232" i="3"/>
  <c r="V232" i="3"/>
  <c r="U232" i="3"/>
  <c r="AG231" i="3"/>
  <c r="AB231" i="3"/>
  <c r="AA231" i="3"/>
  <c r="AE231" i="3" s="1"/>
  <c r="Y231" i="3"/>
  <c r="X231" i="3"/>
  <c r="W231" i="3"/>
  <c r="V231" i="3"/>
  <c r="U231" i="3"/>
  <c r="AG230" i="3"/>
  <c r="AB230" i="3"/>
  <c r="AA230" i="3"/>
  <c r="AE230" i="3" s="1"/>
  <c r="Y230" i="3"/>
  <c r="X230" i="3"/>
  <c r="W230" i="3"/>
  <c r="V230" i="3"/>
  <c r="U230" i="3"/>
  <c r="AG229" i="3"/>
  <c r="AB229" i="3"/>
  <c r="AA229" i="3"/>
  <c r="AE229" i="3" s="1"/>
  <c r="Y229" i="3"/>
  <c r="X229" i="3"/>
  <c r="W229" i="3"/>
  <c r="V229" i="3"/>
  <c r="U229" i="3"/>
  <c r="AG228" i="3"/>
  <c r="AB228" i="3"/>
  <c r="AA228" i="3"/>
  <c r="AE228" i="3" s="1"/>
  <c r="Y228" i="3"/>
  <c r="X228" i="3"/>
  <c r="W228" i="3"/>
  <c r="V228" i="3"/>
  <c r="U228" i="3"/>
  <c r="AG227" i="3"/>
  <c r="AB227" i="3"/>
  <c r="AA227" i="3"/>
  <c r="AE227" i="3" s="1"/>
  <c r="Y227" i="3"/>
  <c r="X227" i="3"/>
  <c r="W227" i="3"/>
  <c r="V227" i="3"/>
  <c r="U227" i="3"/>
  <c r="AG226" i="3"/>
  <c r="AB226" i="3"/>
  <c r="AA226" i="3"/>
  <c r="AE226" i="3" s="1"/>
  <c r="Y226" i="3"/>
  <c r="X226" i="3"/>
  <c r="W226" i="3"/>
  <c r="V226" i="3"/>
  <c r="U226" i="3"/>
  <c r="AG225" i="3"/>
  <c r="AB225" i="3"/>
  <c r="AA225" i="3"/>
  <c r="AE225" i="3" s="1"/>
  <c r="Y225" i="3"/>
  <c r="X225" i="3"/>
  <c r="W225" i="3"/>
  <c r="V225" i="3"/>
  <c r="U225" i="3"/>
  <c r="AG224" i="3"/>
  <c r="AB224" i="3"/>
  <c r="AA224" i="3"/>
  <c r="AE224" i="3" s="1"/>
  <c r="Y224" i="3"/>
  <c r="X224" i="3"/>
  <c r="W224" i="3"/>
  <c r="V224" i="3"/>
  <c r="U224" i="3"/>
  <c r="AG223" i="3"/>
  <c r="AB223" i="3"/>
  <c r="AA223" i="3"/>
  <c r="AE223" i="3" s="1"/>
  <c r="Y223" i="3"/>
  <c r="X223" i="3"/>
  <c r="W223" i="3"/>
  <c r="V223" i="3"/>
  <c r="U223" i="3"/>
  <c r="AG222" i="3"/>
  <c r="AB222" i="3"/>
  <c r="AA222" i="3"/>
  <c r="AE222" i="3" s="1"/>
  <c r="Y222" i="3"/>
  <c r="X222" i="3"/>
  <c r="W222" i="3"/>
  <c r="V222" i="3"/>
  <c r="U222" i="3"/>
  <c r="AG221" i="3"/>
  <c r="AB221" i="3"/>
  <c r="AA221" i="3"/>
  <c r="AE221" i="3" s="1"/>
  <c r="Y221" i="3"/>
  <c r="X221" i="3"/>
  <c r="W221" i="3"/>
  <c r="V221" i="3"/>
  <c r="U221" i="3"/>
  <c r="AG220" i="3"/>
  <c r="AB220" i="3"/>
  <c r="AA220" i="3"/>
  <c r="AE220" i="3" s="1"/>
  <c r="Y220" i="3"/>
  <c r="X220" i="3"/>
  <c r="W220" i="3"/>
  <c r="V220" i="3"/>
  <c r="U220" i="3"/>
  <c r="AG219" i="3"/>
  <c r="AB219" i="3"/>
  <c r="AA219" i="3"/>
  <c r="AE219" i="3" s="1"/>
  <c r="Y219" i="3"/>
  <c r="X219" i="3"/>
  <c r="W219" i="3"/>
  <c r="V219" i="3"/>
  <c r="U219" i="3"/>
  <c r="AG218" i="3"/>
  <c r="AB218" i="3"/>
  <c r="AA218" i="3"/>
  <c r="AE218" i="3" s="1"/>
  <c r="Y218" i="3"/>
  <c r="X218" i="3"/>
  <c r="W218" i="3"/>
  <c r="V218" i="3"/>
  <c r="U218" i="3"/>
  <c r="AG217" i="3"/>
  <c r="AB217" i="3"/>
  <c r="AA217" i="3"/>
  <c r="AE217" i="3" s="1"/>
  <c r="Y217" i="3"/>
  <c r="X217" i="3"/>
  <c r="W217" i="3"/>
  <c r="V217" i="3"/>
  <c r="U217" i="3"/>
  <c r="AG216" i="3"/>
  <c r="AB216" i="3"/>
  <c r="AA216" i="3"/>
  <c r="AE216" i="3" s="1"/>
  <c r="Y216" i="3"/>
  <c r="X216" i="3"/>
  <c r="W216" i="3"/>
  <c r="V216" i="3"/>
  <c r="U216" i="3"/>
  <c r="AG215" i="3"/>
  <c r="AB215" i="3"/>
  <c r="AA215" i="3"/>
  <c r="AE215" i="3" s="1"/>
  <c r="Y215" i="3"/>
  <c r="X215" i="3"/>
  <c r="W215" i="3"/>
  <c r="V215" i="3"/>
  <c r="U215" i="3"/>
  <c r="AG214" i="3"/>
  <c r="AB214" i="3"/>
  <c r="AA214" i="3"/>
  <c r="AE214" i="3" s="1"/>
  <c r="Y214" i="3"/>
  <c r="X214" i="3"/>
  <c r="W214" i="3"/>
  <c r="V214" i="3"/>
  <c r="U214" i="3"/>
  <c r="AG213" i="3"/>
  <c r="AB213" i="3"/>
  <c r="AA213" i="3"/>
  <c r="AE213" i="3" s="1"/>
  <c r="Y213" i="3"/>
  <c r="X213" i="3"/>
  <c r="W213" i="3"/>
  <c r="V213" i="3"/>
  <c r="U213" i="3"/>
  <c r="AG212" i="3"/>
  <c r="AB212" i="3"/>
  <c r="AA212" i="3"/>
  <c r="AE212" i="3" s="1"/>
  <c r="Y212" i="3"/>
  <c r="X212" i="3"/>
  <c r="W212" i="3"/>
  <c r="V212" i="3"/>
  <c r="U212" i="3"/>
  <c r="AG211" i="3"/>
  <c r="AB211" i="3"/>
  <c r="AA211" i="3"/>
  <c r="AE211" i="3" s="1"/>
  <c r="Y211" i="3"/>
  <c r="X211" i="3"/>
  <c r="W211" i="3"/>
  <c r="V211" i="3"/>
  <c r="U211" i="3"/>
  <c r="AG210" i="3"/>
  <c r="AB210" i="3"/>
  <c r="AA210" i="3"/>
  <c r="AE210" i="3" s="1"/>
  <c r="Y210" i="3"/>
  <c r="X210" i="3"/>
  <c r="W210" i="3"/>
  <c r="V210" i="3"/>
  <c r="U210" i="3"/>
  <c r="AG209" i="3"/>
  <c r="AB209" i="3"/>
  <c r="AA209" i="3"/>
  <c r="AE209" i="3" s="1"/>
  <c r="Y209" i="3"/>
  <c r="X209" i="3"/>
  <c r="W209" i="3"/>
  <c r="V209" i="3"/>
  <c r="U209" i="3"/>
  <c r="AG208" i="3"/>
  <c r="AB208" i="3"/>
  <c r="AA208" i="3"/>
  <c r="AE208" i="3" s="1"/>
  <c r="Y208" i="3"/>
  <c r="X208" i="3"/>
  <c r="W208" i="3"/>
  <c r="V208" i="3"/>
  <c r="U208" i="3"/>
  <c r="AG207" i="3"/>
  <c r="AB207" i="3"/>
  <c r="AA207" i="3"/>
  <c r="AE207" i="3" s="1"/>
  <c r="Y207" i="3"/>
  <c r="X207" i="3"/>
  <c r="W207" i="3"/>
  <c r="V207" i="3"/>
  <c r="U207" i="3"/>
  <c r="AG206" i="3"/>
  <c r="AB206" i="3"/>
  <c r="AA206" i="3"/>
  <c r="AE206" i="3" s="1"/>
  <c r="Y206" i="3"/>
  <c r="X206" i="3"/>
  <c r="W206" i="3"/>
  <c r="V206" i="3"/>
  <c r="U206" i="3"/>
  <c r="AG205" i="3"/>
  <c r="AB205" i="3"/>
  <c r="AA205" i="3"/>
  <c r="AE205" i="3" s="1"/>
  <c r="Y205" i="3"/>
  <c r="X205" i="3"/>
  <c r="W205" i="3"/>
  <c r="V205" i="3"/>
  <c r="U205" i="3"/>
  <c r="AG204" i="3"/>
  <c r="AB204" i="3"/>
  <c r="AA204" i="3"/>
  <c r="AE204" i="3" s="1"/>
  <c r="Y204" i="3"/>
  <c r="X204" i="3"/>
  <c r="W204" i="3"/>
  <c r="V204" i="3"/>
  <c r="U204" i="3"/>
  <c r="AG203" i="3"/>
  <c r="AB203" i="3"/>
  <c r="AA203" i="3"/>
  <c r="AE203" i="3" s="1"/>
  <c r="Y203" i="3"/>
  <c r="X203" i="3"/>
  <c r="W203" i="3"/>
  <c r="V203" i="3"/>
  <c r="U203" i="3"/>
  <c r="AG202" i="3"/>
  <c r="AB202" i="3"/>
  <c r="AA202" i="3"/>
  <c r="AE202" i="3" s="1"/>
  <c r="Y202" i="3"/>
  <c r="X202" i="3"/>
  <c r="W202" i="3"/>
  <c r="V202" i="3"/>
  <c r="U202" i="3"/>
  <c r="AG201" i="3"/>
  <c r="AB201" i="3"/>
  <c r="AA201" i="3"/>
  <c r="AE201" i="3" s="1"/>
  <c r="Y201" i="3"/>
  <c r="X201" i="3"/>
  <c r="W201" i="3"/>
  <c r="V201" i="3"/>
  <c r="U201" i="3"/>
  <c r="AG200" i="3"/>
  <c r="AB200" i="3"/>
  <c r="AA200" i="3"/>
  <c r="AE200" i="3" s="1"/>
  <c r="Y200" i="3"/>
  <c r="X200" i="3"/>
  <c r="W200" i="3"/>
  <c r="V200" i="3"/>
  <c r="U200" i="3"/>
  <c r="AG199" i="3"/>
  <c r="AB199" i="3"/>
  <c r="AA199" i="3"/>
  <c r="AE199" i="3" s="1"/>
  <c r="Y199" i="3"/>
  <c r="X199" i="3"/>
  <c r="W199" i="3"/>
  <c r="V199" i="3"/>
  <c r="U199" i="3"/>
  <c r="AG198" i="3"/>
  <c r="AB198" i="3"/>
  <c r="AA198" i="3"/>
  <c r="AE198" i="3" s="1"/>
  <c r="Y198" i="3"/>
  <c r="X198" i="3"/>
  <c r="W198" i="3"/>
  <c r="V198" i="3"/>
  <c r="U198" i="3"/>
  <c r="AG197" i="3"/>
  <c r="AB197" i="3"/>
  <c r="AA197" i="3"/>
  <c r="AE197" i="3" s="1"/>
  <c r="Y197" i="3"/>
  <c r="X197" i="3"/>
  <c r="W197" i="3"/>
  <c r="V197" i="3"/>
  <c r="U197" i="3"/>
  <c r="AG196" i="3"/>
  <c r="AB196" i="3"/>
  <c r="AA196" i="3"/>
  <c r="AE196" i="3" s="1"/>
  <c r="Y196" i="3"/>
  <c r="X196" i="3"/>
  <c r="W196" i="3"/>
  <c r="V196" i="3"/>
  <c r="U196" i="3"/>
  <c r="AG195" i="3"/>
  <c r="AB195" i="3"/>
  <c r="AA195" i="3"/>
  <c r="AE195" i="3" s="1"/>
  <c r="Y195" i="3"/>
  <c r="X195" i="3"/>
  <c r="W195" i="3"/>
  <c r="V195" i="3"/>
  <c r="U195" i="3"/>
  <c r="AG194" i="3"/>
  <c r="AB194" i="3"/>
  <c r="AA194" i="3"/>
  <c r="AE194" i="3" s="1"/>
  <c r="Y194" i="3"/>
  <c r="X194" i="3"/>
  <c r="W194" i="3"/>
  <c r="V194" i="3"/>
  <c r="U194" i="3"/>
  <c r="AG193" i="3"/>
  <c r="AB193" i="3"/>
  <c r="AA193" i="3"/>
  <c r="AE193" i="3" s="1"/>
  <c r="Y193" i="3"/>
  <c r="X193" i="3"/>
  <c r="W193" i="3"/>
  <c r="V193" i="3"/>
  <c r="U193" i="3"/>
  <c r="AG192" i="3"/>
  <c r="AB192" i="3"/>
  <c r="AA192" i="3"/>
  <c r="AE192" i="3" s="1"/>
  <c r="Y192" i="3"/>
  <c r="X192" i="3"/>
  <c r="W192" i="3"/>
  <c r="V192" i="3"/>
  <c r="U192" i="3"/>
  <c r="AG191" i="3"/>
  <c r="AB191" i="3"/>
  <c r="AA191" i="3"/>
  <c r="AE191" i="3" s="1"/>
  <c r="Y191" i="3"/>
  <c r="X191" i="3"/>
  <c r="W191" i="3"/>
  <c r="V191" i="3"/>
  <c r="U191" i="3"/>
  <c r="AG190" i="3"/>
  <c r="AB190" i="3"/>
  <c r="AA190" i="3"/>
  <c r="AE190" i="3" s="1"/>
  <c r="Y190" i="3"/>
  <c r="X190" i="3"/>
  <c r="W190" i="3"/>
  <c r="V190" i="3"/>
  <c r="U190" i="3"/>
  <c r="AG189" i="3"/>
  <c r="AB189" i="3"/>
  <c r="AA189" i="3"/>
  <c r="AE189" i="3" s="1"/>
  <c r="Y189" i="3"/>
  <c r="X189" i="3"/>
  <c r="W189" i="3"/>
  <c r="V189" i="3"/>
  <c r="U189" i="3"/>
  <c r="AG188" i="3"/>
  <c r="AB188" i="3"/>
  <c r="AA188" i="3"/>
  <c r="AE188" i="3" s="1"/>
  <c r="Y188" i="3"/>
  <c r="X188" i="3"/>
  <c r="W188" i="3"/>
  <c r="V188" i="3"/>
  <c r="U188" i="3"/>
  <c r="AG187" i="3"/>
  <c r="AB187" i="3"/>
  <c r="AA187" i="3"/>
  <c r="AE187" i="3" s="1"/>
  <c r="Y187" i="3"/>
  <c r="X187" i="3"/>
  <c r="W187" i="3"/>
  <c r="V187" i="3"/>
  <c r="U187" i="3"/>
  <c r="AG186" i="3"/>
  <c r="AB186" i="3"/>
  <c r="AA186" i="3"/>
  <c r="AE186" i="3" s="1"/>
  <c r="Y186" i="3"/>
  <c r="X186" i="3"/>
  <c r="W186" i="3"/>
  <c r="V186" i="3"/>
  <c r="U186" i="3"/>
  <c r="AG185" i="3"/>
  <c r="AB185" i="3"/>
  <c r="AA185" i="3"/>
  <c r="AE185" i="3" s="1"/>
  <c r="Y185" i="3"/>
  <c r="X185" i="3"/>
  <c r="W185" i="3"/>
  <c r="V185" i="3"/>
  <c r="U185" i="3"/>
  <c r="AG184" i="3"/>
  <c r="AB184" i="3"/>
  <c r="AA184" i="3"/>
  <c r="AE184" i="3" s="1"/>
  <c r="Y184" i="3"/>
  <c r="X184" i="3"/>
  <c r="W184" i="3"/>
  <c r="V184" i="3"/>
  <c r="U184" i="3"/>
  <c r="AG183" i="3"/>
  <c r="AB183" i="3"/>
  <c r="AA183" i="3"/>
  <c r="AE183" i="3" s="1"/>
  <c r="Y183" i="3"/>
  <c r="X183" i="3"/>
  <c r="W183" i="3"/>
  <c r="V183" i="3"/>
  <c r="U183" i="3"/>
  <c r="AG182" i="3"/>
  <c r="AB182" i="3"/>
  <c r="AA182" i="3"/>
  <c r="AE182" i="3" s="1"/>
  <c r="Y182" i="3"/>
  <c r="X182" i="3"/>
  <c r="W182" i="3"/>
  <c r="V182" i="3"/>
  <c r="U182" i="3"/>
  <c r="AG181" i="3"/>
  <c r="AB181" i="3"/>
  <c r="AA181" i="3"/>
  <c r="AE181" i="3" s="1"/>
  <c r="Y181" i="3"/>
  <c r="X181" i="3"/>
  <c r="W181" i="3"/>
  <c r="V181" i="3"/>
  <c r="U181" i="3"/>
  <c r="AG180" i="3"/>
  <c r="AB180" i="3"/>
  <c r="AA180" i="3"/>
  <c r="AE180" i="3" s="1"/>
  <c r="Y180" i="3"/>
  <c r="X180" i="3"/>
  <c r="W180" i="3"/>
  <c r="V180" i="3"/>
  <c r="U180" i="3"/>
  <c r="AG179" i="3"/>
  <c r="AB179" i="3"/>
  <c r="AA179" i="3"/>
  <c r="AE179" i="3" s="1"/>
  <c r="Y179" i="3"/>
  <c r="X179" i="3"/>
  <c r="W179" i="3"/>
  <c r="V179" i="3"/>
  <c r="U179" i="3"/>
  <c r="AG178" i="3"/>
  <c r="AB178" i="3"/>
  <c r="AA178" i="3"/>
  <c r="AE178" i="3" s="1"/>
  <c r="Y178" i="3"/>
  <c r="X178" i="3"/>
  <c r="W178" i="3"/>
  <c r="V178" i="3"/>
  <c r="U178" i="3"/>
  <c r="AG177" i="3"/>
  <c r="AB177" i="3"/>
  <c r="AA177" i="3"/>
  <c r="AE177" i="3" s="1"/>
  <c r="Y177" i="3"/>
  <c r="X177" i="3"/>
  <c r="W177" i="3"/>
  <c r="V177" i="3"/>
  <c r="U177" i="3"/>
  <c r="AG176" i="3"/>
  <c r="AB176" i="3"/>
  <c r="AA176" i="3"/>
  <c r="AE176" i="3" s="1"/>
  <c r="Y176" i="3"/>
  <c r="X176" i="3"/>
  <c r="W176" i="3"/>
  <c r="V176" i="3"/>
  <c r="U176" i="3"/>
  <c r="AG175" i="3"/>
  <c r="AB175" i="3"/>
  <c r="AA175" i="3"/>
  <c r="AE175" i="3" s="1"/>
  <c r="Y175" i="3"/>
  <c r="X175" i="3"/>
  <c r="W175" i="3"/>
  <c r="V175" i="3"/>
  <c r="U175" i="3"/>
  <c r="AG174" i="3"/>
  <c r="AB174" i="3"/>
  <c r="AA174" i="3"/>
  <c r="AE174" i="3" s="1"/>
  <c r="Y174" i="3"/>
  <c r="X174" i="3"/>
  <c r="W174" i="3"/>
  <c r="V174" i="3"/>
  <c r="U174" i="3"/>
  <c r="AG173" i="3"/>
  <c r="AB173" i="3"/>
  <c r="AA173" i="3"/>
  <c r="AE173" i="3" s="1"/>
  <c r="Y173" i="3"/>
  <c r="X173" i="3"/>
  <c r="W173" i="3"/>
  <c r="V173" i="3"/>
  <c r="U173" i="3"/>
  <c r="AG172" i="3"/>
  <c r="AB172" i="3"/>
  <c r="AA172" i="3"/>
  <c r="AE172" i="3" s="1"/>
  <c r="Y172" i="3"/>
  <c r="X172" i="3"/>
  <c r="W172" i="3"/>
  <c r="V172" i="3"/>
  <c r="U172" i="3"/>
  <c r="AG171" i="3"/>
  <c r="AB171" i="3"/>
  <c r="AA171" i="3"/>
  <c r="AE171" i="3" s="1"/>
  <c r="Y171" i="3"/>
  <c r="X171" i="3"/>
  <c r="W171" i="3"/>
  <c r="V171" i="3"/>
  <c r="U171" i="3"/>
  <c r="AG170" i="3"/>
  <c r="AB170" i="3"/>
  <c r="AA170" i="3"/>
  <c r="AE170" i="3" s="1"/>
  <c r="Y170" i="3"/>
  <c r="X170" i="3"/>
  <c r="W170" i="3"/>
  <c r="V170" i="3"/>
  <c r="U170" i="3"/>
  <c r="AG169" i="3"/>
  <c r="AB169" i="3"/>
  <c r="AA169" i="3"/>
  <c r="AE169" i="3" s="1"/>
  <c r="Y169" i="3"/>
  <c r="X169" i="3"/>
  <c r="W169" i="3"/>
  <c r="V169" i="3"/>
  <c r="U169" i="3"/>
  <c r="AG168" i="3"/>
  <c r="AB168" i="3"/>
  <c r="AA168" i="3"/>
  <c r="AE168" i="3" s="1"/>
  <c r="Y168" i="3"/>
  <c r="X168" i="3"/>
  <c r="W168" i="3"/>
  <c r="V168" i="3"/>
  <c r="U168" i="3"/>
  <c r="AG167" i="3"/>
  <c r="AB167" i="3"/>
  <c r="AA167" i="3"/>
  <c r="AE167" i="3" s="1"/>
  <c r="Y167" i="3"/>
  <c r="X167" i="3"/>
  <c r="W167" i="3"/>
  <c r="V167" i="3"/>
  <c r="U167" i="3"/>
  <c r="AG166" i="3"/>
  <c r="AB166" i="3"/>
  <c r="AA166" i="3"/>
  <c r="AE166" i="3" s="1"/>
  <c r="Y166" i="3"/>
  <c r="X166" i="3"/>
  <c r="W166" i="3"/>
  <c r="V166" i="3"/>
  <c r="U166" i="3"/>
  <c r="AG165" i="3"/>
  <c r="AB165" i="3"/>
  <c r="AA165" i="3"/>
  <c r="AE165" i="3" s="1"/>
  <c r="Y165" i="3"/>
  <c r="X165" i="3"/>
  <c r="W165" i="3"/>
  <c r="V165" i="3"/>
  <c r="U165" i="3"/>
  <c r="AG164" i="3"/>
  <c r="AB164" i="3"/>
  <c r="AA164" i="3"/>
  <c r="AE164" i="3" s="1"/>
  <c r="Y164" i="3"/>
  <c r="X164" i="3"/>
  <c r="W164" i="3"/>
  <c r="V164" i="3"/>
  <c r="U164" i="3"/>
  <c r="AG163" i="3"/>
  <c r="AB163" i="3"/>
  <c r="AA163" i="3"/>
  <c r="AE163" i="3" s="1"/>
  <c r="Y163" i="3"/>
  <c r="X163" i="3"/>
  <c r="W163" i="3"/>
  <c r="V163" i="3"/>
  <c r="U163" i="3"/>
  <c r="AG162" i="3"/>
  <c r="AB162" i="3"/>
  <c r="AA162" i="3"/>
  <c r="AE162" i="3" s="1"/>
  <c r="Y162" i="3"/>
  <c r="X162" i="3"/>
  <c r="W162" i="3"/>
  <c r="V162" i="3"/>
  <c r="U162" i="3"/>
  <c r="AG161" i="3"/>
  <c r="AB161" i="3"/>
  <c r="AA161" i="3"/>
  <c r="AE161" i="3" s="1"/>
  <c r="Y161" i="3"/>
  <c r="X161" i="3"/>
  <c r="W161" i="3"/>
  <c r="V161" i="3"/>
  <c r="U161" i="3"/>
  <c r="AG160" i="3"/>
  <c r="AB160" i="3"/>
  <c r="AA160" i="3"/>
  <c r="AE160" i="3" s="1"/>
  <c r="Y160" i="3"/>
  <c r="X160" i="3"/>
  <c r="W160" i="3"/>
  <c r="V160" i="3"/>
  <c r="U160" i="3"/>
  <c r="AG159" i="3"/>
  <c r="AB159" i="3"/>
  <c r="AA159" i="3"/>
  <c r="AE159" i="3" s="1"/>
  <c r="Y159" i="3"/>
  <c r="X159" i="3"/>
  <c r="W159" i="3"/>
  <c r="V159" i="3"/>
  <c r="U159" i="3"/>
  <c r="AG158" i="3"/>
  <c r="AB158" i="3"/>
  <c r="AA158" i="3"/>
  <c r="AE158" i="3" s="1"/>
  <c r="Y158" i="3"/>
  <c r="X158" i="3"/>
  <c r="W158" i="3"/>
  <c r="V158" i="3"/>
  <c r="U158" i="3"/>
  <c r="AG157" i="3"/>
  <c r="AB157" i="3"/>
  <c r="AA157" i="3"/>
  <c r="AE157" i="3" s="1"/>
  <c r="Y157" i="3"/>
  <c r="X157" i="3"/>
  <c r="W157" i="3"/>
  <c r="V157" i="3"/>
  <c r="U157" i="3"/>
  <c r="AG156" i="3"/>
  <c r="AB156" i="3"/>
  <c r="AA156" i="3"/>
  <c r="AE156" i="3" s="1"/>
  <c r="Y156" i="3"/>
  <c r="X156" i="3"/>
  <c r="W156" i="3"/>
  <c r="V156" i="3"/>
  <c r="U156" i="3"/>
  <c r="AG155" i="3"/>
  <c r="AB155" i="3"/>
  <c r="AA155" i="3"/>
  <c r="AE155" i="3" s="1"/>
  <c r="Y155" i="3"/>
  <c r="X155" i="3"/>
  <c r="W155" i="3"/>
  <c r="V155" i="3"/>
  <c r="U155" i="3"/>
  <c r="AG154" i="3"/>
  <c r="AB154" i="3"/>
  <c r="AA154" i="3"/>
  <c r="AE154" i="3" s="1"/>
  <c r="Y154" i="3"/>
  <c r="X154" i="3"/>
  <c r="W154" i="3"/>
  <c r="V154" i="3"/>
  <c r="U154" i="3"/>
  <c r="AG153" i="3"/>
  <c r="AB153" i="3"/>
  <c r="AA153" i="3"/>
  <c r="AE153" i="3" s="1"/>
  <c r="Y153" i="3"/>
  <c r="X153" i="3"/>
  <c r="W153" i="3"/>
  <c r="V153" i="3"/>
  <c r="U153" i="3"/>
  <c r="AG152" i="3"/>
  <c r="AB152" i="3"/>
  <c r="AA152" i="3"/>
  <c r="AE152" i="3" s="1"/>
  <c r="Y152" i="3"/>
  <c r="X152" i="3"/>
  <c r="W152" i="3"/>
  <c r="V152" i="3"/>
  <c r="U152" i="3"/>
  <c r="AG151" i="3"/>
  <c r="AB151" i="3"/>
  <c r="AA151" i="3"/>
  <c r="AE151" i="3" s="1"/>
  <c r="Y151" i="3"/>
  <c r="X151" i="3"/>
  <c r="W151" i="3"/>
  <c r="V151" i="3"/>
  <c r="U151" i="3"/>
  <c r="AG150" i="3"/>
  <c r="AB150" i="3"/>
  <c r="AA150" i="3"/>
  <c r="AE150" i="3" s="1"/>
  <c r="Y150" i="3"/>
  <c r="X150" i="3"/>
  <c r="W150" i="3"/>
  <c r="V150" i="3"/>
  <c r="U150" i="3"/>
  <c r="AG149" i="3"/>
  <c r="AB149" i="3"/>
  <c r="AA149" i="3"/>
  <c r="AE149" i="3" s="1"/>
  <c r="Y149" i="3"/>
  <c r="X149" i="3"/>
  <c r="W149" i="3"/>
  <c r="V149" i="3"/>
  <c r="U149" i="3"/>
  <c r="AG148" i="3"/>
  <c r="AB148" i="3"/>
  <c r="AA148" i="3"/>
  <c r="AE148" i="3" s="1"/>
  <c r="Y148" i="3"/>
  <c r="X148" i="3"/>
  <c r="W148" i="3"/>
  <c r="V148" i="3"/>
  <c r="U148" i="3"/>
  <c r="AG147" i="3"/>
  <c r="AB147" i="3"/>
  <c r="AA147" i="3"/>
  <c r="AE147" i="3" s="1"/>
  <c r="Y147" i="3"/>
  <c r="X147" i="3"/>
  <c r="W147" i="3"/>
  <c r="V147" i="3"/>
  <c r="U147" i="3"/>
  <c r="AG146" i="3"/>
  <c r="AB146" i="3"/>
  <c r="AA146" i="3"/>
  <c r="AE146" i="3" s="1"/>
  <c r="Y146" i="3"/>
  <c r="X146" i="3"/>
  <c r="W146" i="3"/>
  <c r="V146" i="3"/>
  <c r="U146" i="3"/>
  <c r="AG145" i="3"/>
  <c r="AB145" i="3"/>
  <c r="AA145" i="3"/>
  <c r="AE145" i="3" s="1"/>
  <c r="Y145" i="3"/>
  <c r="X145" i="3"/>
  <c r="W145" i="3"/>
  <c r="V145" i="3"/>
  <c r="U145" i="3"/>
  <c r="AG144" i="3"/>
  <c r="AB144" i="3"/>
  <c r="AA144" i="3"/>
  <c r="AE144" i="3" s="1"/>
  <c r="Y144" i="3"/>
  <c r="X144" i="3"/>
  <c r="W144" i="3"/>
  <c r="V144" i="3"/>
  <c r="U144" i="3"/>
  <c r="AG143" i="3"/>
  <c r="AB143" i="3"/>
  <c r="AA143" i="3"/>
  <c r="AE143" i="3" s="1"/>
  <c r="Y143" i="3"/>
  <c r="X143" i="3"/>
  <c r="W143" i="3"/>
  <c r="V143" i="3"/>
  <c r="U143" i="3"/>
  <c r="AG142" i="3"/>
  <c r="AB142" i="3"/>
  <c r="AA142" i="3"/>
  <c r="AE142" i="3" s="1"/>
  <c r="Y142" i="3"/>
  <c r="X142" i="3"/>
  <c r="W142" i="3"/>
  <c r="V142" i="3"/>
  <c r="U142" i="3"/>
  <c r="AG141" i="3"/>
  <c r="AB141" i="3"/>
  <c r="AA141" i="3"/>
  <c r="AE141" i="3" s="1"/>
  <c r="Y141" i="3"/>
  <c r="X141" i="3"/>
  <c r="W141" i="3"/>
  <c r="V141" i="3"/>
  <c r="U141" i="3"/>
  <c r="AG140" i="3"/>
  <c r="AB140" i="3"/>
  <c r="AA140" i="3"/>
  <c r="AE140" i="3" s="1"/>
  <c r="Y140" i="3"/>
  <c r="X140" i="3"/>
  <c r="W140" i="3"/>
  <c r="V140" i="3"/>
  <c r="U140" i="3"/>
  <c r="AG139" i="3"/>
  <c r="AB139" i="3"/>
  <c r="AA139" i="3"/>
  <c r="AE139" i="3" s="1"/>
  <c r="Y139" i="3"/>
  <c r="X139" i="3"/>
  <c r="W139" i="3"/>
  <c r="V139" i="3"/>
  <c r="U139" i="3"/>
  <c r="AG138" i="3"/>
  <c r="AB138" i="3"/>
  <c r="AA138" i="3"/>
  <c r="AE138" i="3" s="1"/>
  <c r="Y138" i="3"/>
  <c r="X138" i="3"/>
  <c r="W138" i="3"/>
  <c r="V138" i="3"/>
  <c r="U138" i="3"/>
  <c r="AG137" i="3"/>
  <c r="AB137" i="3"/>
  <c r="AA137" i="3"/>
  <c r="AE137" i="3" s="1"/>
  <c r="Y137" i="3"/>
  <c r="X137" i="3"/>
  <c r="W137" i="3"/>
  <c r="V137" i="3"/>
  <c r="U137" i="3"/>
  <c r="AG136" i="3"/>
  <c r="AB136" i="3"/>
  <c r="AA136" i="3"/>
  <c r="AE136" i="3" s="1"/>
  <c r="Y136" i="3"/>
  <c r="X136" i="3"/>
  <c r="W136" i="3"/>
  <c r="V136" i="3"/>
  <c r="U136" i="3"/>
  <c r="AG135" i="3"/>
  <c r="AB135" i="3"/>
  <c r="AA135" i="3"/>
  <c r="AE135" i="3" s="1"/>
  <c r="Y135" i="3"/>
  <c r="X135" i="3"/>
  <c r="W135" i="3"/>
  <c r="V135" i="3"/>
  <c r="U135" i="3"/>
  <c r="AG134" i="3"/>
  <c r="AB134" i="3"/>
  <c r="AA134" i="3"/>
  <c r="AE134" i="3" s="1"/>
  <c r="Y134" i="3"/>
  <c r="X134" i="3"/>
  <c r="W134" i="3"/>
  <c r="V134" i="3"/>
  <c r="U134" i="3"/>
  <c r="AG133" i="3"/>
  <c r="AB133" i="3"/>
  <c r="AA133" i="3"/>
  <c r="AE133" i="3" s="1"/>
  <c r="Y133" i="3"/>
  <c r="X133" i="3"/>
  <c r="W133" i="3"/>
  <c r="V133" i="3"/>
  <c r="U133" i="3"/>
  <c r="AG132" i="3"/>
  <c r="AB132" i="3"/>
  <c r="AA132" i="3"/>
  <c r="AE132" i="3" s="1"/>
  <c r="Y132" i="3"/>
  <c r="X132" i="3"/>
  <c r="W132" i="3"/>
  <c r="V132" i="3"/>
  <c r="U132" i="3"/>
  <c r="AG131" i="3"/>
  <c r="AB131" i="3"/>
  <c r="AA131" i="3"/>
  <c r="AE131" i="3" s="1"/>
  <c r="Y131" i="3"/>
  <c r="X131" i="3"/>
  <c r="W131" i="3"/>
  <c r="V131" i="3"/>
  <c r="U131" i="3"/>
  <c r="AG130" i="3"/>
  <c r="AB130" i="3"/>
  <c r="AA130" i="3"/>
  <c r="AE130" i="3" s="1"/>
  <c r="Y130" i="3"/>
  <c r="X130" i="3"/>
  <c r="W130" i="3"/>
  <c r="V130" i="3"/>
  <c r="U130" i="3"/>
  <c r="AG129" i="3"/>
  <c r="AB129" i="3"/>
  <c r="AA129" i="3"/>
  <c r="AE129" i="3" s="1"/>
  <c r="Y129" i="3"/>
  <c r="X129" i="3"/>
  <c r="W129" i="3"/>
  <c r="V129" i="3"/>
  <c r="U129" i="3"/>
  <c r="AG128" i="3"/>
  <c r="AB128" i="3"/>
  <c r="AA128" i="3"/>
  <c r="AE128" i="3" s="1"/>
  <c r="Y128" i="3"/>
  <c r="X128" i="3"/>
  <c r="W128" i="3"/>
  <c r="V128" i="3"/>
  <c r="U128" i="3"/>
  <c r="AG127" i="3"/>
  <c r="AB127" i="3"/>
  <c r="AA127" i="3"/>
  <c r="AE127" i="3" s="1"/>
  <c r="Y127" i="3"/>
  <c r="X127" i="3"/>
  <c r="W127" i="3"/>
  <c r="V127" i="3"/>
  <c r="U127" i="3"/>
  <c r="AG126" i="3"/>
  <c r="AB126" i="3"/>
  <c r="AA126" i="3"/>
  <c r="AE126" i="3" s="1"/>
  <c r="Y126" i="3"/>
  <c r="X126" i="3"/>
  <c r="W126" i="3"/>
  <c r="V126" i="3"/>
  <c r="U126" i="3"/>
  <c r="AG125" i="3"/>
  <c r="AB125" i="3"/>
  <c r="AA125" i="3"/>
  <c r="AE125" i="3" s="1"/>
  <c r="Y125" i="3"/>
  <c r="X125" i="3"/>
  <c r="W125" i="3"/>
  <c r="V125" i="3"/>
  <c r="U125" i="3"/>
  <c r="AG124" i="3"/>
  <c r="AB124" i="3"/>
  <c r="AA124" i="3"/>
  <c r="AE124" i="3" s="1"/>
  <c r="Y124" i="3"/>
  <c r="X124" i="3"/>
  <c r="W124" i="3"/>
  <c r="V124" i="3"/>
  <c r="U124" i="3"/>
  <c r="AG123" i="3"/>
  <c r="AB123" i="3"/>
  <c r="AA123" i="3"/>
  <c r="AE123" i="3" s="1"/>
  <c r="Y123" i="3"/>
  <c r="X123" i="3"/>
  <c r="W123" i="3"/>
  <c r="V123" i="3"/>
  <c r="U123" i="3"/>
  <c r="AG122" i="3"/>
  <c r="AB122" i="3"/>
  <c r="AA122" i="3"/>
  <c r="AE122" i="3" s="1"/>
  <c r="Y122" i="3"/>
  <c r="X122" i="3"/>
  <c r="W122" i="3"/>
  <c r="V122" i="3"/>
  <c r="U122" i="3"/>
  <c r="AG121" i="3"/>
  <c r="AB121" i="3"/>
  <c r="AA121" i="3"/>
  <c r="AE121" i="3" s="1"/>
  <c r="Y121" i="3"/>
  <c r="X121" i="3"/>
  <c r="W121" i="3"/>
  <c r="V121" i="3"/>
  <c r="U121" i="3"/>
  <c r="AG120" i="3"/>
  <c r="AB120" i="3"/>
  <c r="AA120" i="3"/>
  <c r="AE120" i="3" s="1"/>
  <c r="Y120" i="3"/>
  <c r="X120" i="3"/>
  <c r="W120" i="3"/>
  <c r="V120" i="3"/>
  <c r="U120" i="3"/>
  <c r="AG119" i="3"/>
  <c r="AB119" i="3"/>
  <c r="AA119" i="3"/>
  <c r="AE119" i="3" s="1"/>
  <c r="Y119" i="3"/>
  <c r="X119" i="3"/>
  <c r="W119" i="3"/>
  <c r="V119" i="3"/>
  <c r="U119" i="3"/>
  <c r="AG118" i="3"/>
  <c r="AB118" i="3"/>
  <c r="AA118" i="3"/>
  <c r="AE118" i="3" s="1"/>
  <c r="Y118" i="3"/>
  <c r="X118" i="3"/>
  <c r="W118" i="3"/>
  <c r="V118" i="3"/>
  <c r="U118" i="3"/>
  <c r="AG117" i="3"/>
  <c r="AB117" i="3"/>
  <c r="AA117" i="3"/>
  <c r="AE117" i="3" s="1"/>
  <c r="Y117" i="3"/>
  <c r="X117" i="3"/>
  <c r="W117" i="3"/>
  <c r="V117" i="3"/>
  <c r="U117" i="3"/>
  <c r="AG116" i="3"/>
  <c r="AB116" i="3"/>
  <c r="AA116" i="3"/>
  <c r="AE116" i="3" s="1"/>
  <c r="Y116" i="3"/>
  <c r="X116" i="3"/>
  <c r="W116" i="3"/>
  <c r="V116" i="3"/>
  <c r="U116" i="3"/>
  <c r="AG115" i="3"/>
  <c r="AB115" i="3"/>
  <c r="AA115" i="3"/>
  <c r="AE115" i="3" s="1"/>
  <c r="Y115" i="3"/>
  <c r="X115" i="3"/>
  <c r="W115" i="3"/>
  <c r="V115" i="3"/>
  <c r="U115" i="3"/>
  <c r="AG114" i="3"/>
  <c r="AB114" i="3"/>
  <c r="AA114" i="3"/>
  <c r="AE114" i="3" s="1"/>
  <c r="Y114" i="3"/>
  <c r="X114" i="3"/>
  <c r="W114" i="3"/>
  <c r="V114" i="3"/>
  <c r="U114" i="3"/>
  <c r="AG113" i="3"/>
  <c r="AB113" i="3"/>
  <c r="AA113" i="3"/>
  <c r="AE113" i="3" s="1"/>
  <c r="Y113" i="3"/>
  <c r="X113" i="3"/>
  <c r="W113" i="3"/>
  <c r="V113" i="3"/>
  <c r="U113" i="3"/>
  <c r="AG112" i="3"/>
  <c r="AB112" i="3"/>
  <c r="AA112" i="3"/>
  <c r="AE112" i="3" s="1"/>
  <c r="Y112" i="3"/>
  <c r="X112" i="3"/>
  <c r="W112" i="3"/>
  <c r="V112" i="3"/>
  <c r="U112" i="3"/>
  <c r="AG111" i="3"/>
  <c r="AB111" i="3"/>
  <c r="AA111" i="3"/>
  <c r="AE111" i="3" s="1"/>
  <c r="Y111" i="3"/>
  <c r="X111" i="3"/>
  <c r="W111" i="3"/>
  <c r="V111" i="3"/>
  <c r="U111" i="3"/>
  <c r="AG110" i="3"/>
  <c r="AB110" i="3"/>
  <c r="AA110" i="3"/>
  <c r="AE110" i="3" s="1"/>
  <c r="Y110" i="3"/>
  <c r="X110" i="3"/>
  <c r="W110" i="3"/>
  <c r="V110" i="3"/>
  <c r="U110" i="3"/>
  <c r="AG109" i="3"/>
  <c r="AB109" i="3"/>
  <c r="AA109" i="3"/>
  <c r="AE109" i="3" s="1"/>
  <c r="Y109" i="3"/>
  <c r="X109" i="3"/>
  <c r="W109" i="3"/>
  <c r="V109" i="3"/>
  <c r="U109" i="3"/>
  <c r="AG108" i="3"/>
  <c r="AB108" i="3"/>
  <c r="AA108" i="3"/>
  <c r="AE108" i="3" s="1"/>
  <c r="Y108" i="3"/>
  <c r="X108" i="3"/>
  <c r="W108" i="3"/>
  <c r="V108" i="3"/>
  <c r="U108" i="3"/>
  <c r="AG107" i="3"/>
  <c r="AB107" i="3"/>
  <c r="AA107" i="3"/>
  <c r="AE107" i="3" s="1"/>
  <c r="Y107" i="3"/>
  <c r="X107" i="3"/>
  <c r="W107" i="3"/>
  <c r="V107" i="3"/>
  <c r="U107" i="3"/>
  <c r="AG106" i="3"/>
  <c r="AB106" i="3"/>
  <c r="AA106" i="3"/>
  <c r="AE106" i="3" s="1"/>
  <c r="Y106" i="3"/>
  <c r="X106" i="3"/>
  <c r="W106" i="3"/>
  <c r="V106" i="3"/>
  <c r="U106" i="3"/>
  <c r="AG105" i="3"/>
  <c r="AB105" i="3"/>
  <c r="AA105" i="3"/>
  <c r="AE105" i="3" s="1"/>
  <c r="Y105" i="3"/>
  <c r="X105" i="3"/>
  <c r="W105" i="3"/>
  <c r="V105" i="3"/>
  <c r="U105" i="3"/>
  <c r="AG104" i="3"/>
  <c r="AB104" i="3"/>
  <c r="AA104" i="3"/>
  <c r="AE104" i="3" s="1"/>
  <c r="Y104" i="3"/>
  <c r="X104" i="3"/>
  <c r="W104" i="3"/>
  <c r="V104" i="3"/>
  <c r="U104" i="3"/>
  <c r="AG103" i="3"/>
  <c r="AB103" i="3"/>
  <c r="AA103" i="3"/>
  <c r="AE103" i="3" s="1"/>
  <c r="Y103" i="3"/>
  <c r="X103" i="3"/>
  <c r="W103" i="3"/>
  <c r="V103" i="3"/>
  <c r="U103" i="3"/>
  <c r="AG102" i="3"/>
  <c r="AB102" i="3"/>
  <c r="AA102" i="3"/>
  <c r="AE102" i="3" s="1"/>
  <c r="Y102" i="3"/>
  <c r="X102" i="3"/>
  <c r="W102" i="3"/>
  <c r="V102" i="3"/>
  <c r="U102" i="3"/>
  <c r="AG101" i="3"/>
  <c r="AB101" i="3"/>
  <c r="AA101" i="3"/>
  <c r="AE101" i="3" s="1"/>
  <c r="Y101" i="3"/>
  <c r="X101" i="3"/>
  <c r="W101" i="3"/>
  <c r="V101" i="3"/>
  <c r="U101" i="3"/>
  <c r="AG100" i="3"/>
  <c r="AB100" i="3"/>
  <c r="AA100" i="3"/>
  <c r="AE100" i="3" s="1"/>
  <c r="Y100" i="3"/>
  <c r="X100" i="3"/>
  <c r="W100" i="3"/>
  <c r="V100" i="3"/>
  <c r="U100" i="3"/>
  <c r="AG99" i="3"/>
  <c r="AB99" i="3"/>
  <c r="AA99" i="3"/>
  <c r="AE99" i="3" s="1"/>
  <c r="Y99" i="3"/>
  <c r="X99" i="3"/>
  <c r="W99" i="3"/>
  <c r="V99" i="3"/>
  <c r="U99" i="3"/>
  <c r="AG98" i="3"/>
  <c r="AB98" i="3"/>
  <c r="AA98" i="3"/>
  <c r="AE98" i="3" s="1"/>
  <c r="Y98" i="3"/>
  <c r="X98" i="3"/>
  <c r="W98" i="3"/>
  <c r="V98" i="3"/>
  <c r="U98" i="3"/>
  <c r="AG97" i="3"/>
  <c r="AB97" i="3"/>
  <c r="AA97" i="3"/>
  <c r="AE97" i="3" s="1"/>
  <c r="Y97" i="3"/>
  <c r="X97" i="3"/>
  <c r="W97" i="3"/>
  <c r="V97" i="3"/>
  <c r="U97" i="3"/>
  <c r="AG96" i="3"/>
  <c r="AB96" i="3"/>
  <c r="AA96" i="3"/>
  <c r="AE96" i="3" s="1"/>
  <c r="Y96" i="3"/>
  <c r="X96" i="3"/>
  <c r="W96" i="3"/>
  <c r="V96" i="3"/>
  <c r="U96" i="3"/>
  <c r="AG95" i="3"/>
  <c r="AB95" i="3"/>
  <c r="AA95" i="3"/>
  <c r="AE95" i="3" s="1"/>
  <c r="Y95" i="3"/>
  <c r="X95" i="3"/>
  <c r="W95" i="3"/>
  <c r="V95" i="3"/>
  <c r="U95" i="3"/>
  <c r="AG94" i="3"/>
  <c r="AB94" i="3"/>
  <c r="AA94" i="3"/>
  <c r="AE94" i="3" s="1"/>
  <c r="Y94" i="3"/>
  <c r="X94" i="3"/>
  <c r="W94" i="3"/>
  <c r="V94" i="3"/>
  <c r="U94" i="3"/>
  <c r="AG93" i="3"/>
  <c r="AB93" i="3"/>
  <c r="AA93" i="3"/>
  <c r="AE93" i="3" s="1"/>
  <c r="Y93" i="3"/>
  <c r="X93" i="3"/>
  <c r="W93" i="3"/>
  <c r="V93" i="3"/>
  <c r="U93" i="3"/>
  <c r="AG92" i="3"/>
  <c r="AB92" i="3"/>
  <c r="AA92" i="3"/>
  <c r="AE92" i="3" s="1"/>
  <c r="Y92" i="3"/>
  <c r="X92" i="3"/>
  <c r="W92" i="3"/>
  <c r="V92" i="3"/>
  <c r="U92" i="3"/>
  <c r="AG91" i="3"/>
  <c r="AB91" i="3"/>
  <c r="AA91" i="3"/>
  <c r="AE91" i="3" s="1"/>
  <c r="Y91" i="3"/>
  <c r="X91" i="3"/>
  <c r="W91" i="3"/>
  <c r="V91" i="3"/>
  <c r="U91" i="3"/>
  <c r="AG90" i="3"/>
  <c r="AB90" i="3"/>
  <c r="AA90" i="3"/>
  <c r="AE90" i="3" s="1"/>
  <c r="Y90" i="3"/>
  <c r="X90" i="3"/>
  <c r="W90" i="3"/>
  <c r="V90" i="3"/>
  <c r="U90" i="3"/>
  <c r="AG89" i="3"/>
  <c r="AB89" i="3"/>
  <c r="AA89" i="3"/>
  <c r="AE89" i="3" s="1"/>
  <c r="Y89" i="3"/>
  <c r="X89" i="3"/>
  <c r="W89" i="3"/>
  <c r="V89" i="3"/>
  <c r="U89" i="3"/>
  <c r="AG88" i="3"/>
  <c r="AB88" i="3"/>
  <c r="AA88" i="3"/>
  <c r="AE88" i="3" s="1"/>
  <c r="Y88" i="3"/>
  <c r="X88" i="3"/>
  <c r="W88" i="3"/>
  <c r="V88" i="3"/>
  <c r="U88" i="3"/>
  <c r="AG87" i="3"/>
  <c r="AB87" i="3"/>
  <c r="AA87" i="3"/>
  <c r="AE87" i="3" s="1"/>
  <c r="Y87" i="3"/>
  <c r="X87" i="3"/>
  <c r="W87" i="3"/>
  <c r="V87" i="3"/>
  <c r="U87" i="3"/>
  <c r="AG86" i="3"/>
  <c r="AB86" i="3"/>
  <c r="AA86" i="3"/>
  <c r="AE86" i="3" s="1"/>
  <c r="Y86" i="3"/>
  <c r="X86" i="3"/>
  <c r="W86" i="3"/>
  <c r="V86" i="3"/>
  <c r="U86" i="3"/>
  <c r="AG85" i="3"/>
  <c r="AB85" i="3"/>
  <c r="AA85" i="3"/>
  <c r="AE85" i="3" s="1"/>
  <c r="Y85" i="3"/>
  <c r="X85" i="3"/>
  <c r="W85" i="3"/>
  <c r="V85" i="3"/>
  <c r="U85" i="3"/>
  <c r="AG84" i="3"/>
  <c r="AB84" i="3"/>
  <c r="AA84" i="3"/>
  <c r="AE84" i="3" s="1"/>
  <c r="Y84" i="3"/>
  <c r="X84" i="3"/>
  <c r="W84" i="3"/>
  <c r="V84" i="3"/>
  <c r="U84" i="3"/>
  <c r="AG83" i="3"/>
  <c r="AB83" i="3"/>
  <c r="AA83" i="3"/>
  <c r="AE83" i="3" s="1"/>
  <c r="Y83" i="3"/>
  <c r="X83" i="3"/>
  <c r="W83" i="3"/>
  <c r="V83" i="3"/>
  <c r="U83" i="3"/>
  <c r="AG82" i="3"/>
  <c r="AB82" i="3"/>
  <c r="AA82" i="3"/>
  <c r="AE82" i="3" s="1"/>
  <c r="Y82" i="3"/>
  <c r="X82" i="3"/>
  <c r="W82" i="3"/>
  <c r="V82" i="3"/>
  <c r="U82" i="3"/>
  <c r="AG81" i="3"/>
  <c r="AB81" i="3"/>
  <c r="AA81" i="3"/>
  <c r="AE81" i="3" s="1"/>
  <c r="Y81" i="3"/>
  <c r="X81" i="3"/>
  <c r="W81" i="3"/>
  <c r="V81" i="3"/>
  <c r="U81" i="3"/>
  <c r="AG80" i="3"/>
  <c r="AB80" i="3"/>
  <c r="AA80" i="3"/>
  <c r="AE80" i="3" s="1"/>
  <c r="Y80" i="3"/>
  <c r="X80" i="3"/>
  <c r="W80" i="3"/>
  <c r="V80" i="3"/>
  <c r="U80" i="3"/>
  <c r="AG79" i="3"/>
  <c r="AB79" i="3"/>
  <c r="AA79" i="3"/>
  <c r="AE79" i="3" s="1"/>
  <c r="Y79" i="3"/>
  <c r="X79" i="3"/>
  <c r="W79" i="3"/>
  <c r="V79" i="3"/>
  <c r="U79" i="3"/>
  <c r="AG78" i="3"/>
  <c r="AB78" i="3"/>
  <c r="AA78" i="3"/>
  <c r="AE78" i="3" s="1"/>
  <c r="Y78" i="3"/>
  <c r="X78" i="3"/>
  <c r="W78" i="3"/>
  <c r="V78" i="3"/>
  <c r="U78" i="3"/>
  <c r="AG77" i="3"/>
  <c r="AB77" i="3"/>
  <c r="AA77" i="3"/>
  <c r="AE77" i="3" s="1"/>
  <c r="Y77" i="3"/>
  <c r="X77" i="3"/>
  <c r="W77" i="3"/>
  <c r="V77" i="3"/>
  <c r="U77" i="3"/>
  <c r="AG76" i="3"/>
  <c r="AB76" i="3"/>
  <c r="AA76" i="3"/>
  <c r="AE76" i="3" s="1"/>
  <c r="Y76" i="3"/>
  <c r="X76" i="3"/>
  <c r="W76" i="3"/>
  <c r="V76" i="3"/>
  <c r="U76" i="3"/>
  <c r="AG75" i="3"/>
  <c r="AB75" i="3"/>
  <c r="AA75" i="3"/>
  <c r="AE75" i="3" s="1"/>
  <c r="Y75" i="3"/>
  <c r="X75" i="3"/>
  <c r="W75" i="3"/>
  <c r="V75" i="3"/>
  <c r="U75" i="3"/>
  <c r="AG74" i="3"/>
  <c r="AB74" i="3"/>
  <c r="AA74" i="3"/>
  <c r="AE74" i="3" s="1"/>
  <c r="Y74" i="3"/>
  <c r="X74" i="3"/>
  <c r="W74" i="3"/>
  <c r="V74" i="3"/>
  <c r="U74" i="3"/>
  <c r="AG73" i="3"/>
  <c r="AB73" i="3"/>
  <c r="AA73" i="3"/>
  <c r="AE73" i="3" s="1"/>
  <c r="Y73" i="3"/>
  <c r="X73" i="3"/>
  <c r="W73" i="3"/>
  <c r="V73" i="3"/>
  <c r="U73" i="3"/>
  <c r="AG72" i="3"/>
  <c r="AB72" i="3"/>
  <c r="AA72" i="3"/>
  <c r="AE72" i="3" s="1"/>
  <c r="Y72" i="3"/>
  <c r="X72" i="3"/>
  <c r="W72" i="3"/>
  <c r="V72" i="3"/>
  <c r="U72" i="3"/>
  <c r="AG71" i="3"/>
  <c r="AB71" i="3"/>
  <c r="AA71" i="3"/>
  <c r="AE71" i="3" s="1"/>
  <c r="Y71" i="3"/>
  <c r="X71" i="3"/>
  <c r="W71" i="3"/>
  <c r="V71" i="3"/>
  <c r="U71" i="3"/>
  <c r="AG70" i="3"/>
  <c r="AB70" i="3"/>
  <c r="AA70" i="3"/>
  <c r="AE70" i="3" s="1"/>
  <c r="Y70" i="3"/>
  <c r="X70" i="3"/>
  <c r="W70" i="3"/>
  <c r="V70" i="3"/>
  <c r="U70" i="3"/>
  <c r="AG69" i="3"/>
  <c r="AB69" i="3"/>
  <c r="AA69" i="3"/>
  <c r="AE69" i="3" s="1"/>
  <c r="Y69" i="3"/>
  <c r="X69" i="3"/>
  <c r="W69" i="3"/>
  <c r="V69" i="3"/>
  <c r="U69" i="3"/>
  <c r="AG68" i="3"/>
  <c r="AB68" i="3"/>
  <c r="AA68" i="3"/>
  <c r="AE68" i="3" s="1"/>
  <c r="Y68" i="3"/>
  <c r="X68" i="3"/>
  <c r="W68" i="3"/>
  <c r="V68" i="3"/>
  <c r="U68" i="3"/>
  <c r="AG67" i="3"/>
  <c r="AB67" i="3"/>
  <c r="AA67" i="3"/>
  <c r="AE67" i="3" s="1"/>
  <c r="Y67" i="3"/>
  <c r="X67" i="3"/>
  <c r="W67" i="3"/>
  <c r="V67" i="3"/>
  <c r="U67" i="3"/>
  <c r="AG66" i="3"/>
  <c r="AB66" i="3"/>
  <c r="AA66" i="3"/>
  <c r="AE66" i="3" s="1"/>
  <c r="Y66" i="3"/>
  <c r="X66" i="3"/>
  <c r="W66" i="3"/>
  <c r="V66" i="3"/>
  <c r="U66" i="3"/>
  <c r="AG65" i="3"/>
  <c r="AB65" i="3"/>
  <c r="AA65" i="3"/>
  <c r="AE65" i="3" s="1"/>
  <c r="Y65" i="3"/>
  <c r="X65" i="3"/>
  <c r="W65" i="3"/>
  <c r="V65" i="3"/>
  <c r="U65" i="3"/>
  <c r="AG64" i="3"/>
  <c r="AB64" i="3"/>
  <c r="AA64" i="3"/>
  <c r="AE64" i="3" s="1"/>
  <c r="Y64" i="3"/>
  <c r="X64" i="3"/>
  <c r="W64" i="3"/>
  <c r="V64" i="3"/>
  <c r="U64" i="3"/>
  <c r="AG63" i="3"/>
  <c r="AB63" i="3"/>
  <c r="AA63" i="3"/>
  <c r="AE63" i="3" s="1"/>
  <c r="Y63" i="3"/>
  <c r="X63" i="3"/>
  <c r="W63" i="3"/>
  <c r="V63" i="3"/>
  <c r="U63" i="3"/>
  <c r="AG62" i="3"/>
  <c r="AB62" i="3"/>
  <c r="AA62" i="3"/>
  <c r="AE62" i="3" s="1"/>
  <c r="Y62" i="3"/>
  <c r="X62" i="3"/>
  <c r="W62" i="3"/>
  <c r="V62" i="3"/>
  <c r="U62" i="3"/>
  <c r="AG61" i="3"/>
  <c r="AB61" i="3"/>
  <c r="AA61" i="3"/>
  <c r="AE61" i="3" s="1"/>
  <c r="Y61" i="3"/>
  <c r="X61" i="3"/>
  <c r="W61" i="3"/>
  <c r="V61" i="3"/>
  <c r="U61" i="3"/>
  <c r="AG60" i="3"/>
  <c r="AB60" i="3"/>
  <c r="AA60" i="3"/>
  <c r="Y60" i="3"/>
  <c r="X60" i="3"/>
  <c r="W60" i="3"/>
  <c r="V60" i="3"/>
  <c r="U60" i="3"/>
  <c r="AG59" i="3"/>
  <c r="AB59" i="3"/>
  <c r="AA59" i="3"/>
  <c r="AE59" i="3" s="1"/>
  <c r="Y59" i="3"/>
  <c r="X59" i="3"/>
  <c r="W59" i="3"/>
  <c r="V59" i="3"/>
  <c r="U59" i="3"/>
  <c r="AG58" i="3"/>
  <c r="AB58" i="3"/>
  <c r="AA58" i="3"/>
  <c r="AE58" i="3" s="1"/>
  <c r="Y58" i="3"/>
  <c r="X58" i="3"/>
  <c r="W58" i="3"/>
  <c r="V58" i="3"/>
  <c r="U58" i="3"/>
  <c r="AG57" i="3"/>
  <c r="AB57" i="3"/>
  <c r="AA57" i="3"/>
  <c r="AE57" i="3" s="1"/>
  <c r="Y57" i="3"/>
  <c r="X57" i="3"/>
  <c r="W57" i="3"/>
  <c r="V57" i="3"/>
  <c r="U57" i="3"/>
  <c r="AG56" i="3"/>
  <c r="AB56" i="3"/>
  <c r="AA56" i="3"/>
  <c r="AE56" i="3" s="1"/>
  <c r="Y56" i="3"/>
  <c r="X56" i="3"/>
  <c r="W56" i="3"/>
  <c r="V56" i="3"/>
  <c r="U56" i="3"/>
  <c r="AG55" i="3"/>
  <c r="AB55" i="3"/>
  <c r="AA55" i="3"/>
  <c r="AE55" i="3" s="1"/>
  <c r="Y55" i="3"/>
  <c r="X55" i="3"/>
  <c r="W55" i="3"/>
  <c r="V55" i="3"/>
  <c r="U55" i="3"/>
  <c r="AG54" i="3"/>
  <c r="AB54" i="3"/>
  <c r="AA54" i="3"/>
  <c r="AE54" i="3" s="1"/>
  <c r="Y54" i="3"/>
  <c r="X54" i="3"/>
  <c r="W54" i="3"/>
  <c r="V54" i="3"/>
  <c r="U54" i="3"/>
  <c r="AG53" i="3"/>
  <c r="AB53" i="3"/>
  <c r="AA53" i="3"/>
  <c r="AE53" i="3" s="1"/>
  <c r="Y53" i="3"/>
  <c r="X53" i="3"/>
  <c r="W53" i="3"/>
  <c r="V53" i="3"/>
  <c r="U53" i="3"/>
  <c r="AG52" i="3"/>
  <c r="AB52" i="3"/>
  <c r="AA52" i="3"/>
  <c r="AE52" i="3" s="1"/>
  <c r="Y52" i="3"/>
  <c r="X52" i="3"/>
  <c r="W52" i="3"/>
  <c r="V52" i="3"/>
  <c r="U52" i="3"/>
  <c r="AG51" i="3"/>
  <c r="AB51" i="3"/>
  <c r="AA51" i="3"/>
  <c r="AE51" i="3" s="1"/>
  <c r="Y51" i="3"/>
  <c r="X51" i="3"/>
  <c r="W51" i="3"/>
  <c r="V51" i="3"/>
  <c r="U51" i="3"/>
  <c r="AG50" i="3"/>
  <c r="AB50" i="3"/>
  <c r="AA50" i="3"/>
  <c r="AE50" i="3" s="1"/>
  <c r="Y50" i="3"/>
  <c r="X50" i="3"/>
  <c r="W50" i="3"/>
  <c r="V50" i="3"/>
  <c r="U50" i="3"/>
  <c r="AG49" i="3"/>
  <c r="AB49" i="3"/>
  <c r="AA49" i="3"/>
  <c r="AE49" i="3" s="1"/>
  <c r="Y49" i="3"/>
  <c r="X49" i="3"/>
  <c r="W49" i="3"/>
  <c r="V49" i="3"/>
  <c r="U49" i="3"/>
  <c r="AG48" i="3"/>
  <c r="AB48" i="3"/>
  <c r="AA48" i="3"/>
  <c r="AE48" i="3" s="1"/>
  <c r="Y48" i="3"/>
  <c r="X48" i="3"/>
  <c r="W48" i="3"/>
  <c r="V48" i="3"/>
  <c r="U48" i="3"/>
  <c r="AG47" i="3"/>
  <c r="AB47" i="3"/>
  <c r="AA47" i="3"/>
  <c r="AE47" i="3" s="1"/>
  <c r="Y47" i="3"/>
  <c r="X47" i="3"/>
  <c r="W47" i="3"/>
  <c r="V47" i="3"/>
  <c r="U47" i="3"/>
  <c r="AG46" i="3"/>
  <c r="AB46" i="3"/>
  <c r="AA46" i="3"/>
  <c r="AE46" i="3" s="1"/>
  <c r="Y46" i="3"/>
  <c r="X46" i="3"/>
  <c r="W46" i="3"/>
  <c r="V46" i="3"/>
  <c r="U46" i="3"/>
  <c r="AG45" i="3"/>
  <c r="AB45" i="3"/>
  <c r="AA45" i="3"/>
  <c r="AE45" i="3" s="1"/>
  <c r="Y45" i="3"/>
  <c r="X45" i="3"/>
  <c r="W45" i="3"/>
  <c r="V45" i="3"/>
  <c r="U45" i="3"/>
  <c r="AG44" i="3"/>
  <c r="AB44" i="3"/>
  <c r="AA44" i="3"/>
  <c r="AE44" i="3" s="1"/>
  <c r="Y44" i="3"/>
  <c r="X44" i="3"/>
  <c r="W44" i="3"/>
  <c r="V44" i="3"/>
  <c r="U44" i="3"/>
  <c r="AG43" i="3"/>
  <c r="AB43" i="3"/>
  <c r="AA43" i="3"/>
  <c r="AE43" i="3" s="1"/>
  <c r="Y43" i="3"/>
  <c r="X43" i="3"/>
  <c r="W43" i="3"/>
  <c r="V43" i="3"/>
  <c r="U43" i="3"/>
  <c r="AG42" i="3"/>
  <c r="AB42" i="3"/>
  <c r="AA42" i="3"/>
  <c r="AE42" i="3" s="1"/>
  <c r="Y42" i="3"/>
  <c r="X42" i="3"/>
  <c r="W42" i="3"/>
  <c r="V42" i="3"/>
  <c r="U42" i="3"/>
  <c r="AG41" i="3"/>
  <c r="AB41" i="3"/>
  <c r="AA41" i="3"/>
  <c r="AE41" i="3" s="1"/>
  <c r="Y41" i="3"/>
  <c r="X41" i="3"/>
  <c r="W41" i="3"/>
  <c r="V41" i="3"/>
  <c r="U41" i="3"/>
  <c r="AG40" i="3"/>
  <c r="AB40" i="3"/>
  <c r="AA40" i="3"/>
  <c r="AE40" i="3" s="1"/>
  <c r="Y40" i="3"/>
  <c r="X40" i="3"/>
  <c r="W40" i="3"/>
  <c r="V40" i="3"/>
  <c r="U40" i="3"/>
  <c r="AG39" i="3"/>
  <c r="AB39" i="3"/>
  <c r="AA39" i="3"/>
  <c r="AE39" i="3" s="1"/>
  <c r="Y39" i="3"/>
  <c r="X39" i="3"/>
  <c r="W39" i="3"/>
  <c r="V39" i="3"/>
  <c r="U39" i="3"/>
  <c r="AG38" i="3"/>
  <c r="AB38" i="3"/>
  <c r="AA38" i="3"/>
  <c r="AE38" i="3" s="1"/>
  <c r="Y38" i="3"/>
  <c r="X38" i="3"/>
  <c r="W38" i="3"/>
  <c r="V38" i="3"/>
  <c r="U38" i="3"/>
  <c r="AG37" i="3"/>
  <c r="AB37" i="3"/>
  <c r="AA37" i="3"/>
  <c r="AE37" i="3" s="1"/>
  <c r="Y37" i="3"/>
  <c r="X37" i="3"/>
  <c r="W37" i="3"/>
  <c r="V37" i="3"/>
  <c r="U37" i="3"/>
  <c r="AG36" i="3"/>
  <c r="AB36" i="3"/>
  <c r="AA36" i="3"/>
  <c r="AE36" i="3" s="1"/>
  <c r="Y36" i="3"/>
  <c r="X36" i="3"/>
  <c r="W36" i="3"/>
  <c r="V36" i="3"/>
  <c r="U36" i="3"/>
  <c r="AG35" i="3"/>
  <c r="AB35" i="3"/>
  <c r="AA35" i="3"/>
  <c r="AE35" i="3" s="1"/>
  <c r="Y35" i="3"/>
  <c r="X35" i="3"/>
  <c r="W35" i="3"/>
  <c r="V35" i="3"/>
  <c r="U35" i="3"/>
  <c r="AG34" i="3"/>
  <c r="AB34" i="3"/>
  <c r="AA34" i="3"/>
  <c r="AE34" i="3" s="1"/>
  <c r="Y34" i="3"/>
  <c r="X34" i="3"/>
  <c r="W34" i="3"/>
  <c r="V34" i="3"/>
  <c r="U34" i="3"/>
  <c r="AG33" i="3"/>
  <c r="AB33" i="3"/>
  <c r="AA33" i="3"/>
  <c r="AE33" i="3" s="1"/>
  <c r="Y33" i="3"/>
  <c r="X33" i="3"/>
  <c r="W33" i="3"/>
  <c r="V33" i="3"/>
  <c r="U33" i="3"/>
  <c r="AG32" i="3"/>
  <c r="AB32" i="3"/>
  <c r="AA32" i="3"/>
  <c r="AE32" i="3" s="1"/>
  <c r="Y32" i="3"/>
  <c r="X32" i="3"/>
  <c r="W32" i="3"/>
  <c r="V32" i="3"/>
  <c r="U32" i="3"/>
  <c r="AG31" i="3"/>
  <c r="AB31" i="3"/>
  <c r="AA31" i="3"/>
  <c r="AE31" i="3" s="1"/>
  <c r="Y31" i="3"/>
  <c r="X31" i="3"/>
  <c r="W31" i="3"/>
  <c r="V31" i="3"/>
  <c r="U31" i="3"/>
  <c r="AG30" i="3"/>
  <c r="AB30" i="3"/>
  <c r="AA30" i="3"/>
  <c r="AE30" i="3" s="1"/>
  <c r="Y30" i="3"/>
  <c r="X30" i="3"/>
  <c r="W30" i="3"/>
  <c r="V30" i="3"/>
  <c r="U30" i="3"/>
  <c r="AG29" i="3"/>
  <c r="AB29" i="3"/>
  <c r="AA29" i="3"/>
  <c r="AE29" i="3" s="1"/>
  <c r="Y29" i="3"/>
  <c r="X29" i="3"/>
  <c r="W29" i="3"/>
  <c r="V29" i="3"/>
  <c r="U29" i="3"/>
  <c r="AG28" i="3"/>
  <c r="AB28" i="3"/>
  <c r="AA28" i="3"/>
  <c r="AE28" i="3" s="1"/>
  <c r="Y28" i="3"/>
  <c r="X28" i="3"/>
  <c r="W28" i="3"/>
  <c r="V28" i="3"/>
  <c r="U28" i="3"/>
  <c r="AG27" i="3"/>
  <c r="AB27" i="3"/>
  <c r="AA27" i="3"/>
  <c r="AE27" i="3" s="1"/>
  <c r="Y27" i="3"/>
  <c r="X27" i="3"/>
  <c r="W27" i="3"/>
  <c r="V27" i="3"/>
  <c r="U27" i="3"/>
  <c r="AG26" i="3"/>
  <c r="AB26" i="3"/>
  <c r="AA26" i="3"/>
  <c r="AE26" i="3" s="1"/>
  <c r="Y26" i="3"/>
  <c r="X26" i="3"/>
  <c r="W26" i="3"/>
  <c r="V26" i="3"/>
  <c r="U26" i="3"/>
  <c r="AG25" i="3"/>
  <c r="AB25" i="3"/>
  <c r="AA25" i="3"/>
  <c r="AE25" i="3" s="1"/>
  <c r="Y25" i="3"/>
  <c r="X25" i="3"/>
  <c r="W25" i="3"/>
  <c r="V25" i="3"/>
  <c r="U25" i="3"/>
  <c r="AG24" i="3"/>
  <c r="AB24" i="3"/>
  <c r="AA24" i="3"/>
  <c r="AE24" i="3" s="1"/>
  <c r="Y24" i="3"/>
  <c r="X24" i="3"/>
  <c r="W24" i="3"/>
  <c r="V24" i="3"/>
  <c r="U24" i="3"/>
  <c r="AG23" i="3"/>
  <c r="AB23" i="3"/>
  <c r="AA23" i="3"/>
  <c r="AE23" i="3" s="1"/>
  <c r="Y23" i="3"/>
  <c r="X23" i="3"/>
  <c r="W23" i="3"/>
  <c r="V23" i="3"/>
  <c r="U23" i="3"/>
  <c r="AG22" i="3"/>
  <c r="AB22" i="3"/>
  <c r="AA22" i="3"/>
  <c r="AE22" i="3" s="1"/>
  <c r="Y22" i="3"/>
  <c r="X22" i="3"/>
  <c r="W22" i="3"/>
  <c r="V22" i="3"/>
  <c r="U22" i="3"/>
  <c r="AG21" i="3"/>
  <c r="AB21" i="3"/>
  <c r="AA21" i="3"/>
  <c r="AE21" i="3" s="1"/>
  <c r="Y21" i="3"/>
  <c r="X21" i="3"/>
  <c r="W21" i="3"/>
  <c r="V21" i="3"/>
  <c r="U21" i="3"/>
  <c r="AG20" i="3"/>
  <c r="AB20" i="3"/>
  <c r="AA20" i="3"/>
  <c r="AE20" i="3" s="1"/>
  <c r="Y20" i="3"/>
  <c r="X20" i="3"/>
  <c r="W20" i="3"/>
  <c r="V20" i="3"/>
  <c r="U20" i="3"/>
  <c r="AG19" i="3"/>
  <c r="AB19" i="3"/>
  <c r="AA19" i="3"/>
  <c r="AE19" i="3" s="1"/>
  <c r="Y19" i="3"/>
  <c r="X19" i="3"/>
  <c r="W19" i="3"/>
  <c r="V19" i="3"/>
  <c r="U19" i="3"/>
  <c r="AG18" i="3"/>
  <c r="AB18" i="3"/>
  <c r="AA18" i="3"/>
  <c r="AE18" i="3" s="1"/>
  <c r="Y18" i="3"/>
  <c r="X18" i="3"/>
  <c r="W18" i="3"/>
  <c r="V18" i="3"/>
  <c r="U18" i="3"/>
  <c r="AG17" i="3"/>
  <c r="AB17" i="3"/>
  <c r="AA17" i="3"/>
  <c r="AE17" i="3" s="1"/>
  <c r="Y17" i="3"/>
  <c r="X17" i="3"/>
  <c r="W17" i="3"/>
  <c r="V17" i="3"/>
  <c r="U17" i="3"/>
  <c r="AG16" i="3"/>
  <c r="AB16" i="3"/>
  <c r="AA16" i="3"/>
  <c r="AE16" i="3" s="1"/>
  <c r="Y16" i="3"/>
  <c r="X16" i="3"/>
  <c r="W16" i="3"/>
  <c r="V16" i="3"/>
  <c r="U16" i="3"/>
  <c r="AG15" i="3"/>
  <c r="AB15" i="3"/>
  <c r="AA15" i="3"/>
  <c r="AE15" i="3" s="1"/>
  <c r="Y15" i="3"/>
  <c r="X15" i="3"/>
  <c r="W15" i="3"/>
  <c r="V15" i="3"/>
  <c r="U15" i="3"/>
  <c r="AG14" i="3"/>
  <c r="AB14" i="3"/>
  <c r="AA14" i="3"/>
  <c r="AE14" i="3" s="1"/>
  <c r="Y14" i="3"/>
  <c r="X14" i="3"/>
  <c r="W14" i="3"/>
  <c r="V14" i="3"/>
  <c r="U14" i="3"/>
  <c r="AG13" i="3"/>
  <c r="AB13" i="3"/>
  <c r="AA13" i="3"/>
  <c r="AE13" i="3" s="1"/>
  <c r="Y13" i="3"/>
  <c r="X13" i="3"/>
  <c r="W13" i="3"/>
  <c r="V13" i="3"/>
  <c r="U13" i="3"/>
  <c r="AG12" i="3"/>
  <c r="AB12" i="3"/>
  <c r="AA12" i="3"/>
  <c r="AE12" i="3" s="1"/>
  <c r="Y12" i="3"/>
  <c r="X12" i="3"/>
  <c r="W12" i="3"/>
  <c r="V12" i="3"/>
  <c r="U12" i="3"/>
  <c r="AG11" i="3"/>
  <c r="AB11" i="3"/>
  <c r="AA11" i="3"/>
  <c r="AE11" i="3" s="1"/>
  <c r="Y11" i="3"/>
  <c r="X11" i="3"/>
  <c r="W11" i="3"/>
  <c r="V11" i="3"/>
  <c r="U11" i="3"/>
  <c r="AG10" i="3"/>
  <c r="AB10" i="3"/>
  <c r="AA10" i="3"/>
  <c r="AE10" i="3" s="1"/>
  <c r="Y10" i="3"/>
  <c r="X10" i="3"/>
  <c r="W10" i="3"/>
  <c r="V10" i="3"/>
  <c r="U10" i="3"/>
  <c r="AG9" i="3"/>
  <c r="AB9" i="3"/>
  <c r="AA9" i="3"/>
  <c r="AE9" i="3" s="1"/>
  <c r="Y9" i="3"/>
  <c r="X9" i="3"/>
  <c r="W9" i="3"/>
  <c r="V9" i="3"/>
  <c r="U9" i="3"/>
  <c r="AG8" i="3"/>
  <c r="AB8" i="3"/>
  <c r="AA8" i="3"/>
  <c r="AE8" i="3" s="1"/>
  <c r="Y8" i="3"/>
  <c r="X8" i="3"/>
  <c r="W8" i="3"/>
  <c r="V8" i="3"/>
  <c r="U8" i="3"/>
  <c r="AG7" i="3"/>
  <c r="AB7" i="3"/>
  <c r="AA7" i="3"/>
  <c r="AE7" i="3" s="1"/>
  <c r="Y7" i="3"/>
  <c r="X7" i="3"/>
  <c r="W7" i="3"/>
  <c r="V7" i="3"/>
  <c r="U7" i="3"/>
  <c r="AG6" i="3"/>
  <c r="AB6" i="3"/>
  <c r="AA6" i="3"/>
  <c r="AE6" i="3" s="1"/>
  <c r="Y6" i="3"/>
  <c r="X6" i="3"/>
  <c r="W6" i="3"/>
  <c r="V6" i="3"/>
  <c r="U6" i="3"/>
  <c r="AG5" i="3"/>
  <c r="AB5" i="3"/>
  <c r="AA5" i="3"/>
  <c r="AE5" i="3" s="1"/>
  <c r="Y5" i="3"/>
  <c r="X5" i="3"/>
  <c r="W5" i="3"/>
  <c r="V5" i="3"/>
  <c r="U5" i="3"/>
  <c r="AG4" i="3"/>
  <c r="AB4" i="3"/>
  <c r="AA4" i="3"/>
  <c r="AE4" i="3" s="1"/>
  <c r="Y4" i="3"/>
  <c r="X4" i="3"/>
  <c r="W4" i="3"/>
  <c r="V4" i="3"/>
  <c r="U4" i="3"/>
  <c r="AG3" i="3"/>
  <c r="AB3" i="3"/>
  <c r="AA3" i="3"/>
  <c r="AE3" i="3" s="1"/>
  <c r="Y3" i="3"/>
  <c r="X3" i="3"/>
  <c r="W3" i="3"/>
  <c r="V3" i="3"/>
  <c r="U3" i="3"/>
  <c r="AG2" i="3"/>
  <c r="AD2" i="3"/>
  <c r="AC2" i="3"/>
  <c r="AB2" i="3"/>
  <c r="AA2" i="3"/>
  <c r="Z2" i="3"/>
  <c r="Y2" i="3"/>
  <c r="X2" i="3"/>
  <c r="W2" i="3"/>
  <c r="V2" i="3"/>
  <c r="Z3" i="3" s="1"/>
  <c r="U2" i="3"/>
  <c r="AH9" i="3" l="1"/>
  <c r="AH11" i="3"/>
  <c r="AH22" i="3"/>
  <c r="AH25" i="3"/>
  <c r="AH27" i="3"/>
  <c r="AH38" i="3"/>
  <c r="AH41" i="3"/>
  <c r="AH43" i="3"/>
  <c r="AH54" i="3"/>
  <c r="AH57" i="3"/>
  <c r="AH59" i="3"/>
  <c r="AH70" i="3"/>
  <c r="AH73" i="3"/>
  <c r="AH75" i="3"/>
  <c r="AH86" i="3"/>
  <c r="AH89" i="3"/>
  <c r="AH91" i="3"/>
  <c r="AH102" i="3"/>
  <c r="AH105" i="3"/>
  <c r="AH107" i="3"/>
  <c r="AH118" i="3"/>
  <c r="AH121" i="3"/>
  <c r="AH123" i="3"/>
  <c r="AH134" i="3"/>
  <c r="AH137" i="3"/>
  <c r="AH139" i="3"/>
  <c r="AH150" i="3"/>
  <c r="AH153" i="3"/>
  <c r="AH155" i="3"/>
  <c r="AH166" i="3"/>
  <c r="AH169" i="3"/>
  <c r="AH171" i="3"/>
  <c r="AH182" i="3"/>
  <c r="AH185" i="3"/>
  <c r="AH187" i="3"/>
  <c r="AH198" i="3"/>
  <c r="AH201" i="3"/>
  <c r="AH203" i="3"/>
  <c r="AH214" i="3"/>
  <c r="AH217" i="3"/>
  <c r="AH219" i="3"/>
  <c r="AH230" i="3"/>
  <c r="AH233" i="3"/>
  <c r="AH235" i="3"/>
  <c r="AH246" i="3"/>
  <c r="AH249" i="3"/>
  <c r="AH251" i="3"/>
  <c r="AH262" i="3"/>
  <c r="AH265" i="3"/>
  <c r="AH267" i="3"/>
  <c r="AH278" i="3"/>
  <c r="AH281" i="3"/>
  <c r="AH283" i="3"/>
  <c r="AH294" i="3"/>
  <c r="AH297" i="3"/>
  <c r="AH299" i="3"/>
  <c r="AH310" i="3"/>
  <c r="AH313" i="3"/>
  <c r="AH315" i="3"/>
  <c r="AH326" i="3"/>
  <c r="AH329" i="3"/>
  <c r="AH331" i="3"/>
  <c r="AH342" i="3"/>
  <c r="AH345" i="3"/>
  <c r="AH347" i="3"/>
  <c r="AH358" i="3"/>
  <c r="AH361" i="3"/>
  <c r="AH363" i="3"/>
  <c r="AH374" i="3"/>
  <c r="AH377" i="3"/>
  <c r="AH379" i="3"/>
  <c r="AH390" i="3"/>
  <c r="AH393" i="3"/>
  <c r="AH395" i="3"/>
  <c r="AH406" i="3"/>
  <c r="AH409" i="3"/>
  <c r="AH411" i="3"/>
  <c r="AH422" i="3"/>
  <c r="AH425" i="3"/>
  <c r="AH427" i="3"/>
  <c r="AH438" i="3"/>
  <c r="AH441" i="3"/>
  <c r="AH443" i="3"/>
  <c r="AH454" i="3"/>
  <c r="AH457" i="3"/>
  <c r="AH459" i="3"/>
  <c r="AH470" i="3"/>
  <c r="AH473" i="3"/>
  <c r="AH475" i="3"/>
  <c r="AH486" i="3"/>
  <c r="AH489" i="3"/>
  <c r="AH491" i="3"/>
  <c r="AH502" i="3"/>
  <c r="AH505" i="3"/>
  <c r="AH507" i="3"/>
  <c r="AH521" i="3"/>
  <c r="AH522" i="3"/>
  <c r="AH523" i="3"/>
  <c r="AH537" i="3"/>
  <c r="AH538" i="3"/>
  <c r="AH553" i="3"/>
  <c r="AH554" i="3"/>
  <c r="AH569" i="3"/>
  <c r="AH570" i="3"/>
  <c r="AH585" i="3"/>
  <c r="AH586" i="3"/>
  <c r="AH601" i="3"/>
  <c r="AH602" i="3"/>
  <c r="AH617" i="3"/>
  <c r="AH618" i="3"/>
  <c r="AH633" i="3"/>
  <c r="AH634" i="3"/>
  <c r="AH649" i="3"/>
  <c r="AH650" i="3"/>
  <c r="AH659" i="3"/>
  <c r="AH660" i="3"/>
  <c r="AH661" i="3"/>
  <c r="AH662" i="3"/>
  <c r="AH663" i="3"/>
  <c r="AH664" i="3"/>
  <c r="AH665" i="3"/>
  <c r="AH666" i="3"/>
  <c r="AH667" i="3"/>
  <c r="AH668" i="3"/>
  <c r="AH669" i="3"/>
  <c r="AH670" i="3"/>
  <c r="AH671" i="3"/>
  <c r="AH672" i="3"/>
  <c r="AH673" i="3"/>
  <c r="AH674" i="3"/>
  <c r="AH675" i="3"/>
  <c r="AH676" i="3"/>
  <c r="AH677" i="3"/>
  <c r="AH678" i="3"/>
  <c r="AH679" i="3"/>
  <c r="AH680" i="3"/>
  <c r="AH681" i="3"/>
  <c r="AH682" i="3"/>
  <c r="AH683" i="3"/>
  <c r="AH684" i="3"/>
  <c r="AH685" i="3"/>
  <c r="AH686" i="3"/>
  <c r="AH687" i="3"/>
  <c r="AH688" i="3"/>
  <c r="AH689" i="3"/>
  <c r="AH690" i="3"/>
  <c r="AH691" i="3"/>
  <c r="AH692" i="3"/>
  <c r="AH693" i="3"/>
  <c r="AH694" i="3"/>
  <c r="AH695" i="3"/>
  <c r="AH696" i="3"/>
  <c r="AH697" i="3"/>
  <c r="AH698" i="3"/>
  <c r="AH699" i="3"/>
  <c r="AH700" i="3"/>
  <c r="AH701" i="3"/>
  <c r="AH702" i="3"/>
  <c r="AH703" i="3"/>
  <c r="AH704" i="3"/>
  <c r="AH705" i="3"/>
  <c r="AH706" i="3"/>
  <c r="AH707" i="3"/>
  <c r="AH708" i="3"/>
  <c r="AH709" i="3"/>
  <c r="AH710" i="3"/>
  <c r="AH711" i="3"/>
  <c r="AH712" i="3"/>
  <c r="AH713" i="3"/>
  <c r="AH714" i="3"/>
  <c r="AH715" i="3"/>
  <c r="AH716" i="3"/>
  <c r="AH717" i="3"/>
  <c r="AH718" i="3"/>
  <c r="AH719" i="3"/>
  <c r="AH720" i="3"/>
  <c r="AH721" i="3"/>
  <c r="AH722" i="3"/>
  <c r="AH723" i="3"/>
  <c r="AH724" i="3"/>
  <c r="AH725" i="3"/>
  <c r="AH726" i="3"/>
  <c r="AH727" i="3"/>
  <c r="AH728" i="3"/>
  <c r="AH729" i="3"/>
  <c r="AH730" i="3"/>
  <c r="AH731" i="3"/>
  <c r="AH732" i="3"/>
  <c r="AH733" i="3"/>
  <c r="AH734" i="3"/>
  <c r="AH735" i="3"/>
  <c r="AH736" i="3"/>
  <c r="AH737" i="3"/>
  <c r="AH738" i="3"/>
  <c r="AH739" i="3"/>
  <c r="AH740" i="3"/>
  <c r="AH741" i="3"/>
  <c r="AH742" i="3"/>
  <c r="AH743" i="3"/>
  <c r="AH744" i="3"/>
  <c r="AH745" i="3"/>
  <c r="AH746" i="3"/>
  <c r="AH747" i="3"/>
  <c r="AH748" i="3"/>
  <c r="AH749" i="3"/>
  <c r="AH750" i="3"/>
  <c r="AH751" i="3"/>
  <c r="AH752" i="3"/>
  <c r="AH753" i="3"/>
  <c r="AH754" i="3"/>
  <c r="AH755" i="3"/>
  <c r="AH756" i="3"/>
  <c r="AH757" i="3"/>
  <c r="AH758" i="3"/>
  <c r="AH759" i="3"/>
  <c r="AH760" i="3"/>
  <c r="AH761" i="3"/>
  <c r="AH762" i="3"/>
  <c r="AH763" i="3"/>
  <c r="AH764" i="3"/>
  <c r="AH765" i="3"/>
  <c r="AH766" i="3"/>
  <c r="AH767" i="3"/>
  <c r="AH768" i="3"/>
  <c r="AH769" i="3"/>
  <c r="AH770" i="3"/>
  <c r="AH771" i="3"/>
  <c r="AH772" i="3"/>
  <c r="AH773" i="3"/>
  <c r="AH774" i="3"/>
  <c r="AH775" i="3"/>
  <c r="AH776" i="3"/>
  <c r="AH777" i="3"/>
  <c r="AH778" i="3"/>
  <c r="AH779" i="3"/>
  <c r="AH780" i="3"/>
  <c r="AH781" i="3"/>
  <c r="AH782" i="3"/>
  <c r="AH783" i="3"/>
  <c r="AH784" i="3"/>
  <c r="AH785" i="3"/>
  <c r="AH786" i="3"/>
  <c r="AH787" i="3"/>
  <c r="AH788" i="3"/>
  <c r="AH789" i="3"/>
  <c r="AH790" i="3"/>
  <c r="AH791" i="3"/>
  <c r="AH792" i="3"/>
  <c r="AH793" i="3"/>
  <c r="AH794" i="3"/>
  <c r="AH795" i="3"/>
  <c r="AH796" i="3"/>
  <c r="AH797" i="3"/>
  <c r="AH798" i="3"/>
  <c r="AH799" i="3"/>
  <c r="AH800" i="3"/>
  <c r="AH801" i="3"/>
  <c r="AH802" i="3"/>
  <c r="AH803" i="3"/>
  <c r="AH804" i="3"/>
  <c r="AH805" i="3"/>
  <c r="AH806" i="3"/>
  <c r="AH807" i="3"/>
  <c r="AH808" i="3"/>
  <c r="AH809" i="3"/>
  <c r="AH810" i="3"/>
  <c r="AH811" i="3"/>
  <c r="AH812" i="3"/>
  <c r="AH813" i="3"/>
  <c r="AH814" i="3"/>
  <c r="AH815" i="3"/>
  <c r="AH816" i="3"/>
  <c r="AH817" i="3"/>
  <c r="AH818" i="3"/>
  <c r="AH819" i="3"/>
  <c r="AH820" i="3"/>
  <c r="AH821" i="3"/>
  <c r="AH822" i="3"/>
  <c r="AH823" i="3"/>
  <c r="AH824" i="3"/>
  <c r="AH825" i="3"/>
  <c r="AH826" i="3"/>
  <c r="AH827" i="3"/>
  <c r="AH828" i="3"/>
  <c r="AH829" i="3"/>
  <c r="AH830" i="3"/>
  <c r="AH831" i="3"/>
  <c r="AH832" i="3"/>
  <c r="AH833" i="3"/>
  <c r="AH834" i="3"/>
  <c r="AH835" i="3"/>
  <c r="AH836" i="3"/>
  <c r="AH837" i="3"/>
  <c r="AH838" i="3"/>
  <c r="AH839" i="3"/>
  <c r="AH840" i="3"/>
  <c r="AH841" i="3"/>
  <c r="AH842" i="3"/>
  <c r="AH843" i="3"/>
  <c r="AH844" i="3"/>
  <c r="AH845" i="3"/>
  <c r="AH846" i="3"/>
  <c r="AH847" i="3"/>
  <c r="AH848" i="3"/>
  <c r="AH849" i="3"/>
  <c r="AH850" i="3"/>
  <c r="AH851" i="3"/>
  <c r="AH852" i="3"/>
  <c r="AH853" i="3"/>
  <c r="AH854" i="3"/>
  <c r="AH855" i="3"/>
  <c r="AH856" i="3"/>
  <c r="AH857" i="3"/>
  <c r="AH858" i="3"/>
  <c r="AH859" i="3"/>
  <c r="AH860" i="3"/>
  <c r="AH861" i="3"/>
  <c r="AH862" i="3"/>
  <c r="AH863" i="3"/>
  <c r="AH864" i="3"/>
  <c r="AH865" i="3"/>
  <c r="AH866" i="3"/>
  <c r="AH867" i="3"/>
  <c r="AH868" i="3"/>
  <c r="AH869" i="3"/>
  <c r="AH870" i="3"/>
  <c r="AH871" i="3"/>
  <c r="AH872" i="3"/>
  <c r="AH873" i="3"/>
  <c r="AH874" i="3"/>
  <c r="AH875" i="3"/>
  <c r="AH876" i="3"/>
  <c r="AH877" i="3"/>
  <c r="AH878" i="3"/>
  <c r="AH879" i="3"/>
  <c r="AH880" i="3"/>
  <c r="AH881" i="3"/>
  <c r="AH882" i="3"/>
  <c r="AH883" i="3"/>
  <c r="AH884" i="3"/>
  <c r="AH885" i="3"/>
  <c r="AH886" i="3"/>
  <c r="AH887" i="3"/>
  <c r="AH888" i="3"/>
  <c r="AH889" i="3"/>
  <c r="AH890" i="3"/>
  <c r="AH891" i="3"/>
  <c r="AH892" i="3"/>
  <c r="AH893" i="3"/>
  <c r="AH894" i="3"/>
  <c r="AH895" i="3"/>
  <c r="AH896" i="3"/>
  <c r="AH897" i="3"/>
  <c r="AH898" i="3"/>
  <c r="AH899" i="3"/>
  <c r="AH900" i="3"/>
  <c r="AH901" i="3"/>
  <c r="AH902" i="3"/>
  <c r="AH903" i="3"/>
  <c r="AH904" i="3"/>
  <c r="AH905" i="3"/>
  <c r="AH906" i="3"/>
  <c r="AH907" i="3"/>
  <c r="AH908" i="3"/>
  <c r="AH909" i="3"/>
  <c r="AH910" i="3"/>
  <c r="AH911" i="3"/>
  <c r="AH912" i="3"/>
  <c r="AH913" i="3"/>
  <c r="AH914" i="3"/>
  <c r="AH915" i="3"/>
  <c r="AH916" i="3"/>
  <c r="AH917" i="3"/>
  <c r="AH918" i="3"/>
  <c r="AH919" i="3"/>
  <c r="AH920" i="3"/>
  <c r="AH921" i="3"/>
  <c r="AH922" i="3"/>
  <c r="AH923" i="3"/>
  <c r="AH924" i="3"/>
  <c r="AH925" i="3"/>
  <c r="AH926" i="3"/>
  <c r="AH927" i="3"/>
  <c r="AH928" i="3"/>
  <c r="AH929" i="3"/>
  <c r="AH930" i="3"/>
  <c r="AH931" i="3"/>
  <c r="AH932" i="3"/>
  <c r="AH933" i="3"/>
  <c r="AH934" i="3"/>
  <c r="AH935" i="3"/>
  <c r="AH936" i="3"/>
  <c r="AH937" i="3"/>
  <c r="AH938" i="3"/>
  <c r="AH939" i="3"/>
  <c r="AH940" i="3"/>
  <c r="AH941" i="3"/>
  <c r="AH942" i="3"/>
  <c r="AH943" i="3"/>
  <c r="AH944" i="3"/>
  <c r="AH945" i="3"/>
  <c r="AH946" i="3"/>
  <c r="AH947" i="3"/>
  <c r="AH948" i="3"/>
  <c r="AH949" i="3"/>
  <c r="AH950" i="3"/>
  <c r="AH951" i="3"/>
  <c r="AH952" i="3"/>
  <c r="AH953" i="3"/>
  <c r="AH954" i="3"/>
  <c r="AH955" i="3"/>
  <c r="AH956" i="3"/>
  <c r="AH957" i="3"/>
  <c r="AH958" i="3"/>
  <c r="AH959" i="3"/>
  <c r="AH960" i="3"/>
  <c r="AH961" i="3"/>
  <c r="AH962" i="3"/>
  <c r="AH963" i="3"/>
  <c r="AH964" i="3"/>
  <c r="AH965" i="3"/>
  <c r="AH966" i="3"/>
  <c r="AH967" i="3"/>
  <c r="AH968" i="3"/>
  <c r="AH969" i="3"/>
  <c r="AH970" i="3"/>
  <c r="AH971" i="3"/>
  <c r="AH972" i="3"/>
  <c r="AH973" i="3"/>
  <c r="AH974" i="3"/>
  <c r="AH975" i="3"/>
  <c r="AH976" i="3"/>
  <c r="AH977" i="3"/>
  <c r="AH978" i="3"/>
  <c r="AH979" i="3"/>
  <c r="AH980" i="3"/>
  <c r="AH981" i="3"/>
  <c r="AH982" i="3"/>
  <c r="AH983" i="3"/>
  <c r="AH984" i="3"/>
  <c r="AH985" i="3"/>
  <c r="AH986" i="3"/>
  <c r="AH987" i="3"/>
  <c r="AH988" i="3"/>
  <c r="AH989" i="3"/>
  <c r="AH990" i="3"/>
  <c r="AH991" i="3"/>
  <c r="AH992" i="3"/>
  <c r="AH993" i="3"/>
  <c r="AH994" i="3"/>
  <c r="AH995" i="3"/>
  <c r="AH996" i="3"/>
  <c r="AH997" i="3"/>
  <c r="AH998" i="3"/>
  <c r="AH999" i="3"/>
  <c r="AH1000" i="3"/>
  <c r="AH1001" i="3"/>
  <c r="AH1002" i="3"/>
  <c r="AH1003" i="3"/>
  <c r="AH1004" i="3"/>
  <c r="AH1005" i="3"/>
  <c r="AH1006" i="3"/>
  <c r="AH1007" i="3"/>
  <c r="AH1008" i="3"/>
  <c r="AH1009" i="3"/>
  <c r="AH1010" i="3"/>
  <c r="AH1011" i="3"/>
  <c r="AH1012" i="3"/>
  <c r="AH1013" i="3"/>
  <c r="AH1014" i="3"/>
  <c r="AH1015" i="3"/>
  <c r="AH1016" i="3"/>
  <c r="AH1017" i="3"/>
  <c r="AH1018" i="3"/>
  <c r="AH1019" i="3"/>
  <c r="AH1020" i="3"/>
  <c r="AH1021" i="3"/>
  <c r="AH1022" i="3"/>
  <c r="AH1023" i="3"/>
  <c r="AH1024" i="3"/>
  <c r="AH1025" i="3"/>
  <c r="AH1026" i="3"/>
  <c r="AH1027" i="3"/>
  <c r="AH1028" i="3"/>
  <c r="AH1029" i="3"/>
  <c r="AH1030" i="3"/>
  <c r="AH1031" i="3"/>
  <c r="AH1032" i="3"/>
  <c r="AH1033" i="3"/>
  <c r="AH1034" i="3"/>
  <c r="AH1035" i="3"/>
  <c r="AH1036" i="3"/>
  <c r="AH1037" i="3"/>
  <c r="AH1038" i="3"/>
  <c r="AH1039" i="3"/>
  <c r="AH1040" i="3"/>
  <c r="AH1041" i="3"/>
  <c r="AH1042" i="3"/>
  <c r="AH1043" i="3"/>
  <c r="AH1044" i="3"/>
  <c r="AH1045" i="3"/>
  <c r="AH1046" i="3"/>
  <c r="AH1047" i="3"/>
  <c r="AH1048" i="3"/>
  <c r="AH1049" i="3"/>
  <c r="AH1050" i="3"/>
  <c r="AH1051" i="3"/>
  <c r="AH1052" i="3"/>
  <c r="AH1053" i="3"/>
  <c r="AH1054" i="3"/>
  <c r="AH1055" i="3"/>
  <c r="AH1056" i="3"/>
  <c r="AH1057" i="3"/>
  <c r="AH1058" i="3"/>
  <c r="AH1059" i="3"/>
  <c r="AH1060" i="3"/>
  <c r="AH1061" i="3"/>
  <c r="AH1062" i="3"/>
  <c r="AH1063" i="3"/>
  <c r="AH1064" i="3"/>
  <c r="AH1065" i="3"/>
  <c r="AH1066" i="3"/>
  <c r="AH1067" i="3"/>
  <c r="AH1068" i="3"/>
  <c r="AH1069" i="3"/>
  <c r="AH1070" i="3"/>
  <c r="AH1071" i="3"/>
  <c r="AH1072" i="3"/>
  <c r="AH1073" i="3"/>
  <c r="AH1074" i="3"/>
  <c r="AH1075" i="3"/>
  <c r="AH1076" i="3"/>
  <c r="AH1077" i="3"/>
  <c r="AH1078" i="3"/>
  <c r="AH1079" i="3"/>
  <c r="AH1080" i="3"/>
  <c r="AH1081" i="3"/>
  <c r="AH1082" i="3"/>
  <c r="AH1083" i="3"/>
  <c r="AH1084" i="3"/>
  <c r="AH1085" i="3"/>
  <c r="AH1086" i="3"/>
  <c r="AH1087" i="3"/>
  <c r="AH1088" i="3"/>
  <c r="AH1089" i="3"/>
  <c r="AH1090" i="3"/>
  <c r="AH1091" i="3"/>
  <c r="AH1092" i="3"/>
  <c r="AH1093" i="3"/>
  <c r="AH1094" i="3"/>
  <c r="AH1095" i="3"/>
  <c r="AH1096" i="3"/>
  <c r="AH1097" i="3"/>
  <c r="AH1098" i="3"/>
  <c r="AH1099" i="3"/>
  <c r="AH1100" i="3"/>
  <c r="AH1101" i="3"/>
  <c r="AH1102" i="3"/>
  <c r="AH1103" i="3"/>
  <c r="AH1104" i="3"/>
  <c r="AH1105" i="3"/>
  <c r="AH1106" i="3"/>
  <c r="AH1107" i="3"/>
  <c r="AH1108" i="3"/>
  <c r="AH1109" i="3"/>
  <c r="AH1110" i="3"/>
  <c r="AH1111" i="3"/>
  <c r="AH1112" i="3"/>
  <c r="AH1113" i="3"/>
  <c r="AH1114" i="3"/>
  <c r="AH1115" i="3"/>
  <c r="AH1116" i="3"/>
  <c r="AH1117" i="3"/>
  <c r="AH1118" i="3"/>
  <c r="AH1119" i="3"/>
  <c r="AH1120" i="3"/>
  <c r="AH1121" i="3"/>
  <c r="AH1122" i="3"/>
  <c r="AH1123" i="3"/>
  <c r="AH1124" i="3"/>
  <c r="AH1125" i="3"/>
  <c r="AH1126" i="3"/>
  <c r="AH1127" i="3"/>
  <c r="AH1128" i="3"/>
  <c r="AH1129" i="3"/>
  <c r="AH1130" i="3"/>
  <c r="AH1131" i="3"/>
  <c r="AH1132" i="3"/>
  <c r="AH1133" i="3"/>
  <c r="AH1134" i="3"/>
  <c r="AH1135" i="3"/>
  <c r="AH1136" i="3"/>
  <c r="AH1137" i="3"/>
  <c r="AH1138" i="3"/>
  <c r="AH1139" i="3"/>
  <c r="AH1140" i="3"/>
  <c r="AH1141" i="3"/>
  <c r="AH1142" i="3"/>
  <c r="AH1143" i="3"/>
  <c r="AH1144" i="3"/>
  <c r="AH1145" i="3"/>
  <c r="AH1146" i="3"/>
  <c r="AH1147" i="3"/>
  <c r="AH1148" i="3"/>
  <c r="AH1149" i="3"/>
  <c r="AH1150" i="3"/>
  <c r="AH1151" i="3"/>
  <c r="AH1152" i="3"/>
  <c r="AH1153" i="3"/>
  <c r="AH1154" i="3"/>
  <c r="AH1155" i="3"/>
  <c r="AH1156" i="3"/>
  <c r="AH1157" i="3"/>
  <c r="AH1158" i="3"/>
  <c r="AH1159" i="3"/>
  <c r="AH1160" i="3"/>
  <c r="AH1161" i="3"/>
  <c r="AH1162" i="3"/>
  <c r="AH1163" i="3"/>
  <c r="AH1164" i="3"/>
  <c r="AH1165" i="3"/>
  <c r="AH1166" i="3"/>
  <c r="AH1167" i="3"/>
  <c r="AH1168" i="3"/>
  <c r="AH1169" i="3"/>
  <c r="AH1170" i="3"/>
  <c r="AH1171" i="3"/>
  <c r="AH1172" i="3"/>
  <c r="AH1173" i="3"/>
  <c r="AH1174" i="3"/>
  <c r="AH1175" i="3"/>
  <c r="AH1176" i="3"/>
  <c r="AH1177" i="3"/>
  <c r="AH1178" i="3"/>
  <c r="AH1179" i="3"/>
  <c r="AH1180" i="3"/>
  <c r="AH1181" i="3"/>
  <c r="AH1182" i="3"/>
  <c r="AH1183" i="3"/>
  <c r="AH1184" i="3"/>
  <c r="AH1185" i="3"/>
  <c r="AH1186" i="3"/>
  <c r="AH1187" i="3"/>
  <c r="AH1188" i="3"/>
  <c r="AH1189" i="3"/>
  <c r="AH1190" i="3"/>
  <c r="AH1191" i="3"/>
  <c r="AH1192" i="3"/>
  <c r="AH1193" i="3"/>
  <c r="AH1194" i="3"/>
  <c r="AH1195" i="3"/>
  <c r="AH1196" i="3"/>
  <c r="AH1197" i="3"/>
  <c r="AH1198" i="3"/>
  <c r="AH1199" i="3"/>
  <c r="AH1200" i="3"/>
  <c r="AH1201" i="3"/>
  <c r="AH1202" i="3"/>
  <c r="AH1203" i="3"/>
  <c r="AH1204" i="3"/>
  <c r="AH1205" i="3"/>
  <c r="AH1206" i="3"/>
  <c r="AH1207" i="3"/>
  <c r="AH1208" i="3"/>
  <c r="AH1209" i="3"/>
  <c r="AH1210" i="3"/>
  <c r="AH1211" i="3"/>
  <c r="AH1212" i="3"/>
  <c r="AH1213" i="3"/>
  <c r="AH1214" i="3"/>
  <c r="AH1215" i="3"/>
  <c r="AH1216" i="3"/>
  <c r="AH1217" i="3"/>
  <c r="AH1218" i="3"/>
  <c r="AH1219" i="3"/>
  <c r="AH1220" i="3"/>
  <c r="AH1221" i="3"/>
  <c r="AH1222" i="3"/>
  <c r="AH1223" i="3"/>
  <c r="AH1224" i="3"/>
  <c r="AH1225" i="3"/>
  <c r="AH1226" i="3"/>
  <c r="AH1227" i="3"/>
  <c r="AH1228" i="3"/>
  <c r="AH1229" i="3"/>
  <c r="AH1230" i="3"/>
  <c r="AH1231" i="3"/>
  <c r="AH1232" i="3"/>
  <c r="AH1233" i="3"/>
  <c r="AH1234" i="3"/>
  <c r="AH1235" i="3"/>
  <c r="AH1236" i="3"/>
  <c r="AH1237" i="3"/>
  <c r="AH1238" i="3"/>
  <c r="AH1239" i="3"/>
  <c r="AH1240" i="3"/>
  <c r="AH1241" i="3"/>
  <c r="AH1242" i="3"/>
  <c r="AH1243" i="3"/>
  <c r="AH1244" i="3"/>
  <c r="AH1245" i="3"/>
  <c r="AH1246" i="3"/>
  <c r="AH1247" i="3"/>
  <c r="AH1248" i="3"/>
  <c r="AH1249" i="3"/>
  <c r="AH1250" i="3"/>
  <c r="AH1251" i="3"/>
  <c r="AH1252" i="3"/>
  <c r="AH1253" i="3"/>
  <c r="AH1254" i="3"/>
  <c r="AH1255" i="3"/>
  <c r="AH1256" i="3"/>
  <c r="AH1257" i="3"/>
  <c r="AH1258" i="3"/>
  <c r="AH1259" i="3"/>
  <c r="AH1260" i="3"/>
  <c r="AH1261" i="3"/>
  <c r="AH1262" i="3"/>
  <c r="AH1263" i="3"/>
  <c r="AH1264" i="3"/>
  <c r="AH1265" i="3"/>
  <c r="AH1266" i="3"/>
  <c r="AH1267" i="3"/>
  <c r="AH1268" i="3"/>
  <c r="AH1269" i="3"/>
  <c r="AH1270" i="3"/>
  <c r="AH1271" i="3"/>
  <c r="AH1272" i="3"/>
  <c r="AH1273" i="3"/>
  <c r="AH1274" i="3"/>
  <c r="AH1275" i="3"/>
  <c r="AH1276" i="3"/>
  <c r="AH1277" i="3"/>
  <c r="AH1278" i="3"/>
  <c r="AH1279" i="3"/>
  <c r="AH1280" i="3"/>
  <c r="AH1281" i="3"/>
  <c r="AH1282" i="3"/>
  <c r="AH1283" i="3"/>
  <c r="AH1284" i="3"/>
  <c r="AH1285" i="3"/>
  <c r="AH1286" i="3"/>
  <c r="AH1287" i="3"/>
  <c r="AH1288" i="3"/>
  <c r="AH1289" i="3"/>
  <c r="AH1290" i="3"/>
  <c r="AH1291" i="3"/>
  <c r="AH1292" i="3"/>
  <c r="AH1293" i="3"/>
  <c r="AH1294" i="3"/>
  <c r="AH1295" i="3"/>
  <c r="AH1296" i="3"/>
  <c r="AH1297" i="3"/>
  <c r="AH1298" i="3"/>
  <c r="AH1299" i="3"/>
  <c r="AH1300" i="3"/>
  <c r="AH1301" i="3"/>
  <c r="AH1302" i="3"/>
  <c r="AH1303" i="3"/>
  <c r="AH1304" i="3"/>
  <c r="AH1305" i="3"/>
  <c r="AH1306" i="3"/>
  <c r="AH1307" i="3"/>
  <c r="AH1308" i="3"/>
  <c r="AH1309" i="3"/>
  <c r="AH1310" i="3"/>
  <c r="AH1311" i="3"/>
  <c r="AH1312" i="3"/>
  <c r="AH1313" i="3"/>
  <c r="AH1314" i="3"/>
  <c r="AH1315" i="3"/>
  <c r="AH1316" i="3"/>
  <c r="AH1317" i="3"/>
  <c r="AH1318" i="3"/>
  <c r="AH1319" i="3"/>
  <c r="AH1320" i="3"/>
  <c r="AH1321" i="3"/>
  <c r="AH1322" i="3"/>
  <c r="AH1323" i="3"/>
  <c r="AH1324" i="3"/>
  <c r="AH1325" i="3"/>
  <c r="AH1326" i="3"/>
  <c r="AH1327" i="3"/>
  <c r="AH1328" i="3"/>
  <c r="AH1329" i="3"/>
  <c r="AH1330" i="3"/>
  <c r="AH1331" i="3"/>
  <c r="AH1332" i="3"/>
  <c r="AH1333" i="3"/>
  <c r="AH1334" i="3"/>
  <c r="AH1335" i="3"/>
  <c r="AH1336" i="3"/>
  <c r="AH1337" i="3"/>
  <c r="AH1338" i="3"/>
  <c r="AH1339" i="3"/>
  <c r="AH1340" i="3"/>
  <c r="AH1341" i="3"/>
  <c r="AH1342" i="3"/>
  <c r="AH1343" i="3"/>
  <c r="AH1344" i="3"/>
  <c r="AH1345" i="3"/>
  <c r="AH1346" i="3"/>
  <c r="AH1347" i="3"/>
  <c r="AH1348" i="3"/>
  <c r="AH1349" i="3"/>
  <c r="AH1350" i="3"/>
  <c r="AH1351" i="3"/>
  <c r="AH1352" i="3"/>
  <c r="AH1353" i="3"/>
  <c r="AH1354" i="3"/>
  <c r="AH1355" i="3"/>
  <c r="AH1356" i="3"/>
  <c r="AH1357" i="3"/>
  <c r="AH1358" i="3"/>
  <c r="AH1359" i="3"/>
  <c r="AH1360" i="3"/>
  <c r="AH1361" i="3"/>
  <c r="AH1362" i="3"/>
  <c r="AH1363" i="3"/>
  <c r="AH1364" i="3"/>
  <c r="AH1365" i="3"/>
  <c r="AH1366" i="3"/>
  <c r="AH1367" i="3"/>
  <c r="AH1368" i="3"/>
  <c r="AH1369" i="3"/>
  <c r="AH1370" i="3"/>
  <c r="AH1371" i="3"/>
  <c r="AH1372" i="3"/>
  <c r="AH1373" i="3"/>
  <c r="AH1374" i="3"/>
  <c r="AH1375" i="3"/>
  <c r="AH1376" i="3"/>
  <c r="AH1377" i="3"/>
  <c r="AH1378" i="3"/>
  <c r="AH1379" i="3"/>
  <c r="AH1380" i="3"/>
  <c r="AH1381" i="3"/>
  <c r="AH1382" i="3"/>
  <c r="AH1383" i="3"/>
  <c r="AH1384" i="3"/>
  <c r="AH1385" i="3"/>
  <c r="AH1386" i="3"/>
  <c r="AH1387" i="3"/>
  <c r="AH1388" i="3"/>
  <c r="AH1389" i="3"/>
  <c r="AH1390" i="3"/>
  <c r="AH1391" i="3"/>
  <c r="AH1392" i="3"/>
  <c r="AH1393" i="3"/>
  <c r="AH1394" i="3"/>
  <c r="AH1395" i="3"/>
  <c r="AH1396" i="3"/>
  <c r="AH1397" i="3"/>
  <c r="AH1398" i="3"/>
  <c r="AH1399" i="3"/>
  <c r="AH1400" i="3"/>
  <c r="AH1401" i="3"/>
  <c r="AH1402" i="3"/>
  <c r="AH1403" i="3"/>
  <c r="AH1404" i="3"/>
  <c r="AH1405" i="3"/>
  <c r="AH1406" i="3"/>
  <c r="AH1407" i="3"/>
  <c r="AH1408" i="3"/>
  <c r="AH1409" i="3"/>
  <c r="AH1410" i="3"/>
  <c r="AH1411" i="3"/>
  <c r="AH1412" i="3"/>
  <c r="AH1413" i="3"/>
  <c r="AH1414" i="3"/>
  <c r="AH1415" i="3"/>
  <c r="AH1416" i="3"/>
  <c r="AH1417" i="3"/>
  <c r="AH1418" i="3"/>
  <c r="AH1419" i="3"/>
  <c r="AH1420" i="3"/>
  <c r="AH1421" i="3"/>
  <c r="AH1422" i="3"/>
  <c r="AH1423" i="3"/>
  <c r="AH1424" i="3"/>
  <c r="AH1425" i="3"/>
  <c r="AH1426" i="3"/>
  <c r="AH1427" i="3"/>
  <c r="AH1428" i="3"/>
  <c r="AH1429" i="3"/>
  <c r="AH1430" i="3"/>
  <c r="AH1431" i="3"/>
  <c r="AH1432" i="3"/>
  <c r="AH1433" i="3"/>
  <c r="AH1434" i="3"/>
  <c r="AH1435" i="3"/>
  <c r="AH1436" i="3"/>
  <c r="AH1437" i="3"/>
  <c r="AH1438" i="3"/>
  <c r="AH1439" i="3"/>
  <c r="AH1440" i="3"/>
  <c r="AH1441" i="3"/>
  <c r="AH1442" i="3"/>
  <c r="AH1443" i="3"/>
  <c r="AH1444" i="3"/>
  <c r="AH1445" i="3"/>
  <c r="AH1446" i="3"/>
  <c r="AH1447" i="3"/>
  <c r="AH1448" i="3"/>
  <c r="AH1449" i="3"/>
  <c r="AH1450" i="3"/>
  <c r="AH1451" i="3"/>
  <c r="AH1452" i="3"/>
  <c r="AH1453" i="3"/>
  <c r="AH1454" i="3"/>
  <c r="AH1455" i="3"/>
  <c r="AH1456" i="3"/>
  <c r="AH1457" i="3"/>
  <c r="AH1458" i="3"/>
  <c r="AH1459" i="3"/>
  <c r="AH1460" i="3"/>
  <c r="AH1461" i="3"/>
  <c r="AH1462" i="3"/>
  <c r="AH1463" i="3"/>
  <c r="AH1464" i="3"/>
  <c r="AH1465" i="3"/>
  <c r="AH1466" i="3"/>
  <c r="AH1467" i="3"/>
  <c r="AH1468" i="3"/>
  <c r="AH1469" i="3"/>
  <c r="AH1470" i="3"/>
  <c r="AH1471" i="3"/>
  <c r="AH1472" i="3"/>
  <c r="AH1473" i="3"/>
  <c r="AH1474" i="3"/>
  <c r="AH1475" i="3"/>
  <c r="AH1476" i="3"/>
  <c r="AH1477" i="3"/>
  <c r="AH1478" i="3"/>
  <c r="AH1479" i="3"/>
  <c r="AH1480" i="3"/>
  <c r="AH1481" i="3"/>
  <c r="AH1482" i="3"/>
  <c r="AH1483" i="3"/>
  <c r="AH1484" i="3"/>
  <c r="AH1485" i="3"/>
  <c r="AH1486" i="3"/>
  <c r="AH1487" i="3"/>
  <c r="AH1488" i="3"/>
  <c r="AH1489" i="3"/>
  <c r="AH1490" i="3"/>
  <c r="AH1491" i="3"/>
  <c r="AH1492" i="3"/>
  <c r="AH1493" i="3"/>
  <c r="AH1494" i="3"/>
  <c r="AH1495" i="3"/>
  <c r="AH1496" i="3"/>
  <c r="AH1497" i="3"/>
  <c r="AH1498" i="3"/>
  <c r="AH1499" i="3"/>
  <c r="AH1500" i="3"/>
  <c r="AH1501" i="3"/>
  <c r="AH1502" i="3"/>
  <c r="AH1503" i="3"/>
  <c r="AH1504" i="3"/>
  <c r="AH1505" i="3"/>
  <c r="AH1506" i="3"/>
  <c r="AH1507" i="3"/>
  <c r="AH1508" i="3"/>
  <c r="AH1509" i="3"/>
  <c r="AH1510" i="3"/>
  <c r="AH1511" i="3"/>
  <c r="AH1512" i="3"/>
  <c r="AH1513" i="3"/>
  <c r="AH1514" i="3"/>
  <c r="AH1515" i="3"/>
  <c r="AH1516" i="3"/>
  <c r="AH1517" i="3"/>
  <c r="AH1518" i="3"/>
  <c r="AH1519" i="3"/>
  <c r="AH1520" i="3"/>
  <c r="AH1521" i="3"/>
  <c r="AH1522" i="3"/>
  <c r="AH1523" i="3"/>
  <c r="AH1524" i="3"/>
  <c r="AH1525" i="3"/>
  <c r="AH1526" i="3"/>
  <c r="AH1527" i="3"/>
  <c r="AH1528" i="3"/>
  <c r="AH1529" i="3"/>
  <c r="AH1530" i="3"/>
  <c r="AH1531" i="3"/>
  <c r="AH1532" i="3"/>
  <c r="AH1533" i="3"/>
  <c r="AH1534" i="3"/>
  <c r="AH1535" i="3"/>
  <c r="AH1536" i="3"/>
  <c r="AH1537" i="3"/>
  <c r="AH1538" i="3"/>
  <c r="AH1539" i="3"/>
  <c r="AH1540" i="3"/>
  <c r="AH1541" i="3"/>
  <c r="AH1542" i="3"/>
  <c r="AH1543" i="3"/>
  <c r="AH1544" i="3"/>
  <c r="AH1545" i="3"/>
  <c r="AH1546" i="3"/>
  <c r="AH1547" i="3"/>
  <c r="AH1548" i="3"/>
  <c r="AH1549" i="3"/>
  <c r="AH1550" i="3"/>
  <c r="AH1551" i="3"/>
  <c r="AH1552" i="3"/>
  <c r="AH1553" i="3"/>
  <c r="AH1554" i="3"/>
  <c r="AH1555" i="3"/>
  <c r="AH1556" i="3"/>
  <c r="AH1557" i="3"/>
  <c r="AH1558" i="3"/>
  <c r="AH1559" i="3"/>
  <c r="AH1560" i="3"/>
  <c r="AH1561" i="3"/>
  <c r="AH1562" i="3"/>
  <c r="AH1563" i="3"/>
  <c r="AH1564" i="3"/>
  <c r="AH1565" i="3"/>
  <c r="AH1566" i="3"/>
  <c r="AH1567" i="3"/>
  <c r="AH1568" i="3"/>
  <c r="AH1569" i="3"/>
  <c r="AH1570" i="3"/>
  <c r="AH1571" i="3"/>
  <c r="AH1572" i="3"/>
  <c r="AH1573" i="3"/>
  <c r="AH1574" i="3"/>
  <c r="AH1575" i="3"/>
  <c r="AH1576" i="3"/>
  <c r="AH1577" i="3"/>
  <c r="AH1578" i="3"/>
  <c r="AH1579" i="3"/>
  <c r="AH1580" i="3"/>
  <c r="AH1581" i="3"/>
  <c r="AH1582" i="3"/>
  <c r="AH1583" i="3"/>
  <c r="AH1584" i="3"/>
  <c r="AH1585" i="3"/>
  <c r="AH1586" i="3"/>
  <c r="AH1587" i="3"/>
  <c r="AH1588" i="3"/>
  <c r="AH1589" i="3"/>
  <c r="AH1590" i="3"/>
  <c r="AH1591" i="3"/>
  <c r="AH1592" i="3"/>
  <c r="AH1593" i="3"/>
  <c r="AH1594" i="3"/>
  <c r="AH1595" i="3"/>
  <c r="AH1596" i="3"/>
  <c r="AH1597" i="3"/>
  <c r="AH1598" i="3"/>
  <c r="AH1599" i="3"/>
  <c r="AH1600" i="3"/>
  <c r="AH1601" i="3"/>
  <c r="AH1602" i="3"/>
  <c r="AH1603" i="3"/>
  <c r="AH1604" i="3"/>
  <c r="AH1605" i="3"/>
  <c r="AH1606" i="3"/>
  <c r="AH1607" i="3"/>
  <c r="AH1608" i="3"/>
  <c r="AH1609" i="3"/>
  <c r="AH1610" i="3"/>
  <c r="AH1611" i="3"/>
  <c r="AH1612" i="3"/>
  <c r="AH1613" i="3"/>
  <c r="AH1614" i="3"/>
  <c r="AH1615" i="3"/>
  <c r="AH1616" i="3"/>
  <c r="AH1617" i="3"/>
  <c r="AH1618" i="3"/>
  <c r="AH1619" i="3"/>
  <c r="AH1620" i="3"/>
  <c r="AH1621" i="3"/>
  <c r="AH1622" i="3"/>
  <c r="AH1623" i="3"/>
  <c r="AH1624" i="3"/>
  <c r="AH1625" i="3"/>
  <c r="AH1626" i="3"/>
  <c r="AH1627" i="3"/>
  <c r="AH1628" i="3"/>
  <c r="AH1629" i="3"/>
  <c r="AH1630" i="3"/>
  <c r="AH1631" i="3"/>
  <c r="AH1632" i="3"/>
  <c r="AH1633" i="3"/>
  <c r="AH1634" i="3"/>
  <c r="AH1635" i="3"/>
  <c r="AH1636" i="3"/>
  <c r="AH1637" i="3"/>
  <c r="AH1638" i="3"/>
  <c r="AH1639" i="3"/>
  <c r="AH1640" i="3"/>
  <c r="AH1641" i="3"/>
  <c r="AH1642" i="3"/>
  <c r="AH1643" i="3"/>
  <c r="AH1644" i="3"/>
  <c r="AH1645" i="3"/>
  <c r="AH1646" i="3"/>
  <c r="AH1647" i="3"/>
  <c r="AH1648" i="3"/>
  <c r="AH1649" i="3"/>
  <c r="AH1650" i="3"/>
  <c r="AH1651" i="3"/>
  <c r="AH1652" i="3"/>
  <c r="AH1653" i="3"/>
  <c r="AH1654" i="3"/>
  <c r="AH1655" i="3"/>
  <c r="AH1656" i="3"/>
  <c r="AH1657" i="3"/>
  <c r="AH1658" i="3"/>
  <c r="AH1659" i="3"/>
  <c r="AH1660" i="3"/>
  <c r="AH1661" i="3"/>
  <c r="AH1662" i="3"/>
  <c r="AH1663" i="3"/>
  <c r="AH1664" i="3"/>
  <c r="AH1665" i="3"/>
  <c r="AH1666" i="3"/>
  <c r="AH1667" i="3"/>
  <c r="AH1668" i="3"/>
  <c r="AH1669" i="3"/>
  <c r="AH1670" i="3"/>
  <c r="AH1671" i="3"/>
  <c r="AH1672" i="3"/>
  <c r="AH1673" i="3"/>
  <c r="AH1674" i="3"/>
  <c r="AH1675" i="3"/>
  <c r="AH1676" i="3"/>
  <c r="AH1677" i="3"/>
  <c r="AH1678" i="3"/>
  <c r="AH1679" i="3"/>
  <c r="AH1680" i="3"/>
  <c r="AH1681" i="3"/>
  <c r="AH1682" i="3"/>
  <c r="AH1683" i="3"/>
  <c r="AH1684" i="3"/>
  <c r="AH1685" i="3"/>
  <c r="AH1686" i="3"/>
  <c r="AH1687" i="3"/>
  <c r="AH1688" i="3"/>
  <c r="AH1689" i="3"/>
  <c r="AH1690" i="3"/>
  <c r="AH1691" i="3"/>
  <c r="AH1692" i="3"/>
  <c r="AH1693" i="3"/>
  <c r="AH1694" i="3"/>
  <c r="AH1695" i="3"/>
  <c r="AH1696" i="3"/>
  <c r="AH1697" i="3"/>
  <c r="AH1698" i="3"/>
  <c r="AH1699" i="3"/>
  <c r="AH1700" i="3"/>
  <c r="AH1701" i="3"/>
  <c r="AH1702" i="3"/>
  <c r="AH1703" i="3"/>
  <c r="AH1704" i="3"/>
  <c r="AH1705" i="3"/>
  <c r="AH1706" i="3"/>
  <c r="AH1707" i="3"/>
  <c r="AH1708" i="3"/>
  <c r="AH1709" i="3"/>
  <c r="AH1710" i="3"/>
  <c r="AH1711" i="3"/>
  <c r="AH1712" i="3"/>
  <c r="AH1713" i="3"/>
  <c r="AH1714" i="3"/>
  <c r="AH1715" i="3"/>
  <c r="AH1716" i="3"/>
  <c r="AH1717" i="3"/>
  <c r="AH1718" i="3"/>
  <c r="AH1719" i="3"/>
  <c r="AH1720" i="3"/>
  <c r="AH1721" i="3"/>
  <c r="AH1722" i="3"/>
  <c r="AH1723" i="3"/>
  <c r="AH1724" i="3"/>
  <c r="AH1725" i="3"/>
  <c r="AH1726" i="3"/>
  <c r="AH1727" i="3"/>
  <c r="AH1728" i="3"/>
  <c r="AH1729" i="3"/>
  <c r="AH1730" i="3"/>
  <c r="AH1731" i="3"/>
  <c r="AH1732" i="3"/>
  <c r="AH1733" i="3"/>
  <c r="AH1734" i="3"/>
  <c r="AH1735" i="3"/>
  <c r="AH1736" i="3"/>
  <c r="AH1737" i="3"/>
  <c r="AH1738" i="3"/>
  <c r="AH1739" i="3"/>
  <c r="AH1740" i="3"/>
  <c r="AH1741" i="3"/>
  <c r="AH1742" i="3"/>
  <c r="AH1743" i="3"/>
  <c r="AH1744" i="3"/>
  <c r="AH1745" i="3"/>
  <c r="AH1746" i="3"/>
  <c r="AH1747" i="3"/>
  <c r="AH1748" i="3"/>
  <c r="AH1749" i="3"/>
  <c r="AH1750" i="3"/>
  <c r="AH1751" i="3"/>
  <c r="AH1752" i="3"/>
  <c r="AH1753" i="3"/>
  <c r="AH1754" i="3"/>
  <c r="AH1755" i="3"/>
  <c r="AH1756" i="3"/>
  <c r="AH1757" i="3"/>
  <c r="AH1758" i="3"/>
  <c r="AH1759" i="3"/>
  <c r="AH1760" i="3"/>
  <c r="AH1761" i="3"/>
  <c r="AH1762" i="3"/>
  <c r="AH1763" i="3"/>
  <c r="AH1764" i="3"/>
  <c r="AH1765" i="3"/>
  <c r="AH1766" i="3"/>
  <c r="AH1767" i="3"/>
  <c r="AH1768" i="3"/>
  <c r="AH1769" i="3"/>
  <c r="AH1770" i="3"/>
  <c r="AH1771" i="3"/>
  <c r="AH1772" i="3"/>
  <c r="AH1773" i="3"/>
  <c r="AH1774" i="3"/>
  <c r="AH1775" i="3"/>
  <c r="AH1776" i="3"/>
  <c r="AH1777" i="3"/>
  <c r="AH1778" i="3"/>
  <c r="AH1779" i="3"/>
  <c r="AH1780" i="3"/>
  <c r="AH1781" i="3"/>
  <c r="AH1782" i="3"/>
  <c r="AH1783" i="3"/>
  <c r="AH1784" i="3"/>
  <c r="AH1785" i="3"/>
  <c r="AH1786" i="3"/>
  <c r="AH1787" i="3"/>
  <c r="AH1788" i="3"/>
  <c r="AH1789" i="3"/>
  <c r="AH1790" i="3"/>
  <c r="AH1791" i="3"/>
  <c r="AH1792" i="3"/>
  <c r="AH1793" i="3"/>
  <c r="AH1794" i="3"/>
  <c r="AH1795" i="3"/>
  <c r="AH1796" i="3"/>
  <c r="AH1797" i="3"/>
  <c r="AH1798" i="3"/>
  <c r="AH1799" i="3"/>
  <c r="AH1800" i="3"/>
  <c r="AH1801" i="3"/>
  <c r="AH1802" i="3"/>
  <c r="AH1803" i="3"/>
  <c r="AH1804" i="3"/>
  <c r="AH1805" i="3"/>
  <c r="AH1806" i="3"/>
  <c r="AH1807" i="3"/>
  <c r="AH1808" i="3"/>
  <c r="AH1809" i="3"/>
  <c r="AH1810" i="3"/>
  <c r="AH1811" i="3"/>
  <c r="AH1812" i="3"/>
  <c r="AH1813" i="3"/>
  <c r="AH1814" i="3"/>
  <c r="AH1815" i="3"/>
  <c r="AH1816" i="3"/>
  <c r="AH1817" i="3"/>
  <c r="AH1818" i="3"/>
  <c r="AH1819" i="3"/>
  <c r="AH1820" i="3"/>
  <c r="AH1821" i="3"/>
  <c r="AH1822" i="3"/>
  <c r="AH1823" i="3"/>
  <c r="AH1824" i="3"/>
  <c r="AH1825" i="3"/>
  <c r="AH1826" i="3"/>
  <c r="AH1827" i="3"/>
  <c r="AH1828" i="3"/>
  <c r="AH1829" i="3"/>
  <c r="AH1830" i="3"/>
  <c r="AH1831" i="3"/>
  <c r="AH1832" i="3"/>
  <c r="AH1833" i="3"/>
  <c r="AH1834" i="3"/>
  <c r="AH1835" i="3"/>
  <c r="AH1836" i="3"/>
  <c r="AH1837" i="3"/>
  <c r="AH1838" i="3"/>
  <c r="AH1839" i="3"/>
  <c r="AH1840" i="3"/>
  <c r="AH1841" i="3"/>
  <c r="AH1842" i="3"/>
  <c r="AH1843" i="3"/>
  <c r="AH1844" i="3"/>
  <c r="AH1845" i="3"/>
  <c r="AH1846" i="3"/>
  <c r="AH1847" i="3"/>
  <c r="AH1848" i="3"/>
  <c r="AH1849" i="3"/>
  <c r="AH1850" i="3"/>
  <c r="AH1851" i="3"/>
  <c r="AH1852" i="3"/>
  <c r="AH1853" i="3"/>
  <c r="AH1854" i="3"/>
  <c r="AH1855" i="3"/>
  <c r="AH1856" i="3"/>
  <c r="AH1857" i="3"/>
  <c r="AH1858" i="3"/>
  <c r="AH1859" i="3"/>
  <c r="AH1860" i="3"/>
  <c r="AH1861" i="3"/>
  <c r="AH1862" i="3"/>
  <c r="AH1863" i="3"/>
  <c r="AH1864" i="3"/>
  <c r="AH1865" i="3"/>
  <c r="AH1866" i="3"/>
  <c r="AH1867" i="3"/>
  <c r="AH1868" i="3"/>
  <c r="AH1869" i="3"/>
  <c r="AH1870" i="3"/>
  <c r="AH1871" i="3"/>
  <c r="AH1872" i="3"/>
  <c r="AH1873" i="3"/>
  <c r="AH1874" i="3"/>
  <c r="AH1875" i="3"/>
  <c r="AH1876" i="3"/>
  <c r="AH1877" i="3"/>
  <c r="AH1878" i="3"/>
  <c r="AH1879" i="3"/>
  <c r="AH1880" i="3"/>
  <c r="AH1881" i="3"/>
  <c r="AH1882" i="3"/>
  <c r="AH1883" i="3"/>
  <c r="AH1884" i="3"/>
  <c r="AH1885" i="3"/>
  <c r="AH1886" i="3"/>
  <c r="AH1887" i="3"/>
  <c r="AH1888" i="3"/>
  <c r="AH1889" i="3"/>
  <c r="AH1890" i="3"/>
  <c r="AH1891" i="3"/>
  <c r="AH1892" i="3"/>
  <c r="AH1893" i="3"/>
  <c r="AH1894" i="3"/>
  <c r="AH1895" i="3"/>
  <c r="AH1896" i="3"/>
  <c r="AH1897" i="3"/>
  <c r="AH1898" i="3"/>
  <c r="AH1899" i="3"/>
  <c r="AH1900" i="3"/>
  <c r="AH1901" i="3"/>
  <c r="AH1902" i="3"/>
  <c r="AH1903" i="3"/>
  <c r="AH1904" i="3"/>
  <c r="AH1905" i="3"/>
  <c r="AH1906" i="3"/>
  <c r="AH1907" i="3"/>
  <c r="AH1908" i="3"/>
  <c r="AH1909" i="3"/>
  <c r="AH1910" i="3"/>
  <c r="AH1911" i="3"/>
  <c r="AH1912" i="3"/>
  <c r="AH1913" i="3"/>
  <c r="AH1914" i="3"/>
  <c r="AH1915" i="3"/>
  <c r="AH1916" i="3"/>
  <c r="AH1917" i="3"/>
  <c r="AH1918" i="3"/>
  <c r="AH1919" i="3"/>
  <c r="AH1920" i="3"/>
  <c r="AH1921" i="3"/>
  <c r="AH1922" i="3"/>
  <c r="AH1923" i="3"/>
  <c r="AH1924" i="3"/>
  <c r="AH1925" i="3"/>
  <c r="AH1926" i="3"/>
  <c r="AH1927" i="3"/>
  <c r="AH1928" i="3"/>
  <c r="AH1929" i="3"/>
  <c r="AH1930" i="3"/>
  <c r="AH1931" i="3"/>
  <c r="AH1932" i="3"/>
  <c r="AH1933" i="3"/>
  <c r="AH1934" i="3"/>
  <c r="AH1935" i="3"/>
  <c r="AH1936" i="3"/>
  <c r="AH1937" i="3"/>
  <c r="AH1938" i="3"/>
  <c r="AH1939" i="3"/>
  <c r="AH1940" i="3"/>
  <c r="AH1941" i="3"/>
  <c r="AH1942" i="3"/>
  <c r="AH1943" i="3"/>
  <c r="AH1944" i="3"/>
  <c r="AH1945" i="3"/>
  <c r="AH1946" i="3"/>
  <c r="AH1947" i="3"/>
  <c r="AH1948" i="3"/>
  <c r="AH1949" i="3"/>
  <c r="AH1950" i="3"/>
  <c r="AH1951" i="3"/>
  <c r="AH1952" i="3"/>
  <c r="AH1953" i="3"/>
  <c r="AH1954" i="3"/>
  <c r="AH1955" i="3"/>
  <c r="AH1956" i="3"/>
  <c r="AH1957" i="3"/>
  <c r="AH1958" i="3"/>
  <c r="AH1959" i="3"/>
  <c r="AH1960" i="3"/>
  <c r="AH1961" i="3"/>
  <c r="AH1962" i="3"/>
  <c r="AH1963" i="3"/>
  <c r="AH1964" i="3"/>
  <c r="AH1965" i="3"/>
  <c r="AH1966" i="3"/>
  <c r="AH1967" i="3"/>
  <c r="AH1968" i="3"/>
  <c r="AH1969" i="3"/>
  <c r="AH1970" i="3"/>
  <c r="AH1971" i="3"/>
  <c r="AH1972" i="3"/>
  <c r="AH1973" i="3"/>
  <c r="AH1974" i="3"/>
  <c r="AH1975" i="3"/>
  <c r="AH1976" i="3"/>
  <c r="AH1977" i="3"/>
  <c r="AH1978" i="3"/>
  <c r="AH1979" i="3"/>
  <c r="AH1980" i="3"/>
  <c r="AH1981" i="3"/>
  <c r="AH1982" i="3"/>
  <c r="AH1983" i="3"/>
  <c r="AH1984" i="3"/>
  <c r="AH1985" i="3"/>
  <c r="AH1986" i="3"/>
  <c r="AH1987" i="3"/>
  <c r="AH1988" i="3"/>
  <c r="AH1989" i="3"/>
  <c r="AH1990" i="3"/>
  <c r="AH1991" i="3"/>
  <c r="AH1992" i="3"/>
  <c r="AH1993" i="3"/>
  <c r="AH1994" i="3"/>
  <c r="AH1995" i="3"/>
  <c r="AH1996" i="3"/>
  <c r="AH1997" i="3"/>
  <c r="AH1998" i="3"/>
  <c r="AH1999" i="3"/>
  <c r="AH2000" i="3"/>
  <c r="AH2001" i="3"/>
  <c r="AH2002" i="3"/>
  <c r="AH2003" i="3"/>
  <c r="AH2004" i="3"/>
  <c r="AH2005" i="3"/>
  <c r="AH2006" i="3"/>
  <c r="AH2007" i="3"/>
  <c r="AH2008" i="3"/>
  <c r="AH2009" i="3"/>
  <c r="AH2010" i="3"/>
  <c r="AH2011" i="3"/>
  <c r="AH2012" i="3"/>
  <c r="AH2013" i="3"/>
  <c r="AH2014" i="3"/>
  <c r="AH2015" i="3"/>
  <c r="AH2016" i="3"/>
  <c r="AH2017" i="3"/>
  <c r="AH2018" i="3"/>
  <c r="AH2019" i="3"/>
  <c r="AH2020" i="3"/>
  <c r="AH2021" i="3"/>
  <c r="AH2022" i="3"/>
  <c r="AH2023" i="3"/>
  <c r="AH2024" i="3"/>
  <c r="AH2025" i="3"/>
  <c r="AH2026" i="3"/>
  <c r="AH2027" i="3"/>
  <c r="AH2028" i="3"/>
  <c r="AH2029" i="3"/>
  <c r="AH2030" i="3"/>
  <c r="AH2031" i="3"/>
  <c r="AH2032" i="3"/>
  <c r="AH2033" i="3"/>
  <c r="AH2034" i="3"/>
  <c r="AH2035" i="3"/>
  <c r="AH2036" i="3"/>
  <c r="AH2037" i="3"/>
  <c r="AH2038" i="3"/>
  <c r="AH2039" i="3"/>
  <c r="AH2040" i="3"/>
  <c r="AH2041" i="3"/>
  <c r="AH2042" i="3"/>
  <c r="AH2043" i="3"/>
  <c r="AH2044" i="3"/>
  <c r="AH2045" i="3"/>
  <c r="AH2046" i="3"/>
  <c r="AH2047" i="3"/>
  <c r="AH2048" i="3"/>
  <c r="AH2049" i="3"/>
  <c r="AH2050" i="3"/>
  <c r="AH2051" i="3"/>
  <c r="AH2052" i="3"/>
  <c r="AH2053" i="3"/>
  <c r="AH2054" i="3"/>
  <c r="AH2055" i="3"/>
  <c r="AH2056" i="3"/>
  <c r="AH2057" i="3"/>
  <c r="AH2058" i="3"/>
  <c r="AH2059" i="3"/>
  <c r="AH2060" i="3"/>
  <c r="AH2061" i="3"/>
  <c r="AH2062" i="3"/>
  <c r="AH2063" i="3"/>
  <c r="AH2064" i="3"/>
  <c r="AH2065" i="3"/>
  <c r="AH2066" i="3"/>
  <c r="AH2067" i="3"/>
  <c r="AH2068" i="3"/>
  <c r="AH2069" i="3"/>
  <c r="AH2070" i="3"/>
  <c r="AH2071" i="3"/>
  <c r="AH2072" i="3"/>
  <c r="AH2073" i="3"/>
  <c r="AH2074" i="3"/>
  <c r="AH2075" i="3"/>
  <c r="AH2076" i="3"/>
  <c r="AH2077" i="3"/>
  <c r="AH2078" i="3"/>
  <c r="AH2079" i="3"/>
  <c r="AH2080" i="3"/>
  <c r="AH2081" i="3"/>
  <c r="AH2082" i="3"/>
  <c r="AH2083" i="3"/>
  <c r="AH2084" i="3"/>
  <c r="AH2085" i="3"/>
  <c r="AH2086" i="3"/>
  <c r="AH2087" i="3"/>
  <c r="AH2088" i="3"/>
  <c r="AH2089" i="3"/>
  <c r="AH2090" i="3"/>
  <c r="AH2091" i="3"/>
  <c r="AH2092" i="3"/>
  <c r="AH2093" i="3"/>
  <c r="AH2094" i="3"/>
  <c r="AH2095" i="3"/>
  <c r="AH2096" i="3"/>
  <c r="AH2097" i="3"/>
  <c r="AH2098" i="3"/>
  <c r="AH2099" i="3"/>
  <c r="AH2100" i="3"/>
  <c r="AH2101" i="3"/>
  <c r="AH2102" i="3"/>
  <c r="AH2103" i="3"/>
  <c r="AH2104" i="3"/>
  <c r="AH2105" i="3"/>
  <c r="AH2106" i="3"/>
  <c r="AH2107" i="3"/>
  <c r="AH2108" i="3"/>
  <c r="AH2109" i="3"/>
  <c r="AH2110" i="3"/>
  <c r="AH2111" i="3"/>
  <c r="AH2112" i="3"/>
  <c r="AH2113" i="3"/>
  <c r="AH2114" i="3"/>
  <c r="AH2115" i="3"/>
  <c r="AH2116" i="3"/>
  <c r="AH2117" i="3"/>
  <c r="AH2118" i="3"/>
  <c r="AH2119" i="3"/>
  <c r="AH2120" i="3"/>
  <c r="AH2121" i="3"/>
  <c r="AH2122" i="3"/>
  <c r="AH2123" i="3"/>
  <c r="AH2124" i="3"/>
  <c r="AH2125" i="3"/>
  <c r="AH2126" i="3"/>
  <c r="AH2127" i="3"/>
  <c r="AH2128" i="3"/>
  <c r="AH2129" i="3"/>
  <c r="AH2130" i="3"/>
  <c r="AH2131" i="3"/>
  <c r="AH2132" i="3"/>
  <c r="AH2133" i="3"/>
  <c r="AH2134" i="3"/>
  <c r="AH2135" i="3"/>
  <c r="AH2136" i="3"/>
  <c r="AH2137" i="3"/>
  <c r="AH2138" i="3"/>
  <c r="AH2139" i="3"/>
  <c r="AH2140" i="3"/>
  <c r="AH2141" i="3"/>
  <c r="AH2142" i="3"/>
  <c r="AH2143" i="3"/>
  <c r="AH2144" i="3"/>
  <c r="AH2145" i="3"/>
  <c r="AH2146" i="3"/>
  <c r="AH2147" i="3"/>
  <c r="AH2148" i="3"/>
  <c r="AH2149" i="3"/>
  <c r="AH2150" i="3"/>
  <c r="AH2151" i="3"/>
  <c r="AH2152" i="3"/>
  <c r="AH2153" i="3"/>
  <c r="AH2154" i="3"/>
  <c r="AH2155" i="3"/>
  <c r="AH2156" i="3"/>
  <c r="AH2157" i="3"/>
  <c r="AH2158" i="3"/>
  <c r="AH2159" i="3"/>
  <c r="AH2160" i="3"/>
  <c r="AH2161" i="3"/>
  <c r="AH2162" i="3"/>
  <c r="AH2163" i="3"/>
  <c r="AH2164" i="3"/>
  <c r="AH2165" i="3"/>
  <c r="AH2166" i="3"/>
  <c r="AH2167" i="3"/>
  <c r="AH2168" i="3"/>
  <c r="AH2169" i="3"/>
  <c r="AH2170" i="3"/>
  <c r="AH2171" i="3"/>
  <c r="AH2172" i="3"/>
  <c r="AH2173" i="3"/>
  <c r="AH2174" i="3"/>
  <c r="AH2175" i="3"/>
  <c r="AH2176" i="3"/>
  <c r="AH2177" i="3"/>
  <c r="AH2178" i="3"/>
  <c r="AH2179" i="3"/>
  <c r="AH2180" i="3"/>
  <c r="AH2181" i="3"/>
  <c r="AH2182" i="3"/>
  <c r="AH2183" i="3"/>
  <c r="AH2184" i="3"/>
  <c r="AH2185" i="3"/>
  <c r="AH2186" i="3"/>
  <c r="AH2187" i="3"/>
  <c r="AH2188" i="3"/>
  <c r="AH2189" i="3"/>
  <c r="AH2190" i="3"/>
  <c r="AH2191" i="3"/>
  <c r="AH2192" i="3"/>
  <c r="AH2193" i="3"/>
  <c r="AH2194" i="3"/>
  <c r="AH2195" i="3"/>
  <c r="AH2196" i="3"/>
  <c r="AH2197" i="3"/>
  <c r="AH2198" i="3"/>
  <c r="AH2199" i="3"/>
  <c r="AH2200" i="3"/>
  <c r="AH2201" i="3"/>
  <c r="AH2202" i="3"/>
  <c r="AH2203" i="3"/>
  <c r="AH2204" i="3"/>
  <c r="AH2205" i="3"/>
  <c r="AH2206" i="3"/>
  <c r="AH2207" i="3"/>
  <c r="AH2208" i="3"/>
  <c r="AH2209" i="3"/>
  <c r="AH2210" i="3"/>
  <c r="AH2211" i="3"/>
  <c r="AH2212" i="3"/>
  <c r="AH2213" i="3"/>
  <c r="AH2214" i="3"/>
  <c r="AH2215" i="3"/>
  <c r="AH2216" i="3"/>
  <c r="AH2217" i="3"/>
  <c r="AH2218" i="3"/>
  <c r="AH2219" i="3"/>
  <c r="AH2220" i="3"/>
  <c r="AH2221" i="3"/>
  <c r="AH2222" i="3"/>
  <c r="AH2223" i="3"/>
  <c r="AH2224" i="3"/>
  <c r="AH2225" i="3"/>
  <c r="AH2226" i="3"/>
  <c r="AH2227" i="3"/>
  <c r="AH2228" i="3"/>
  <c r="AH2229" i="3"/>
  <c r="AH2230" i="3"/>
  <c r="AH2231" i="3"/>
  <c r="AH2232" i="3"/>
  <c r="AH2233" i="3"/>
  <c r="AH2234" i="3"/>
  <c r="AH2235" i="3"/>
  <c r="AH2236" i="3"/>
  <c r="AH2237" i="3"/>
  <c r="AH2238" i="3"/>
  <c r="AH2239" i="3"/>
  <c r="AH2240" i="3"/>
  <c r="AH2241" i="3"/>
  <c r="AH2242" i="3"/>
  <c r="AH2243" i="3"/>
  <c r="AH2244" i="3"/>
  <c r="AH2245" i="3"/>
  <c r="AH2246" i="3"/>
  <c r="AH2247" i="3"/>
  <c r="AH2248" i="3"/>
  <c r="AH2249" i="3"/>
  <c r="AH2250" i="3"/>
  <c r="AH2251" i="3"/>
  <c r="AH2252" i="3"/>
  <c r="AH2253" i="3"/>
  <c r="AH2254" i="3"/>
  <c r="AH2255" i="3"/>
  <c r="AH2256" i="3"/>
  <c r="AH2257" i="3"/>
  <c r="AH2258" i="3"/>
  <c r="AH2259" i="3"/>
  <c r="AH2260" i="3"/>
  <c r="AH2261" i="3"/>
  <c r="AH2262" i="3"/>
  <c r="AH2263" i="3"/>
  <c r="AH2264" i="3"/>
  <c r="AH2265" i="3"/>
  <c r="AH2266" i="3"/>
  <c r="AH2267" i="3"/>
  <c r="AH2268" i="3"/>
  <c r="AH2269" i="3"/>
  <c r="AH2270" i="3"/>
  <c r="AH2271" i="3"/>
  <c r="AH2272" i="3"/>
  <c r="AH2273" i="3"/>
  <c r="AH2274" i="3"/>
  <c r="AH2275" i="3"/>
  <c r="AH2276" i="3"/>
  <c r="AH2277" i="3"/>
  <c r="AH2278" i="3"/>
  <c r="AH2279" i="3"/>
  <c r="AH2280" i="3"/>
  <c r="AH2281" i="3"/>
  <c r="AH2282" i="3"/>
  <c r="AH2283" i="3"/>
  <c r="AH2284" i="3"/>
  <c r="AH2285" i="3"/>
  <c r="AH2286" i="3"/>
  <c r="AH2287" i="3"/>
  <c r="AH2288" i="3"/>
  <c r="AH2289" i="3"/>
  <c r="AH2290" i="3"/>
  <c r="AH2291" i="3"/>
  <c r="AH2292" i="3"/>
  <c r="AH2293" i="3"/>
  <c r="AH2294" i="3"/>
  <c r="AH2295" i="3"/>
  <c r="AH2296" i="3"/>
  <c r="AH2297" i="3"/>
  <c r="AH2298" i="3"/>
  <c r="AH2299" i="3"/>
  <c r="AH2300" i="3"/>
  <c r="AH2301" i="3"/>
  <c r="AH2302" i="3"/>
  <c r="AH2303" i="3"/>
  <c r="AH2304" i="3"/>
  <c r="AH2305" i="3"/>
  <c r="AH2306" i="3"/>
  <c r="AH2307" i="3"/>
  <c r="AH2308" i="3"/>
  <c r="AH2309" i="3"/>
  <c r="AH2310" i="3"/>
  <c r="AH2311" i="3"/>
  <c r="AH2312" i="3"/>
  <c r="AH2313" i="3"/>
  <c r="AH2314" i="3"/>
  <c r="AH2315" i="3"/>
  <c r="AH2316" i="3"/>
  <c r="AH2317" i="3"/>
  <c r="AH2318" i="3"/>
  <c r="AH2319" i="3"/>
  <c r="AH2320" i="3"/>
  <c r="AH2321" i="3"/>
  <c r="AH2322" i="3"/>
  <c r="AH2323" i="3"/>
  <c r="AH2324" i="3"/>
  <c r="AH2325" i="3"/>
  <c r="AH2326" i="3"/>
  <c r="AH2327" i="3"/>
  <c r="AH2328" i="3"/>
  <c r="AH2329" i="3"/>
  <c r="AH2330" i="3"/>
  <c r="AH2331" i="3"/>
  <c r="AH2332" i="3"/>
  <c r="AH2333" i="3"/>
  <c r="AH2334" i="3"/>
  <c r="AH2335" i="3"/>
  <c r="AH2336" i="3"/>
  <c r="AH2337" i="3"/>
  <c r="AH2338" i="3"/>
  <c r="AH2339" i="3"/>
  <c r="AH2340" i="3"/>
  <c r="AH2341" i="3"/>
  <c r="AH2342" i="3"/>
  <c r="AH2343" i="3"/>
  <c r="AH2344" i="3"/>
  <c r="AH2345" i="3"/>
  <c r="AH2346" i="3"/>
  <c r="AH2347" i="3"/>
  <c r="AH2348" i="3"/>
  <c r="AH2349" i="3"/>
  <c r="AH2350" i="3"/>
  <c r="AH2351" i="3"/>
  <c r="AH2352" i="3"/>
  <c r="AH2353" i="3"/>
  <c r="AH2354" i="3"/>
  <c r="AH2355" i="3"/>
  <c r="AH2356" i="3"/>
  <c r="AH2357" i="3"/>
  <c r="AH2358" i="3"/>
  <c r="AH2359" i="3"/>
  <c r="AH2360" i="3"/>
  <c r="AH2361" i="3"/>
  <c r="AH2362" i="3"/>
  <c r="AH2363" i="3"/>
  <c r="AH2364" i="3"/>
  <c r="AH2365" i="3"/>
  <c r="AH2366" i="3"/>
  <c r="AH2367" i="3"/>
  <c r="AH2368" i="3"/>
  <c r="AH2369" i="3"/>
  <c r="AH2370" i="3"/>
  <c r="AH2412" i="3"/>
  <c r="AH2429" i="3"/>
  <c r="AH2452" i="3"/>
  <c r="AH2463" i="3"/>
  <c r="AH2474" i="3"/>
  <c r="AH2475" i="3"/>
  <c r="AH2493" i="3"/>
  <c r="AH2538" i="3"/>
  <c r="AH2410" i="3"/>
  <c r="AH2371" i="3"/>
  <c r="AH2372" i="3"/>
  <c r="AH2376" i="3"/>
  <c r="AH2378" i="3"/>
  <c r="AH2379" i="3"/>
  <c r="AH2380" i="3"/>
  <c r="AH2381" i="3"/>
  <c r="AH2394" i="3"/>
  <c r="AH2397" i="3"/>
  <c r="AH2399" i="3"/>
  <c r="AH2411" i="3"/>
  <c r="AH2413" i="3"/>
  <c r="AH2416" i="3"/>
  <c r="AH2426" i="3"/>
  <c r="AH2431" i="3"/>
  <c r="AH2442" i="3"/>
  <c r="AH2443" i="3"/>
  <c r="AH2445" i="3"/>
  <c r="AH2448" i="3"/>
  <c r="AH2449" i="3"/>
  <c r="AH2450" i="3"/>
  <c r="AH2451" i="3"/>
  <c r="AH2453" i="3"/>
  <c r="AH2454" i="3"/>
  <c r="AH2455" i="3"/>
  <c r="AH2456" i="3"/>
  <c r="AH2457" i="3"/>
  <c r="AH2458" i="3"/>
  <c r="AH2459" i="3"/>
  <c r="AH2461" i="3"/>
  <c r="AH2462" i="3"/>
  <c r="AH2464" i="3"/>
  <c r="AH2465" i="3"/>
  <c r="AH2466" i="3"/>
  <c r="AH2467" i="3"/>
  <c r="AH2468" i="3"/>
  <c r="AH2469" i="3"/>
  <c r="AH2470" i="3"/>
  <c r="AH2471" i="3"/>
  <c r="AH2472" i="3"/>
  <c r="AH2473" i="3"/>
  <c r="AH2476" i="3"/>
  <c r="AH2477" i="3"/>
  <c r="AH2478" i="3"/>
  <c r="AH2479" i="3"/>
  <c r="AH2480" i="3"/>
  <c r="AH2481" i="3"/>
  <c r="AH2482" i="3"/>
  <c r="AH2483" i="3"/>
  <c r="AH2484" i="3"/>
  <c r="AH2485" i="3"/>
  <c r="AH2486" i="3"/>
  <c r="AH2487" i="3"/>
  <c r="AH2488" i="3"/>
  <c r="AH2489" i="3"/>
  <c r="AH2490" i="3"/>
  <c r="AH2491" i="3"/>
  <c r="AH2495" i="3"/>
  <c r="AH2500" i="3"/>
  <c r="AH2506" i="3"/>
  <c r="AH2507" i="3"/>
  <c r="AH2509" i="3"/>
  <c r="AH2512" i="3"/>
  <c r="AH2515" i="3"/>
  <c r="AH2522" i="3"/>
  <c r="AH2525" i="3"/>
  <c r="AH2527" i="3"/>
  <c r="AH2537" i="3"/>
  <c r="AH2540" i="3"/>
  <c r="AH8" i="3"/>
  <c r="AH10" i="3"/>
  <c r="AH12" i="3"/>
  <c r="AH13" i="3"/>
  <c r="AH15" i="3"/>
  <c r="AH17" i="3"/>
  <c r="AH18" i="3"/>
  <c r="AH21" i="3"/>
  <c r="AH24" i="3"/>
  <c r="AH29" i="3"/>
  <c r="AH32" i="3"/>
  <c r="AH34" i="3"/>
  <c r="AH35" i="3"/>
  <c r="AH36" i="3"/>
  <c r="AH40" i="3"/>
  <c r="AH46" i="3"/>
  <c r="AH49" i="3"/>
  <c r="AH51" i="3"/>
  <c r="AH52" i="3"/>
  <c r="AH56" i="3"/>
  <c r="AH58" i="3"/>
  <c r="AH60" i="3"/>
  <c r="AH62" i="3"/>
  <c r="AH64" i="3"/>
  <c r="AH66" i="3"/>
  <c r="AH68" i="3"/>
  <c r="AH72" i="3"/>
  <c r="AH77" i="3"/>
  <c r="AH79" i="3"/>
  <c r="AH80" i="3"/>
  <c r="AH82" i="3"/>
  <c r="AH85" i="3"/>
  <c r="AH92" i="3"/>
  <c r="AH94" i="3"/>
  <c r="AH96" i="3"/>
  <c r="AH98" i="3"/>
  <c r="AH99" i="3"/>
  <c r="AH104" i="3"/>
  <c r="AH106" i="3"/>
  <c r="AH108" i="3"/>
  <c r="AH110" i="3"/>
  <c r="AH111" i="3"/>
  <c r="AH113" i="3"/>
  <c r="AH117" i="3"/>
  <c r="AH120" i="3"/>
  <c r="AH125" i="3"/>
  <c r="AH129" i="3"/>
  <c r="AH131" i="3"/>
  <c r="AH133" i="3"/>
  <c r="AH136" i="3"/>
  <c r="AH141" i="3"/>
  <c r="AH142" i="3"/>
  <c r="AH143" i="3"/>
  <c r="AH145" i="3"/>
  <c r="AH148" i="3"/>
  <c r="AH151" i="3"/>
  <c r="AH156" i="3"/>
  <c r="AH158" i="3"/>
  <c r="AH161" i="3"/>
  <c r="AH162" i="3"/>
  <c r="AH164" i="3"/>
  <c r="AH167" i="3"/>
  <c r="AH168" i="3"/>
  <c r="AH173" i="3"/>
  <c r="AH174" i="3"/>
  <c r="AH175" i="3"/>
  <c r="AH176" i="3"/>
  <c r="AH178" i="3"/>
  <c r="AH179" i="3"/>
  <c r="AH181" i="3"/>
  <c r="AH189" i="3"/>
  <c r="AH191" i="3"/>
  <c r="AH192" i="3"/>
  <c r="AH194" i="3"/>
  <c r="AH197" i="3"/>
  <c r="AH200" i="3"/>
  <c r="AH204" i="3"/>
  <c r="AH205" i="3"/>
  <c r="AH208" i="3"/>
  <c r="AH210" i="3"/>
  <c r="AH211" i="3"/>
  <c r="AH213" i="3"/>
  <c r="AH215" i="3"/>
  <c r="AH221" i="3"/>
  <c r="AH223" i="3"/>
  <c r="AH224" i="3"/>
  <c r="AH226" i="3"/>
  <c r="AH227" i="3"/>
  <c r="AH229" i="3"/>
  <c r="AH232" i="3"/>
  <c r="AH234" i="3"/>
  <c r="AH236" i="3"/>
  <c r="AH238" i="3"/>
  <c r="AH240" i="3"/>
  <c r="AH243" i="3"/>
  <c r="AH245" i="3"/>
  <c r="AH247" i="3"/>
  <c r="AH250" i="3"/>
  <c r="AH252" i="3"/>
  <c r="AH254" i="3"/>
  <c r="AH257" i="3"/>
  <c r="AH259" i="3"/>
  <c r="AH260" i="3"/>
  <c r="AH264" i="3"/>
  <c r="AH269" i="3"/>
  <c r="AH271" i="3"/>
  <c r="AH272" i="3"/>
  <c r="AH276" i="3"/>
  <c r="AH277" i="3"/>
  <c r="AH280" i="3"/>
  <c r="AH284" i="3"/>
  <c r="AH286" i="3"/>
  <c r="AH288" i="3"/>
  <c r="AH290" i="3"/>
  <c r="AH292" i="3"/>
  <c r="AH298" i="3"/>
  <c r="AH300" i="3"/>
  <c r="AH302" i="3"/>
  <c r="AH304" i="3"/>
  <c r="AH306" i="3"/>
  <c r="AH307" i="3"/>
  <c r="AH309" i="3"/>
  <c r="AH312" i="3"/>
  <c r="AH317" i="3"/>
  <c r="AH318" i="3"/>
  <c r="AH320" i="3"/>
  <c r="AH321" i="3"/>
  <c r="AH323" i="3"/>
  <c r="AH325" i="3"/>
  <c r="AH328" i="3"/>
  <c r="AH330" i="3"/>
  <c r="AH333" i="3"/>
  <c r="AH335" i="3"/>
  <c r="AH337" i="3"/>
  <c r="AH339" i="3"/>
  <c r="AH340" i="3"/>
  <c r="AH344" i="3"/>
  <c r="AH348" i="3"/>
  <c r="AH350" i="3"/>
  <c r="AH353" i="3"/>
  <c r="AH354" i="3"/>
  <c r="AH356" i="3"/>
  <c r="AH360" i="3"/>
  <c r="AH362" i="3"/>
  <c r="AH364" i="3"/>
  <c r="AH367" i="3"/>
  <c r="AH368" i="3"/>
  <c r="AH371" i="3"/>
  <c r="AH373" i="3"/>
  <c r="AH376" i="3"/>
  <c r="AH378" i="3"/>
  <c r="AH381" i="3"/>
  <c r="AH383" i="3"/>
  <c r="AH14" i="3"/>
  <c r="AH16" i="3"/>
  <c r="AH19" i="3"/>
  <c r="AH20" i="3"/>
  <c r="AH23" i="3"/>
  <c r="AH26" i="3"/>
  <c r="AH28" i="3"/>
  <c r="AH30" i="3"/>
  <c r="AH31" i="3"/>
  <c r="AH33" i="3"/>
  <c r="AH37" i="3"/>
  <c r="AH39" i="3"/>
  <c r="AH42" i="3"/>
  <c r="AH44" i="3"/>
  <c r="AH45" i="3"/>
  <c r="AH47" i="3"/>
  <c r="AH48" i="3"/>
  <c r="AH50" i="3"/>
  <c r="AH53" i="3"/>
  <c r="AH55" i="3"/>
  <c r="AH61" i="3"/>
  <c r="AH63" i="3"/>
  <c r="AH65" i="3"/>
  <c r="AH67" i="3"/>
  <c r="AH69" i="3"/>
  <c r="AH71" i="3"/>
  <c r="AH74" i="3"/>
  <c r="AH76" i="3"/>
  <c r="AH78" i="3"/>
  <c r="AH81" i="3"/>
  <c r="AH83" i="3"/>
  <c r="AH84" i="3"/>
  <c r="AH87" i="3"/>
  <c r="AH88" i="3"/>
  <c r="AH90" i="3"/>
  <c r="AH93" i="3"/>
  <c r="AH95" i="3"/>
  <c r="AH97" i="3"/>
  <c r="AH100" i="3"/>
  <c r="AH101" i="3"/>
  <c r="AH103" i="3"/>
  <c r="AH109" i="3"/>
  <c r="AH112" i="3"/>
  <c r="AH114" i="3"/>
  <c r="AH115" i="3"/>
  <c r="AH116" i="3"/>
  <c r="AH119" i="3"/>
  <c r="AH122" i="3"/>
  <c r="AH124" i="3"/>
  <c r="AH126" i="3"/>
  <c r="AH127" i="3"/>
  <c r="AH128" i="3"/>
  <c r="AH130" i="3"/>
  <c r="AH132" i="3"/>
  <c r="AH135" i="3"/>
  <c r="AH138" i="3"/>
  <c r="AH140" i="3"/>
  <c r="AH144" i="3"/>
  <c r="AH146" i="3"/>
  <c r="AH147" i="3"/>
  <c r="AH149" i="3"/>
  <c r="AH152" i="3"/>
  <c r="AH154" i="3"/>
  <c r="AH157" i="3"/>
  <c r="AH159" i="3"/>
  <c r="AH160" i="3"/>
  <c r="AH163" i="3"/>
  <c r="AH165" i="3"/>
  <c r="AH170" i="3"/>
  <c r="AH172" i="3"/>
  <c r="AH177" i="3"/>
  <c r="AH180" i="3"/>
  <c r="AH183" i="3"/>
  <c r="AH184" i="3"/>
  <c r="AH186" i="3"/>
  <c r="AH188" i="3"/>
  <c r="AH190" i="3"/>
  <c r="AH193" i="3"/>
  <c r="AH195" i="3"/>
  <c r="AH196" i="3"/>
  <c r="AH199" i="3"/>
  <c r="AH202" i="3"/>
  <c r="AH206" i="3"/>
  <c r="AH207" i="3"/>
  <c r="AH209" i="3"/>
  <c r="AH212" i="3"/>
  <c r="AH216" i="3"/>
  <c r="AH218" i="3"/>
  <c r="AH220" i="3"/>
  <c r="AH222" i="3"/>
  <c r="AH225" i="3"/>
  <c r="AH228" i="3"/>
  <c r="AH231" i="3"/>
  <c r="AH237" i="3"/>
  <c r="AH239" i="3"/>
  <c r="AH241" i="3"/>
  <c r="AH242" i="3"/>
  <c r="AH244" i="3"/>
  <c r="AH248" i="3"/>
  <c r="AH253" i="3"/>
  <c r="AH255" i="3"/>
  <c r="AH256" i="3"/>
  <c r="AH258" i="3"/>
  <c r="AH261" i="3"/>
  <c r="AH263" i="3"/>
  <c r="AH266" i="3"/>
  <c r="AH268" i="3"/>
  <c r="AH270" i="3"/>
  <c r="AH273" i="3"/>
  <c r="AH274" i="3"/>
  <c r="AH275" i="3"/>
  <c r="AH279" i="3"/>
  <c r="AH282" i="3"/>
  <c r="AH285" i="3"/>
  <c r="AH287" i="3"/>
  <c r="AH289" i="3"/>
  <c r="AH291" i="3"/>
  <c r="AH293" i="3"/>
  <c r="AH295" i="3"/>
  <c r="AH296" i="3"/>
  <c r="AH301" i="3"/>
  <c r="AH303" i="3"/>
  <c r="AH305" i="3"/>
  <c r="AH308" i="3"/>
  <c r="AH311" i="3"/>
  <c r="AH314" i="3"/>
  <c r="AH316" i="3"/>
  <c r="AH319" i="3"/>
  <c r="AH322" i="3"/>
  <c r="AH324" i="3"/>
  <c r="AH327" i="3"/>
  <c r="AH332" i="3"/>
  <c r="AH334" i="3"/>
  <c r="AH336" i="3"/>
  <c r="AH338" i="3"/>
  <c r="AH341" i="3"/>
  <c r="AH343" i="3"/>
  <c r="AH346" i="3"/>
  <c r="AH349" i="3"/>
  <c r="AH351" i="3"/>
  <c r="AH352" i="3"/>
  <c r="AH355" i="3"/>
  <c r="AH357" i="3"/>
  <c r="AH359" i="3"/>
  <c r="AH365" i="3"/>
  <c r="AH366" i="3"/>
  <c r="AH369" i="3"/>
  <c r="AH370" i="3"/>
  <c r="AH372" i="3"/>
  <c r="AH375" i="3"/>
  <c r="AH380" i="3"/>
  <c r="AH382" i="3"/>
  <c r="AH384" i="3"/>
  <c r="AH385" i="3"/>
  <c r="AH386" i="3"/>
  <c r="AH387" i="3"/>
  <c r="AH388" i="3"/>
  <c r="AH389" i="3"/>
  <c r="AH391" i="3"/>
  <c r="AH392" i="3"/>
  <c r="AH394" i="3"/>
  <c r="AH396" i="3"/>
  <c r="AH397" i="3"/>
  <c r="AH398" i="3"/>
  <c r="AH399" i="3"/>
  <c r="AH400" i="3"/>
  <c r="AH401" i="3"/>
  <c r="AH402" i="3"/>
  <c r="AH403" i="3"/>
  <c r="AH404" i="3"/>
  <c r="AH405" i="3"/>
  <c r="AH407" i="3"/>
  <c r="AH408" i="3"/>
  <c r="AH410" i="3"/>
  <c r="AH412" i="3"/>
  <c r="AH413" i="3"/>
  <c r="AH414" i="3"/>
  <c r="AH415" i="3"/>
  <c r="AH416" i="3"/>
  <c r="AH417" i="3"/>
  <c r="AH418" i="3"/>
  <c r="AH419" i="3"/>
  <c r="AH420" i="3"/>
  <c r="AH421" i="3"/>
  <c r="AH423" i="3"/>
  <c r="AH424" i="3"/>
  <c r="AH426" i="3"/>
  <c r="AH428" i="3"/>
  <c r="AH429" i="3"/>
  <c r="AH430" i="3"/>
  <c r="AH431" i="3"/>
  <c r="AH432" i="3"/>
  <c r="AH433" i="3"/>
  <c r="AH434" i="3"/>
  <c r="AH435" i="3"/>
  <c r="AH436" i="3"/>
  <c r="AH437" i="3"/>
  <c r="AH439" i="3"/>
  <c r="AH440" i="3"/>
  <c r="AH442" i="3"/>
  <c r="AH444" i="3"/>
  <c r="AH445" i="3"/>
  <c r="AH446" i="3"/>
  <c r="AH447" i="3"/>
  <c r="AH448" i="3"/>
  <c r="AH449" i="3"/>
  <c r="AH450" i="3"/>
  <c r="AH451" i="3"/>
  <c r="AH452" i="3"/>
  <c r="AH453" i="3"/>
  <c r="AH455" i="3"/>
  <c r="AH456" i="3"/>
  <c r="AH458" i="3"/>
  <c r="AH460" i="3"/>
  <c r="AH461" i="3"/>
  <c r="AH462" i="3"/>
  <c r="AH463" i="3"/>
  <c r="AH464" i="3"/>
  <c r="AH465" i="3"/>
  <c r="AH466" i="3"/>
  <c r="AH467" i="3"/>
  <c r="AH468" i="3"/>
  <c r="AH469" i="3"/>
  <c r="AH471" i="3"/>
  <c r="AH472" i="3"/>
  <c r="AH474" i="3"/>
  <c r="AH476" i="3"/>
  <c r="AH477" i="3"/>
  <c r="AH478" i="3"/>
  <c r="AH479" i="3"/>
  <c r="AH480" i="3"/>
  <c r="AH481" i="3"/>
  <c r="AH482" i="3"/>
  <c r="AH483" i="3"/>
  <c r="AH484" i="3"/>
  <c r="AH485" i="3"/>
  <c r="AH487" i="3"/>
  <c r="AH488" i="3"/>
  <c r="AH490" i="3"/>
  <c r="AH492" i="3"/>
  <c r="AH493" i="3"/>
  <c r="AH494" i="3"/>
  <c r="AH495" i="3"/>
  <c r="AH496" i="3"/>
  <c r="AH497" i="3"/>
  <c r="AH498" i="3"/>
  <c r="AH499" i="3"/>
  <c r="AH500" i="3"/>
  <c r="AH501" i="3"/>
  <c r="AH503" i="3"/>
  <c r="AH504" i="3"/>
  <c r="AH506" i="3"/>
  <c r="AH508" i="3"/>
  <c r="AH509" i="3"/>
  <c r="AH510" i="3"/>
  <c r="AH511" i="3"/>
  <c r="AH512" i="3"/>
  <c r="AH513" i="3"/>
  <c r="AH514" i="3"/>
  <c r="AH515" i="3"/>
  <c r="AH516" i="3"/>
  <c r="AH517" i="3"/>
  <c r="AH518" i="3"/>
  <c r="AH519" i="3"/>
  <c r="AH520" i="3"/>
  <c r="AH524" i="3"/>
  <c r="AH525" i="3"/>
  <c r="AH526" i="3"/>
  <c r="AH527" i="3"/>
  <c r="AH528" i="3"/>
  <c r="AH529" i="3"/>
  <c r="AH530" i="3"/>
  <c r="AH531" i="3"/>
  <c r="AH532" i="3"/>
  <c r="AH533" i="3"/>
  <c r="AH534" i="3"/>
  <c r="AH535" i="3"/>
  <c r="AH536" i="3"/>
  <c r="AH539" i="3"/>
  <c r="AH540" i="3"/>
  <c r="AH541" i="3"/>
  <c r="AH542" i="3"/>
  <c r="AH543" i="3"/>
  <c r="AH544" i="3"/>
  <c r="AH545" i="3"/>
  <c r="AH546" i="3"/>
  <c r="AH547" i="3"/>
  <c r="AH548" i="3"/>
  <c r="AH549" i="3"/>
  <c r="AH550" i="3"/>
  <c r="AH551" i="3"/>
  <c r="AH552" i="3"/>
  <c r="AH555" i="3"/>
  <c r="AH556" i="3"/>
  <c r="AH557" i="3"/>
  <c r="AH558" i="3"/>
  <c r="AH559" i="3"/>
  <c r="AH560" i="3"/>
  <c r="AH561" i="3"/>
  <c r="AH562" i="3"/>
  <c r="AH563" i="3"/>
  <c r="AH564" i="3"/>
  <c r="AH565" i="3"/>
  <c r="AH566" i="3"/>
  <c r="AH567" i="3"/>
  <c r="AH568" i="3"/>
  <c r="AH571" i="3"/>
  <c r="AH572" i="3"/>
  <c r="AH573" i="3"/>
  <c r="AH574" i="3"/>
  <c r="AH575" i="3"/>
  <c r="AH576" i="3"/>
  <c r="AH577" i="3"/>
  <c r="AH578" i="3"/>
  <c r="AH579" i="3"/>
  <c r="AH580" i="3"/>
  <c r="AH581" i="3"/>
  <c r="AH582" i="3"/>
  <c r="AH583" i="3"/>
  <c r="AH584" i="3"/>
  <c r="AH587" i="3"/>
  <c r="AH588" i="3"/>
  <c r="AH589" i="3"/>
  <c r="AH590" i="3"/>
  <c r="AH591" i="3"/>
  <c r="AH592" i="3"/>
  <c r="AH593" i="3"/>
  <c r="AH594" i="3"/>
  <c r="AH595" i="3"/>
  <c r="AH596" i="3"/>
  <c r="AH597" i="3"/>
  <c r="AH598" i="3"/>
  <c r="AH599" i="3"/>
  <c r="AH600" i="3"/>
  <c r="AH603" i="3"/>
  <c r="AH604" i="3"/>
  <c r="AH605" i="3"/>
  <c r="AH606" i="3"/>
  <c r="AH607" i="3"/>
  <c r="AH608" i="3"/>
  <c r="AH609" i="3"/>
  <c r="AH610" i="3"/>
  <c r="AH611" i="3"/>
  <c r="AH612" i="3"/>
  <c r="AH613" i="3"/>
  <c r="AH614" i="3"/>
  <c r="AH615" i="3"/>
  <c r="AH616" i="3"/>
  <c r="AH619" i="3"/>
  <c r="AH620" i="3"/>
  <c r="AH621" i="3"/>
  <c r="AH622" i="3"/>
  <c r="AH623" i="3"/>
  <c r="AH624" i="3"/>
  <c r="AH625" i="3"/>
  <c r="AH626" i="3"/>
  <c r="AH627" i="3"/>
  <c r="AH628" i="3"/>
  <c r="AH629" i="3"/>
  <c r="AH630" i="3"/>
  <c r="AH631" i="3"/>
  <c r="AH632" i="3"/>
  <c r="AH635" i="3"/>
  <c r="AH636" i="3"/>
  <c r="AH637" i="3"/>
  <c r="AH638" i="3"/>
  <c r="AH639" i="3"/>
  <c r="AH640" i="3"/>
  <c r="AH641" i="3"/>
  <c r="AH642" i="3"/>
  <c r="AH643" i="3"/>
  <c r="AH644" i="3"/>
  <c r="AH645" i="3"/>
  <c r="AH646" i="3"/>
  <c r="AH647" i="3"/>
  <c r="AH648" i="3"/>
  <c r="AH651" i="3"/>
  <c r="AH652" i="3"/>
  <c r="AH653" i="3"/>
  <c r="AH654" i="3"/>
  <c r="AH655" i="3"/>
  <c r="AH656" i="3"/>
  <c r="AH657" i="3"/>
  <c r="AH658" i="3"/>
  <c r="AH2373" i="3"/>
  <c r="AH2374" i="3"/>
  <c r="AH2375" i="3"/>
  <c r="AH2377" i="3"/>
  <c r="AH2382" i="3"/>
  <c r="AH2383" i="3"/>
  <c r="AH2384" i="3"/>
  <c r="AH2385" i="3"/>
  <c r="AH2386" i="3"/>
  <c r="AH2387" i="3"/>
  <c r="AH2388" i="3"/>
  <c r="AH2389" i="3"/>
  <c r="AH2390" i="3"/>
  <c r="AH2391" i="3"/>
  <c r="AH2392" i="3"/>
  <c r="AH2393" i="3"/>
  <c r="AH2395" i="3"/>
  <c r="AH2396" i="3"/>
  <c r="AH2398" i="3"/>
  <c r="AH2400" i="3"/>
  <c r="AH2401" i="3"/>
  <c r="AH2402" i="3"/>
  <c r="AH2403" i="3"/>
  <c r="AH2404" i="3"/>
  <c r="AH2405" i="3"/>
  <c r="AH2406" i="3"/>
  <c r="AH2407" i="3"/>
  <c r="AH2408" i="3"/>
  <c r="AH2409" i="3"/>
  <c r="AH2414" i="3"/>
  <c r="AH2415" i="3"/>
  <c r="AH2417" i="3"/>
  <c r="AH2418" i="3"/>
  <c r="AH2419" i="3"/>
  <c r="AH2420" i="3"/>
  <c r="AH2421" i="3"/>
  <c r="AH2422" i="3"/>
  <c r="AH2423" i="3"/>
  <c r="AH2424" i="3"/>
  <c r="AH2425" i="3"/>
  <c r="AH2427" i="3"/>
  <c r="AH2428" i="3"/>
  <c r="AH2430" i="3"/>
  <c r="AH2432" i="3"/>
  <c r="AH2433" i="3"/>
  <c r="AH2434" i="3"/>
  <c r="AH2435" i="3"/>
  <c r="AH2436" i="3"/>
  <c r="AH2437" i="3"/>
  <c r="AH2438" i="3"/>
  <c r="AH2439" i="3"/>
  <c r="AH2440" i="3"/>
  <c r="AH2441" i="3"/>
  <c r="AH2444" i="3"/>
  <c r="AH2446" i="3"/>
  <c r="AH2447" i="3"/>
  <c r="AH2460" i="3"/>
  <c r="AH2492" i="3"/>
  <c r="AH2494" i="3"/>
  <c r="AH2496" i="3"/>
  <c r="AH2497" i="3"/>
  <c r="AH2498" i="3"/>
  <c r="AH2499" i="3"/>
  <c r="AH2501" i="3"/>
  <c r="AH2502" i="3"/>
  <c r="AH2503" i="3"/>
  <c r="AH2504" i="3"/>
  <c r="AH2505" i="3"/>
  <c r="AH2508" i="3"/>
  <c r="AH2510" i="3"/>
  <c r="AH2511" i="3"/>
  <c r="AH2513" i="3"/>
  <c r="AH2514" i="3"/>
  <c r="AH2516" i="3"/>
  <c r="AH2517" i="3"/>
  <c r="AH2518" i="3"/>
  <c r="AH2519" i="3"/>
  <c r="AH2520" i="3"/>
  <c r="AH2521" i="3"/>
  <c r="AH2523" i="3"/>
  <c r="AH2524" i="3"/>
  <c r="AH2526" i="3"/>
  <c r="AH2528" i="3"/>
  <c r="AH2529" i="3"/>
  <c r="AH2530" i="3"/>
  <c r="AH2531" i="3"/>
  <c r="AH2532" i="3"/>
  <c r="AH2533" i="3"/>
  <c r="AH2534" i="3"/>
  <c r="AH2535" i="3"/>
  <c r="AH2536" i="3"/>
  <c r="AH2539" i="3"/>
  <c r="AH2541" i="3"/>
  <c r="Z455" i="3"/>
  <c r="Z647" i="3"/>
  <c r="Z711" i="3"/>
  <c r="Z1879" i="3"/>
  <c r="Z1911" i="3"/>
  <c r="Z1943" i="3"/>
  <c r="Z1975" i="3"/>
  <c r="Z487" i="3"/>
  <c r="Z519" i="3"/>
  <c r="Z551" i="3"/>
  <c r="Z583" i="3"/>
  <c r="Z615" i="3"/>
  <c r="Z743" i="3"/>
  <c r="Z775" i="3"/>
  <c r="Z807" i="3"/>
  <c r="Z839" i="3"/>
  <c r="Z679" i="3"/>
  <c r="Z1144" i="3"/>
  <c r="Z1176" i="3"/>
  <c r="Z1216" i="3"/>
  <c r="Z1288" i="3"/>
  <c r="Z1312" i="3"/>
  <c r="Z1377" i="3"/>
  <c r="Z2038" i="3"/>
  <c r="Z2070" i="3"/>
  <c r="Z2301" i="3"/>
  <c r="Z2333" i="3"/>
  <c r="Z2432" i="3"/>
  <c r="Z1715" i="3"/>
  <c r="Z1747" i="3"/>
  <c r="Z1779" i="3"/>
  <c r="Z1811" i="3"/>
  <c r="Z2131" i="3"/>
  <c r="Z2234" i="3"/>
  <c r="Z2242" i="3"/>
  <c r="Z2250" i="3"/>
  <c r="AE60" i="3"/>
  <c r="Z431" i="3"/>
  <c r="Z463" i="3"/>
  <c r="Z495" i="3"/>
  <c r="Z591" i="3"/>
  <c r="Z623" i="3"/>
  <c r="Z655" i="3"/>
  <c r="Z719" i="3"/>
  <c r="Z815" i="3"/>
  <c r="Z853" i="3"/>
  <c r="Z859" i="3"/>
  <c r="Z875" i="3"/>
  <c r="Z891" i="3"/>
  <c r="Z939" i="3"/>
  <c r="Z955" i="3"/>
  <c r="Z971" i="3"/>
  <c r="Z1032" i="3"/>
  <c r="Z1048" i="3"/>
  <c r="Z1064" i="3"/>
  <c r="Z1080" i="3"/>
  <c r="Z1096" i="3"/>
  <c r="Z1112" i="3"/>
  <c r="Z1128" i="3"/>
  <c r="Z1152" i="3"/>
  <c r="Z1184" i="3"/>
  <c r="Z1224" i="3"/>
  <c r="Z1256" i="3"/>
  <c r="AE1245" i="3"/>
  <c r="AE1347" i="3"/>
  <c r="Z40" i="3"/>
  <c r="Z439" i="3"/>
  <c r="Z471" i="3"/>
  <c r="Z503" i="3"/>
  <c r="Z535" i="3"/>
  <c r="Z567" i="3"/>
  <c r="Z599" i="3"/>
  <c r="Z631" i="3"/>
  <c r="Z663" i="3"/>
  <c r="Z695" i="3"/>
  <c r="Z727" i="3"/>
  <c r="Z759" i="3"/>
  <c r="Z791" i="3"/>
  <c r="Z823" i="3"/>
  <c r="AE1141" i="3"/>
  <c r="Z1160" i="3"/>
  <c r="Z1192" i="3"/>
  <c r="Z1280" i="3"/>
  <c r="Z1345" i="3"/>
  <c r="Z1731" i="3"/>
  <c r="Z1763" i="3"/>
  <c r="Z1795" i="3"/>
  <c r="AE2299" i="3"/>
  <c r="AE390" i="3"/>
  <c r="Z24" i="3"/>
  <c r="Z56" i="3"/>
  <c r="Z71" i="3"/>
  <c r="Z527" i="3"/>
  <c r="Z559" i="3"/>
  <c r="Z687" i="3"/>
  <c r="Z751" i="3"/>
  <c r="Z783" i="3"/>
  <c r="Z907" i="3"/>
  <c r="Z923" i="3"/>
  <c r="Z16" i="3"/>
  <c r="Z32" i="3"/>
  <c r="Z48" i="3"/>
  <c r="Z64" i="3"/>
  <c r="Z447" i="3"/>
  <c r="Z479" i="3"/>
  <c r="Z511" i="3"/>
  <c r="Z543" i="3"/>
  <c r="Z575" i="3"/>
  <c r="Z607" i="3"/>
  <c r="Z639" i="3"/>
  <c r="Z671" i="3"/>
  <c r="Z703" i="3"/>
  <c r="Z735" i="3"/>
  <c r="Z767" i="3"/>
  <c r="Z799" i="3"/>
  <c r="Z831" i="3"/>
  <c r="Z851" i="3"/>
  <c r="Z867" i="3"/>
  <c r="Z883" i="3"/>
  <c r="Z899" i="3"/>
  <c r="Z915" i="3"/>
  <c r="Z931" i="3"/>
  <c r="Z947" i="3"/>
  <c r="Z963" i="3"/>
  <c r="Z1040" i="3"/>
  <c r="Z1056" i="3"/>
  <c r="Z1072" i="3"/>
  <c r="Z1088" i="3"/>
  <c r="Z1104" i="3"/>
  <c r="Z1120" i="3"/>
  <c r="Z1136" i="3"/>
  <c r="Z1168" i="3"/>
  <c r="Z1200" i="3"/>
  <c r="Z1240" i="3"/>
  <c r="Z2285" i="3"/>
  <c r="Z1859" i="3"/>
  <c r="Z1887" i="3"/>
  <c r="Z1919" i="3"/>
  <c r="Z1951" i="3"/>
  <c r="Z1983" i="3"/>
  <c r="Z2077" i="3"/>
  <c r="Z2092" i="3"/>
  <c r="Z2353" i="3"/>
  <c r="Z2368" i="3"/>
  <c r="Z2378" i="3"/>
  <c r="Z1264" i="3"/>
  <c r="Z1296" i="3"/>
  <c r="Z1361" i="3"/>
  <c r="Z1392" i="3"/>
  <c r="Z1707" i="3"/>
  <c r="Z1723" i="3"/>
  <c r="Z1739" i="3"/>
  <c r="Z1755" i="3"/>
  <c r="Z1771" i="3"/>
  <c r="Z1787" i="3"/>
  <c r="Z1803" i="3"/>
  <c r="Z1819" i="3"/>
  <c r="Z1863" i="3"/>
  <c r="Z1895" i="3"/>
  <c r="Z1927" i="3"/>
  <c r="Z1959" i="3"/>
  <c r="Z2054" i="3"/>
  <c r="Z2080" i="3"/>
  <c r="Z2317" i="3"/>
  <c r="Z2400" i="3"/>
  <c r="AE2400" i="3"/>
  <c r="Z2456" i="3"/>
  <c r="AE2283" i="3"/>
  <c r="AE2331" i="3"/>
  <c r="AE1937" i="3"/>
  <c r="Z1208" i="3"/>
  <c r="Z1232" i="3"/>
  <c r="Z1248" i="3"/>
  <c r="Z1272" i="3"/>
  <c r="Z1304" i="3"/>
  <c r="Z2030" i="3"/>
  <c r="Z2062" i="3"/>
  <c r="Z2226" i="3"/>
  <c r="AE2275" i="3"/>
  <c r="Z2362" i="3"/>
  <c r="Z2448" i="3"/>
  <c r="AE2457" i="3"/>
  <c r="Z98" i="3"/>
  <c r="Z110" i="3"/>
  <c r="Z114" i="3"/>
  <c r="Z118" i="3"/>
  <c r="Z122" i="3"/>
  <c r="Z126" i="3"/>
  <c r="Z130" i="3"/>
  <c r="Z150" i="3"/>
  <c r="Z158" i="3"/>
  <c r="Z162" i="3"/>
  <c r="Z174" i="3"/>
  <c r="Z178" i="3"/>
  <c r="Z190" i="3"/>
  <c r="Z194" i="3"/>
  <c r="Z222" i="3"/>
  <c r="Z226" i="3"/>
  <c r="Z230" i="3"/>
  <c r="Z246" i="3"/>
  <c r="Z250" i="3"/>
  <c r="Z254" i="3"/>
  <c r="Z258" i="3"/>
  <c r="Z302" i="3"/>
  <c r="Z1404" i="3"/>
  <c r="Z1416" i="3"/>
  <c r="Z1432" i="3"/>
  <c r="Z1436" i="3"/>
  <c r="Z1440" i="3"/>
  <c r="Z1448" i="3"/>
  <c r="Z1452" i="3"/>
  <c r="Z1460" i="3"/>
  <c r="Z1468" i="3"/>
  <c r="Z1476" i="3"/>
  <c r="Z1480" i="3"/>
  <c r="Z1484" i="3"/>
  <c r="Z1492" i="3"/>
  <c r="Z1496" i="3"/>
  <c r="Z1504" i="3"/>
  <c r="Z1512" i="3"/>
  <c r="Z1532" i="3"/>
  <c r="Z1569" i="3"/>
  <c r="Z1605" i="3"/>
  <c r="Z1613" i="3"/>
  <c r="Z2107" i="3"/>
  <c r="Z2127" i="3"/>
  <c r="Z2135" i="3"/>
  <c r="Z2139" i="3"/>
  <c r="Z7" i="3"/>
  <c r="Z14" i="3"/>
  <c r="Z22" i="3"/>
  <c r="Z30" i="3"/>
  <c r="Z38" i="3"/>
  <c r="Z46" i="3"/>
  <c r="Z54" i="3"/>
  <c r="Z62" i="3"/>
  <c r="Z70" i="3"/>
  <c r="Z79" i="3"/>
  <c r="Z102" i="3"/>
  <c r="Z106" i="3"/>
  <c r="Z154" i="3"/>
  <c r="Z198" i="3"/>
  <c r="Z214" i="3"/>
  <c r="Z242" i="3"/>
  <c r="Z262" i="3"/>
  <c r="Z278" i="3"/>
  <c r="Z1408" i="3"/>
  <c r="Z1420" i="3"/>
  <c r="Z1464" i="3"/>
  <c r="Z1488" i="3"/>
  <c r="Z1500" i="3"/>
  <c r="Z1508" i="3"/>
  <c r="Z1520" i="3"/>
  <c r="Z1540" i="3"/>
  <c r="Z1557" i="3"/>
  <c r="Z1577" i="3"/>
  <c r="Z1581" i="3"/>
  <c r="Z1585" i="3"/>
  <c r="Z1609" i="3"/>
  <c r="Z2103" i="3"/>
  <c r="Z2119" i="3"/>
  <c r="Z2147" i="3"/>
  <c r="Z2151" i="3"/>
  <c r="Z2155" i="3"/>
  <c r="Z2159" i="3"/>
  <c r="Z2163" i="3"/>
  <c r="Z2167" i="3"/>
  <c r="Z2171" i="3"/>
  <c r="Z2175" i="3"/>
  <c r="Z2179" i="3"/>
  <c r="Z2183" i="3"/>
  <c r="Z2187" i="3"/>
  <c r="Z2191" i="3"/>
  <c r="Z2195" i="3"/>
  <c r="Z2199" i="3"/>
  <c r="Z2203" i="3"/>
  <c r="Z2207" i="3"/>
  <c r="Z2211" i="3"/>
  <c r="Z2216" i="3"/>
  <c r="Z2464" i="3"/>
  <c r="Z2468" i="3"/>
  <c r="Z2472" i="3"/>
  <c r="Z2476" i="3"/>
  <c r="Z2480" i="3"/>
  <c r="Z2484" i="3"/>
  <c r="Z2488" i="3"/>
  <c r="Z2492" i="3"/>
  <c r="Z2496" i="3"/>
  <c r="Z2500" i="3"/>
  <c r="Z2504" i="3"/>
  <c r="Z2508" i="3"/>
  <c r="Z2512" i="3"/>
  <c r="Z2516" i="3"/>
  <c r="Z2520" i="3"/>
  <c r="Z2524" i="3"/>
  <c r="Z2528" i="3"/>
  <c r="Z2532" i="3"/>
  <c r="Z2536" i="3"/>
  <c r="Z2540" i="3"/>
  <c r="Z6" i="3"/>
  <c r="Z12" i="3"/>
  <c r="Z20" i="3"/>
  <c r="Z28" i="3"/>
  <c r="Z36" i="3"/>
  <c r="Z44" i="3"/>
  <c r="Z52" i="3"/>
  <c r="Z60" i="3"/>
  <c r="Z68" i="3"/>
  <c r="Z88" i="3"/>
  <c r="Z92" i="3"/>
  <c r="Z96" i="3"/>
  <c r="Z100" i="3"/>
  <c r="Z104" i="3"/>
  <c r="Z108" i="3"/>
  <c r="Z112" i="3"/>
  <c r="Z116" i="3"/>
  <c r="Z120" i="3"/>
  <c r="Z124" i="3"/>
  <c r="Z128" i="3"/>
  <c r="Z132" i="3"/>
  <c r="Z136" i="3"/>
  <c r="Z140" i="3"/>
  <c r="Z144" i="3"/>
  <c r="Z148" i="3"/>
  <c r="Z152" i="3"/>
  <c r="Z156" i="3"/>
  <c r="Z160" i="3"/>
  <c r="Z164" i="3"/>
  <c r="Z168" i="3"/>
  <c r="Z172" i="3"/>
  <c r="Z176" i="3"/>
  <c r="Z180" i="3"/>
  <c r="Z184" i="3"/>
  <c r="Z188" i="3"/>
  <c r="Z192" i="3"/>
  <c r="Z196" i="3"/>
  <c r="Z200" i="3"/>
  <c r="Z204" i="3"/>
  <c r="Z208" i="3"/>
  <c r="Z212" i="3"/>
  <c r="Z216" i="3"/>
  <c r="Z220" i="3"/>
  <c r="Z224" i="3"/>
  <c r="Z228" i="3"/>
  <c r="Z232" i="3"/>
  <c r="Z236" i="3"/>
  <c r="Z240" i="3"/>
  <c r="Z244" i="3"/>
  <c r="Z248" i="3"/>
  <c r="Z252" i="3"/>
  <c r="Z256" i="3"/>
  <c r="Z260" i="3"/>
  <c r="Z264" i="3"/>
  <c r="Z268" i="3"/>
  <c r="Z272" i="3"/>
  <c r="Z276" i="3"/>
  <c r="Z280" i="3"/>
  <c r="Z284" i="3"/>
  <c r="Z288" i="3"/>
  <c r="Z292" i="3"/>
  <c r="Z296" i="3"/>
  <c r="Z300" i="3"/>
  <c r="Z8" i="3"/>
  <c r="Z90" i="3"/>
  <c r="Z94" i="3"/>
  <c r="Z134" i="3"/>
  <c r="Z138" i="3"/>
  <c r="Z142" i="3"/>
  <c r="Z146" i="3"/>
  <c r="Z166" i="3"/>
  <c r="Z170" i="3"/>
  <c r="Z182" i="3"/>
  <c r="Z186" i="3"/>
  <c r="Z202" i="3"/>
  <c r="Z206" i="3"/>
  <c r="Z210" i="3"/>
  <c r="Z218" i="3"/>
  <c r="Z234" i="3"/>
  <c r="Z238" i="3"/>
  <c r="Z266" i="3"/>
  <c r="Z270" i="3"/>
  <c r="Z274" i="3"/>
  <c r="Z282" i="3"/>
  <c r="Z286" i="3"/>
  <c r="Z290" i="3"/>
  <c r="Z294" i="3"/>
  <c r="Z298" i="3"/>
  <c r="Z1396" i="3"/>
  <c r="Z1400" i="3"/>
  <c r="Z1412" i="3"/>
  <c r="Z1424" i="3"/>
  <c r="Z1428" i="3"/>
  <c r="Z1444" i="3"/>
  <c r="Z1456" i="3"/>
  <c r="Z1472" i="3"/>
  <c r="Z1516" i="3"/>
  <c r="Z1524" i="3"/>
  <c r="Z1528" i="3"/>
  <c r="Z1536" i="3"/>
  <c r="Z1545" i="3"/>
  <c r="Z1549" i="3"/>
  <c r="Z1553" i="3"/>
  <c r="Z1561" i="3"/>
  <c r="Z1565" i="3"/>
  <c r="Z1573" i="3"/>
  <c r="Z1589" i="3"/>
  <c r="Z1593" i="3"/>
  <c r="Z1597" i="3"/>
  <c r="Z1601" i="3"/>
  <c r="Z2111" i="3"/>
  <c r="Z2115" i="3"/>
  <c r="Z2123" i="3"/>
  <c r="Z2143" i="3"/>
  <c r="Z4" i="3"/>
  <c r="Z5" i="3"/>
  <c r="Z10" i="3"/>
  <c r="Z18" i="3"/>
  <c r="Z26" i="3"/>
  <c r="Z34" i="3"/>
  <c r="Z42" i="3"/>
  <c r="Z50" i="3"/>
  <c r="Z58" i="3"/>
  <c r="Z66" i="3"/>
  <c r="Z429" i="3"/>
  <c r="Z437" i="3"/>
  <c r="Z445" i="3"/>
  <c r="Z453" i="3"/>
  <c r="Z461" i="3"/>
  <c r="Z469" i="3"/>
  <c r="Z477" i="3"/>
  <c r="Z485" i="3"/>
  <c r="Z493" i="3"/>
  <c r="Z501" i="3"/>
  <c r="Z509" i="3"/>
  <c r="Z517" i="3"/>
  <c r="Z525" i="3"/>
  <c r="Z533" i="3"/>
  <c r="Z541" i="3"/>
  <c r="Z549" i="3"/>
  <c r="Z557" i="3"/>
  <c r="Z565" i="3"/>
  <c r="Z573" i="3"/>
  <c r="Z581" i="3"/>
  <c r="Z589" i="3"/>
  <c r="Z597" i="3"/>
  <c r="Z605" i="3"/>
  <c r="Z613" i="3"/>
  <c r="Z621" i="3"/>
  <c r="Z629" i="3"/>
  <c r="Z637" i="3"/>
  <c r="Z645" i="3"/>
  <c r="Z653" i="3"/>
  <c r="Z661" i="3"/>
  <c r="Z669" i="3"/>
  <c r="Z677" i="3"/>
  <c r="Z685" i="3"/>
  <c r="Z693" i="3"/>
  <c r="Z701" i="3"/>
  <c r="Z709" i="3"/>
  <c r="Z717" i="3"/>
  <c r="Z725" i="3"/>
  <c r="Z733" i="3"/>
  <c r="Z741" i="3"/>
  <c r="Z749" i="3"/>
  <c r="Z757" i="3"/>
  <c r="Z765" i="3"/>
  <c r="Z773" i="3"/>
  <c r="Z781" i="3"/>
  <c r="Z789" i="3"/>
  <c r="Z797" i="3"/>
  <c r="Z805" i="3"/>
  <c r="Z813" i="3"/>
  <c r="Z821" i="3"/>
  <c r="Z829" i="3"/>
  <c r="Z837" i="3"/>
  <c r="Z845" i="3"/>
  <c r="Z1337" i="3"/>
  <c r="Z1369" i="3"/>
  <c r="Z427" i="3"/>
  <c r="Z435" i="3"/>
  <c r="Z443" i="3"/>
  <c r="Z451" i="3"/>
  <c r="Z459" i="3"/>
  <c r="Z467" i="3"/>
  <c r="Z475" i="3"/>
  <c r="Z483" i="3"/>
  <c r="Z491" i="3"/>
  <c r="Z499" i="3"/>
  <c r="Z507" i="3"/>
  <c r="Z515" i="3"/>
  <c r="Z523" i="3"/>
  <c r="Z531" i="3"/>
  <c r="Z539" i="3"/>
  <c r="Z547" i="3"/>
  <c r="Z555" i="3"/>
  <c r="Z563" i="3"/>
  <c r="Z571" i="3"/>
  <c r="Z579" i="3"/>
  <c r="Z587" i="3"/>
  <c r="Z595" i="3"/>
  <c r="Z603" i="3"/>
  <c r="Z611" i="3"/>
  <c r="Z619" i="3"/>
  <c r="Z627" i="3"/>
  <c r="Z635" i="3"/>
  <c r="Z643" i="3"/>
  <c r="Z651" i="3"/>
  <c r="Z659" i="3"/>
  <c r="Z667" i="3"/>
  <c r="Z675" i="3"/>
  <c r="Z683" i="3"/>
  <c r="Z691" i="3"/>
  <c r="Z699" i="3"/>
  <c r="Z707" i="3"/>
  <c r="Z715" i="3"/>
  <c r="Z723" i="3"/>
  <c r="Z731" i="3"/>
  <c r="Z739" i="3"/>
  <c r="Z747" i="3"/>
  <c r="Z755" i="3"/>
  <c r="Z763" i="3"/>
  <c r="Z771" i="3"/>
  <c r="Z779" i="3"/>
  <c r="Z787" i="3"/>
  <c r="Z795" i="3"/>
  <c r="Z803" i="3"/>
  <c r="Z811" i="3"/>
  <c r="Z819" i="3"/>
  <c r="Z827" i="3"/>
  <c r="Z835" i="3"/>
  <c r="Z843" i="3"/>
  <c r="Z861" i="3"/>
  <c r="Z425" i="3"/>
  <c r="Z433" i="3"/>
  <c r="Z441" i="3"/>
  <c r="Z449" i="3"/>
  <c r="Z457" i="3"/>
  <c r="Z465" i="3"/>
  <c r="Z473" i="3"/>
  <c r="Z481" i="3"/>
  <c r="Z489" i="3"/>
  <c r="Z497" i="3"/>
  <c r="Z505" i="3"/>
  <c r="Z513" i="3"/>
  <c r="Z521" i="3"/>
  <c r="Z529" i="3"/>
  <c r="Z537" i="3"/>
  <c r="Z545" i="3"/>
  <c r="Z553" i="3"/>
  <c r="Z561" i="3"/>
  <c r="Z569" i="3"/>
  <c r="Z577" i="3"/>
  <c r="Z585" i="3"/>
  <c r="Z593" i="3"/>
  <c r="Z601" i="3"/>
  <c r="Z609" i="3"/>
  <c r="Z617" i="3"/>
  <c r="Z625" i="3"/>
  <c r="Z633" i="3"/>
  <c r="Z641" i="3"/>
  <c r="Z649" i="3"/>
  <c r="Z657" i="3"/>
  <c r="Z665" i="3"/>
  <c r="Z673" i="3"/>
  <c r="Z681" i="3"/>
  <c r="Z689" i="3"/>
  <c r="Z697" i="3"/>
  <c r="Z705" i="3"/>
  <c r="Z713" i="3"/>
  <c r="Z721" i="3"/>
  <c r="Z729" i="3"/>
  <c r="Z737" i="3"/>
  <c r="Z745" i="3"/>
  <c r="Z753" i="3"/>
  <c r="Z761" i="3"/>
  <c r="Z769" i="3"/>
  <c r="Z777" i="3"/>
  <c r="Z785" i="3"/>
  <c r="Z793" i="3"/>
  <c r="Z801" i="3"/>
  <c r="Z809" i="3"/>
  <c r="Z817" i="3"/>
  <c r="Z825" i="3"/>
  <c r="Z833" i="3"/>
  <c r="Z841" i="3"/>
  <c r="Z1353" i="3"/>
  <c r="Z1385" i="3"/>
  <c r="Z849" i="3"/>
  <c r="Z857" i="3"/>
  <c r="Z865" i="3"/>
  <c r="Z873" i="3"/>
  <c r="Z881" i="3"/>
  <c r="Z889" i="3"/>
  <c r="Z897" i="3"/>
  <c r="Z905" i="3"/>
  <c r="Z913" i="3"/>
  <c r="Z921" i="3"/>
  <c r="Z929" i="3"/>
  <c r="Z937" i="3"/>
  <c r="Z945" i="3"/>
  <c r="Z953" i="3"/>
  <c r="Z961" i="3"/>
  <c r="Z969" i="3"/>
  <c r="Z1030" i="3"/>
  <c r="Z1038" i="3"/>
  <c r="Z1046" i="3"/>
  <c r="Z1054" i="3"/>
  <c r="Z1062" i="3"/>
  <c r="Z1070" i="3"/>
  <c r="Z1078" i="3"/>
  <c r="Z1086" i="3"/>
  <c r="Z1094" i="3"/>
  <c r="Z1102" i="3"/>
  <c r="Z1110" i="3"/>
  <c r="Z1118" i="3"/>
  <c r="Z1126" i="3"/>
  <c r="Z1134" i="3"/>
  <c r="Z1142" i="3"/>
  <c r="Z1150" i="3"/>
  <c r="Z1158" i="3"/>
  <c r="Z1166" i="3"/>
  <c r="Z1174" i="3"/>
  <c r="Z1182" i="3"/>
  <c r="Z1190" i="3"/>
  <c r="Z1198" i="3"/>
  <c r="Z1206" i="3"/>
  <c r="Z1214" i="3"/>
  <c r="Z1222" i="3"/>
  <c r="Z1230" i="3"/>
  <c r="Z1238" i="3"/>
  <c r="Z1246" i="3"/>
  <c r="Z1254" i="3"/>
  <c r="Z1262" i="3"/>
  <c r="Z1270" i="3"/>
  <c r="Z1278" i="3"/>
  <c r="Z1286" i="3"/>
  <c r="Z1294" i="3"/>
  <c r="Z1302" i="3"/>
  <c r="Z1310" i="3"/>
  <c r="Z1335" i="3"/>
  <c r="Z1343" i="3"/>
  <c r="Z1351" i="3"/>
  <c r="Z1359" i="3"/>
  <c r="Z1367" i="3"/>
  <c r="Z1375" i="3"/>
  <c r="Z1383" i="3"/>
  <c r="Z1390" i="3"/>
  <c r="Z1391" i="3"/>
  <c r="Z1395" i="3"/>
  <c r="Z1399" i="3"/>
  <c r="Z1403" i="3"/>
  <c r="Z847" i="3"/>
  <c r="Z855" i="3"/>
  <c r="Z863" i="3"/>
  <c r="Z871" i="3"/>
  <c r="Z879" i="3"/>
  <c r="Z887" i="3"/>
  <c r="Z895" i="3"/>
  <c r="Z903" i="3"/>
  <c r="Z911" i="3"/>
  <c r="Z919" i="3"/>
  <c r="Z927" i="3"/>
  <c r="Z935" i="3"/>
  <c r="Z943" i="3"/>
  <c r="Z951" i="3"/>
  <c r="Z959" i="3"/>
  <c r="Z967" i="3"/>
  <c r="Z975" i="3"/>
  <c r="Z1028" i="3"/>
  <c r="Z1036" i="3"/>
  <c r="Z1044" i="3"/>
  <c r="Z1052" i="3"/>
  <c r="Z1060" i="3"/>
  <c r="Z1068" i="3"/>
  <c r="Z1076" i="3"/>
  <c r="Z1084" i="3"/>
  <c r="Z1092" i="3"/>
  <c r="Z1100" i="3"/>
  <c r="Z1108" i="3"/>
  <c r="Z1116" i="3"/>
  <c r="Z1124" i="3"/>
  <c r="Z1132" i="3"/>
  <c r="Z1140" i="3"/>
  <c r="Z1148" i="3"/>
  <c r="Z1156" i="3"/>
  <c r="Z1164" i="3"/>
  <c r="Z1172" i="3"/>
  <c r="Z1180" i="3"/>
  <c r="Z1188" i="3"/>
  <c r="Z1196" i="3"/>
  <c r="Z1204" i="3"/>
  <c r="Z1212" i="3"/>
  <c r="Z1220" i="3"/>
  <c r="Z1228" i="3"/>
  <c r="Z1236" i="3"/>
  <c r="Z1244" i="3"/>
  <c r="Z1252" i="3"/>
  <c r="Z1260" i="3"/>
  <c r="Z1268" i="3"/>
  <c r="Z1276" i="3"/>
  <c r="Z1284" i="3"/>
  <c r="Z1292" i="3"/>
  <c r="Z1300" i="3"/>
  <c r="Z1308" i="3"/>
  <c r="Z1333" i="3"/>
  <c r="Z1341" i="3"/>
  <c r="Z1349" i="3"/>
  <c r="Z1357" i="3"/>
  <c r="Z1365" i="3"/>
  <c r="Z1373" i="3"/>
  <c r="Z1381" i="3"/>
  <c r="Z1388" i="3"/>
  <c r="Z1389" i="3"/>
  <c r="Z1394" i="3"/>
  <c r="Z1398" i="3"/>
  <c r="Z1402" i="3"/>
  <c r="Z1406" i="3"/>
  <c r="Z869" i="3"/>
  <c r="Z877" i="3"/>
  <c r="Z885" i="3"/>
  <c r="Z893" i="3"/>
  <c r="Z901" i="3"/>
  <c r="Z909" i="3"/>
  <c r="Z917" i="3"/>
  <c r="Z925" i="3"/>
  <c r="Z933" i="3"/>
  <c r="Z941" i="3"/>
  <c r="Z949" i="3"/>
  <c r="Z957" i="3"/>
  <c r="Z965" i="3"/>
  <c r="Z973" i="3"/>
  <c r="Z1034" i="3"/>
  <c r="Z1042" i="3"/>
  <c r="Z1050" i="3"/>
  <c r="Z1058" i="3"/>
  <c r="Z1066" i="3"/>
  <c r="Z1074" i="3"/>
  <c r="Z1082" i="3"/>
  <c r="Z1090" i="3"/>
  <c r="Z1098" i="3"/>
  <c r="Z1106" i="3"/>
  <c r="Z1114" i="3"/>
  <c r="Z1122" i="3"/>
  <c r="Z1130" i="3"/>
  <c r="Z1138" i="3"/>
  <c r="Z1146" i="3"/>
  <c r="Z1154" i="3"/>
  <c r="Z1162" i="3"/>
  <c r="Z1170" i="3"/>
  <c r="Z1178" i="3"/>
  <c r="Z1186" i="3"/>
  <c r="Z1194" i="3"/>
  <c r="Z1202" i="3"/>
  <c r="Z1210" i="3"/>
  <c r="Z1218" i="3"/>
  <c r="Z1226" i="3"/>
  <c r="Z1234" i="3"/>
  <c r="Z1242" i="3"/>
  <c r="Z1250" i="3"/>
  <c r="Z1258" i="3"/>
  <c r="Z1266" i="3"/>
  <c r="Z1274" i="3"/>
  <c r="Z1282" i="3"/>
  <c r="Z1290" i="3"/>
  <c r="Z1298" i="3"/>
  <c r="Z1306" i="3"/>
  <c r="Z1339" i="3"/>
  <c r="Z1347" i="3"/>
  <c r="Z1355" i="3"/>
  <c r="Z1363" i="3"/>
  <c r="Z1371" i="3"/>
  <c r="Z1379" i="3"/>
  <c r="Z1387" i="3"/>
  <c r="Z1393" i="3"/>
  <c r="Z1397" i="3"/>
  <c r="Z1401" i="3"/>
  <c r="Z1407" i="3"/>
  <c r="Z1411" i="3"/>
  <c r="Z1415" i="3"/>
  <c r="Z1419" i="3"/>
  <c r="Z1423" i="3"/>
  <c r="Z1427" i="3"/>
  <c r="Z1431" i="3"/>
  <c r="Z1435" i="3"/>
  <c r="Z1439" i="3"/>
  <c r="Z1443" i="3"/>
  <c r="Z1447" i="3"/>
  <c r="Z1451" i="3"/>
  <c r="Z1455" i="3"/>
  <c r="Z1459" i="3"/>
  <c r="Z1463" i="3"/>
  <c r="Z1467" i="3"/>
  <c r="Z1471" i="3"/>
  <c r="Z1475" i="3"/>
  <c r="Z1479" i="3"/>
  <c r="Z1483" i="3"/>
  <c r="Z1487" i="3"/>
  <c r="Z1491" i="3"/>
  <c r="Z1495" i="3"/>
  <c r="Z1499" i="3"/>
  <c r="Z1503" i="3"/>
  <c r="Z1507" i="3"/>
  <c r="Z1511" i="3"/>
  <c r="Z1515" i="3"/>
  <c r="Z1519" i="3"/>
  <c r="Z1523" i="3"/>
  <c r="Z1527" i="3"/>
  <c r="Z1531" i="3"/>
  <c r="Z1535" i="3"/>
  <c r="Z1539" i="3"/>
  <c r="Z1543" i="3"/>
  <c r="Z1410" i="3"/>
  <c r="Z1414" i="3"/>
  <c r="Z1418" i="3"/>
  <c r="Z1422" i="3"/>
  <c r="Z1426" i="3"/>
  <c r="Z1430" i="3"/>
  <c r="Z1434" i="3"/>
  <c r="Z1438" i="3"/>
  <c r="Z1442" i="3"/>
  <c r="Z1446" i="3"/>
  <c r="Z1450" i="3"/>
  <c r="Z1454" i="3"/>
  <c r="Z1458" i="3"/>
  <c r="Z1462" i="3"/>
  <c r="Z1466" i="3"/>
  <c r="Z1470" i="3"/>
  <c r="Z1474" i="3"/>
  <c r="Z1478" i="3"/>
  <c r="Z1482" i="3"/>
  <c r="Z1486" i="3"/>
  <c r="Z1490" i="3"/>
  <c r="Z1494" i="3"/>
  <c r="Z1498" i="3"/>
  <c r="Z1502" i="3"/>
  <c r="Z1506" i="3"/>
  <c r="Z1510" i="3"/>
  <c r="Z1514" i="3"/>
  <c r="Z1518" i="3"/>
  <c r="Z1522" i="3"/>
  <c r="Z1526" i="3"/>
  <c r="Z1530" i="3"/>
  <c r="Z1534" i="3"/>
  <c r="Z1538" i="3"/>
  <c r="Z1542" i="3"/>
  <c r="Z1547" i="3"/>
  <c r="Z1551" i="3"/>
  <c r="Z1555" i="3"/>
  <c r="Z1559" i="3"/>
  <c r="Z1563" i="3"/>
  <c r="Z1567" i="3"/>
  <c r="Z1571" i="3"/>
  <c r="Z1575" i="3"/>
  <c r="Z1579" i="3"/>
  <c r="Z1583" i="3"/>
  <c r="Z1587" i="3"/>
  <c r="Z1591" i="3"/>
  <c r="Z1595" i="3"/>
  <c r="Z1599" i="3"/>
  <c r="Z1603" i="3"/>
  <c r="Z1405" i="3"/>
  <c r="Z1409" i="3"/>
  <c r="Z1413" i="3"/>
  <c r="Z1417" i="3"/>
  <c r="Z1421" i="3"/>
  <c r="Z1425" i="3"/>
  <c r="Z1429" i="3"/>
  <c r="Z1433" i="3"/>
  <c r="Z1437" i="3"/>
  <c r="Z1441" i="3"/>
  <c r="Z1445" i="3"/>
  <c r="Z1449" i="3"/>
  <c r="Z1453" i="3"/>
  <c r="Z1457" i="3"/>
  <c r="Z1461" i="3"/>
  <c r="Z1465" i="3"/>
  <c r="Z1469" i="3"/>
  <c r="Z1473" i="3"/>
  <c r="Z1477" i="3"/>
  <c r="Z1481" i="3"/>
  <c r="Z1485" i="3"/>
  <c r="Z1489" i="3"/>
  <c r="Z1493" i="3"/>
  <c r="Z1497" i="3"/>
  <c r="Z1501" i="3"/>
  <c r="Z1505" i="3"/>
  <c r="Z1509" i="3"/>
  <c r="Z1513" i="3"/>
  <c r="Z1517" i="3"/>
  <c r="Z1521" i="3"/>
  <c r="Z1525" i="3"/>
  <c r="Z1529" i="3"/>
  <c r="Z1533" i="3"/>
  <c r="Z1537" i="3"/>
  <c r="Z1541" i="3"/>
  <c r="Z1607" i="3"/>
  <c r="Z1611" i="3"/>
  <c r="Z1615" i="3"/>
  <c r="Z1619" i="3"/>
  <c r="Z1623" i="3"/>
  <c r="Z1627" i="3"/>
  <c r="Z1631" i="3"/>
  <c r="Z1635" i="3"/>
  <c r="Z1639" i="3"/>
  <c r="Z1643" i="3"/>
  <c r="Z1647" i="3"/>
  <c r="Z1651" i="3"/>
  <c r="Z1705" i="3"/>
  <c r="Z1713" i="3"/>
  <c r="Z1721" i="3"/>
  <c r="Z1729" i="3"/>
  <c r="Z1737" i="3"/>
  <c r="Z1745" i="3"/>
  <c r="Z1753" i="3"/>
  <c r="Z1761" i="3"/>
  <c r="Z1769" i="3"/>
  <c r="Z1777" i="3"/>
  <c r="Z1785" i="3"/>
  <c r="Z1793" i="3"/>
  <c r="Z1801" i="3"/>
  <c r="Z1809" i="3"/>
  <c r="Z1817" i="3"/>
  <c r="Z1871" i="3"/>
  <c r="Z1903" i="3"/>
  <c r="Z1935" i="3"/>
  <c r="Z1967" i="3"/>
  <c r="Z1992" i="3"/>
  <c r="Z2046" i="3"/>
  <c r="Z1711" i="3"/>
  <c r="Z1719" i="3"/>
  <c r="Z1727" i="3"/>
  <c r="Z1735" i="3"/>
  <c r="Z1743" i="3"/>
  <c r="Z1751" i="3"/>
  <c r="Z1759" i="3"/>
  <c r="Z1767" i="3"/>
  <c r="Z1775" i="3"/>
  <c r="Z1783" i="3"/>
  <c r="Z1791" i="3"/>
  <c r="Z1799" i="3"/>
  <c r="Z1807" i="3"/>
  <c r="Z1815" i="3"/>
  <c r="Z1823" i="3"/>
  <c r="Z1617" i="3"/>
  <c r="Z1621" i="3"/>
  <c r="Z1625" i="3"/>
  <c r="Z1629" i="3"/>
  <c r="Z1633" i="3"/>
  <c r="Z1637" i="3"/>
  <c r="Z1641" i="3"/>
  <c r="Z1645" i="3"/>
  <c r="Z1649" i="3"/>
  <c r="Z1653" i="3"/>
  <c r="Z1709" i="3"/>
  <c r="Z1717" i="3"/>
  <c r="Z1725" i="3"/>
  <c r="Z1733" i="3"/>
  <c r="Z1741" i="3"/>
  <c r="Z1749" i="3"/>
  <c r="Z1757" i="3"/>
  <c r="Z1765" i="3"/>
  <c r="Z1773" i="3"/>
  <c r="Z1781" i="3"/>
  <c r="Z1789" i="3"/>
  <c r="Z1797" i="3"/>
  <c r="Z1805" i="3"/>
  <c r="Z1813" i="3"/>
  <c r="Z1821" i="3"/>
  <c r="Z1991" i="3"/>
  <c r="Z1861" i="3"/>
  <c r="Z1869" i="3"/>
  <c r="Z1877" i="3"/>
  <c r="Z1885" i="3"/>
  <c r="Z1893" i="3"/>
  <c r="Z1901" i="3"/>
  <c r="Z1909" i="3"/>
  <c r="Z1917" i="3"/>
  <c r="Z1925" i="3"/>
  <c r="Z1933" i="3"/>
  <c r="Z1941" i="3"/>
  <c r="Z1949" i="3"/>
  <c r="Z1957" i="3"/>
  <c r="Z1965" i="3"/>
  <c r="Z1973" i="3"/>
  <c r="Z1981" i="3"/>
  <c r="Z2028" i="3"/>
  <c r="Z2036" i="3"/>
  <c r="Z2044" i="3"/>
  <c r="Z2052" i="3"/>
  <c r="Z2060" i="3"/>
  <c r="Z2068" i="3"/>
  <c r="Z2076" i="3"/>
  <c r="Z1867" i="3"/>
  <c r="Z1875" i="3"/>
  <c r="Z1883" i="3"/>
  <c r="Z1891" i="3"/>
  <c r="Z1899" i="3"/>
  <c r="Z1907" i="3"/>
  <c r="Z1915" i="3"/>
  <c r="Z1923" i="3"/>
  <c r="Z1931" i="3"/>
  <c r="Z1939" i="3"/>
  <c r="Z1947" i="3"/>
  <c r="Z1955" i="3"/>
  <c r="Z1963" i="3"/>
  <c r="Z1971" i="3"/>
  <c r="Z1979" i="3"/>
  <c r="Z1988" i="3"/>
  <c r="Z1987" i="3"/>
  <c r="Z1996" i="3"/>
  <c r="Z1995" i="3"/>
  <c r="Z2026" i="3"/>
  <c r="Z2034" i="3"/>
  <c r="Z2042" i="3"/>
  <c r="Z2050" i="3"/>
  <c r="Z2058" i="3"/>
  <c r="Z2066" i="3"/>
  <c r="Z2074" i="3"/>
  <c r="Z2084" i="3"/>
  <c r="Z2105" i="3"/>
  <c r="Z2109" i="3"/>
  <c r="Z2113" i="3"/>
  <c r="Z2117" i="3"/>
  <c r="Z2121" i="3"/>
  <c r="Z2125" i="3"/>
  <c r="Z2129" i="3"/>
  <c r="Z2133" i="3"/>
  <c r="Z2137" i="3"/>
  <c r="Z2141" i="3"/>
  <c r="Z2145" i="3"/>
  <c r="Z2217" i="3"/>
  <c r="Z1857" i="3"/>
  <c r="Z1865" i="3"/>
  <c r="Z1873" i="3"/>
  <c r="Z1881" i="3"/>
  <c r="Z1889" i="3"/>
  <c r="Z1897" i="3"/>
  <c r="Z1905" i="3"/>
  <c r="Z1913" i="3"/>
  <c r="Z1921" i="3"/>
  <c r="Z1929" i="3"/>
  <c r="Z1937" i="3"/>
  <c r="Z1945" i="3"/>
  <c r="Z1953" i="3"/>
  <c r="Z1961" i="3"/>
  <c r="Z1969" i="3"/>
  <c r="Z1977" i="3"/>
  <c r="Z1985" i="3"/>
  <c r="Z2024" i="3"/>
  <c r="Z2032" i="3"/>
  <c r="Z2040" i="3"/>
  <c r="Z2048" i="3"/>
  <c r="Z2056" i="3"/>
  <c r="Z2064" i="3"/>
  <c r="Z2072" i="3"/>
  <c r="Z2309" i="3"/>
  <c r="Z2325" i="3"/>
  <c r="Z2392" i="3"/>
  <c r="Z2149" i="3"/>
  <c r="Z2153" i="3"/>
  <c r="Z2157" i="3"/>
  <c r="Z2161" i="3"/>
  <c r="Z2165" i="3"/>
  <c r="Z2169" i="3"/>
  <c r="Z2173" i="3"/>
  <c r="Z2177" i="3"/>
  <c r="Z2181" i="3"/>
  <c r="Z2185" i="3"/>
  <c r="Z2189" i="3"/>
  <c r="Z2193" i="3"/>
  <c r="Z2197" i="3"/>
  <c r="Z2201" i="3"/>
  <c r="Z2205" i="3"/>
  <c r="Z2209" i="3"/>
  <c r="Z2213" i="3"/>
  <c r="Z2277" i="3"/>
  <c r="Z2293" i="3"/>
  <c r="Z2222" i="3"/>
  <c r="Z2346" i="3"/>
  <c r="Z2224" i="3"/>
  <c r="Z2232" i="3"/>
  <c r="Z2240" i="3"/>
  <c r="Z2248" i="3"/>
  <c r="Z2273" i="3"/>
  <c r="Z2377" i="3"/>
  <c r="Z2385" i="3"/>
  <c r="Z2424" i="3"/>
  <c r="Z2230" i="3"/>
  <c r="Z2238" i="3"/>
  <c r="Z2246" i="3"/>
  <c r="Z2254" i="3"/>
  <c r="Z2361" i="3"/>
  <c r="Z2440" i="3"/>
  <c r="Z2218" i="3"/>
  <c r="Z2220" i="3"/>
  <c r="Z2228" i="3"/>
  <c r="Z2236" i="3"/>
  <c r="Z2244" i="3"/>
  <c r="Z2252" i="3"/>
  <c r="Z2360" i="3"/>
  <c r="Z2408" i="3"/>
  <c r="Z2416" i="3"/>
  <c r="Z2457" i="3"/>
  <c r="Z2463" i="3"/>
  <c r="Z2467" i="3"/>
  <c r="Z2471" i="3"/>
  <c r="Z2475" i="3"/>
  <c r="Z2479" i="3"/>
  <c r="Z2483" i="3"/>
  <c r="Z2487" i="3"/>
  <c r="Z2491" i="3"/>
  <c r="Z2495" i="3"/>
  <c r="Z2499" i="3"/>
  <c r="Z2503" i="3"/>
  <c r="Z2507" i="3"/>
  <c r="Z2511" i="3"/>
  <c r="Z2515" i="3"/>
  <c r="Z2519" i="3"/>
  <c r="Z2523" i="3"/>
  <c r="Z2527" i="3"/>
  <c r="Z2531" i="3"/>
  <c r="Z2535" i="3"/>
  <c r="Z2539" i="3"/>
  <c r="Z2466" i="3"/>
  <c r="Z2470" i="3"/>
  <c r="Z2474" i="3"/>
  <c r="Z2478" i="3"/>
  <c r="Z2482" i="3"/>
  <c r="Z2486" i="3"/>
  <c r="Z2490" i="3"/>
  <c r="Z2494" i="3"/>
  <c r="Z2498" i="3"/>
  <c r="Z2502" i="3"/>
  <c r="Z2506" i="3"/>
  <c r="Z2510" i="3"/>
  <c r="Z2514" i="3"/>
  <c r="Z2518" i="3"/>
  <c r="Z2522" i="3"/>
  <c r="Z2526" i="3"/>
  <c r="Z2530" i="3"/>
  <c r="Z2534" i="3"/>
  <c r="Z2538" i="3"/>
  <c r="Z2465" i="3"/>
  <c r="Z2469" i="3"/>
  <c r="Z2473" i="3"/>
  <c r="Z2477" i="3"/>
  <c r="Z2481" i="3"/>
  <c r="Z2485" i="3"/>
  <c r="Z2489" i="3"/>
  <c r="Z2493" i="3"/>
  <c r="Z2497" i="3"/>
  <c r="Z2501" i="3"/>
  <c r="Z2505" i="3"/>
  <c r="Z2509" i="3"/>
  <c r="Z2513" i="3"/>
  <c r="Z2517" i="3"/>
  <c r="Z2521" i="3"/>
  <c r="Z2525" i="3"/>
  <c r="Z2529" i="3"/>
  <c r="Z2533" i="3"/>
  <c r="Z2537" i="3"/>
  <c r="Z2541" i="3"/>
  <c r="Z78" i="3"/>
  <c r="Z77" i="3"/>
  <c r="Z86" i="3"/>
  <c r="Z9" i="3"/>
  <c r="Z11" i="3"/>
  <c r="Z13" i="3"/>
  <c r="Z15" i="3"/>
  <c r="Z17" i="3"/>
  <c r="Z19" i="3"/>
  <c r="Z21" i="3"/>
  <c r="Z23" i="3"/>
  <c r="Z25" i="3"/>
  <c r="Z27" i="3"/>
  <c r="Z29" i="3"/>
  <c r="Z31" i="3"/>
  <c r="Z33" i="3"/>
  <c r="Z35" i="3"/>
  <c r="Z37" i="3"/>
  <c r="Z39" i="3"/>
  <c r="Z41" i="3"/>
  <c r="Z43" i="3"/>
  <c r="Z45" i="3"/>
  <c r="Z47" i="3"/>
  <c r="Z49" i="3"/>
  <c r="Z51" i="3"/>
  <c r="Z53" i="3"/>
  <c r="Z55" i="3"/>
  <c r="Z57" i="3"/>
  <c r="Z59" i="3"/>
  <c r="Z61" i="3"/>
  <c r="Z63" i="3"/>
  <c r="Z65" i="3"/>
  <c r="Z67" i="3"/>
  <c r="Z69" i="3"/>
  <c r="Z72" i="3"/>
  <c r="Z80" i="3"/>
  <c r="Z81" i="3"/>
  <c r="Z84" i="3"/>
  <c r="Z74" i="3"/>
  <c r="Z73" i="3"/>
  <c r="Z82" i="3"/>
  <c r="Z83" i="3"/>
  <c r="Z76" i="3"/>
  <c r="Z75" i="3"/>
  <c r="Z85" i="3"/>
  <c r="Z87" i="3"/>
  <c r="Z89" i="3"/>
  <c r="Z91" i="3"/>
  <c r="Z93" i="3"/>
  <c r="Z95" i="3"/>
  <c r="Z97" i="3"/>
  <c r="Z99" i="3"/>
  <c r="Z101" i="3"/>
  <c r="Z103" i="3"/>
  <c r="Z105" i="3"/>
  <c r="Z107" i="3"/>
  <c r="Z109" i="3"/>
  <c r="Z111" i="3"/>
  <c r="Z113" i="3"/>
  <c r="Z115" i="3"/>
  <c r="Z117" i="3"/>
  <c r="Z119" i="3"/>
  <c r="Z121" i="3"/>
  <c r="Z123" i="3"/>
  <c r="Z125" i="3"/>
  <c r="Z127" i="3"/>
  <c r="Z129" i="3"/>
  <c r="Z131" i="3"/>
  <c r="Z133" i="3"/>
  <c r="Z135" i="3"/>
  <c r="Z137" i="3"/>
  <c r="Z139" i="3"/>
  <c r="Z141" i="3"/>
  <c r="Z143" i="3"/>
  <c r="Z145" i="3"/>
  <c r="Z147" i="3"/>
  <c r="Z149" i="3"/>
  <c r="Z151" i="3"/>
  <c r="Z153" i="3"/>
  <c r="Z155" i="3"/>
  <c r="Z157" i="3"/>
  <c r="Z159" i="3"/>
  <c r="Z161" i="3"/>
  <c r="Z163" i="3"/>
  <c r="Z165" i="3"/>
  <c r="Z167" i="3"/>
  <c r="Z169" i="3"/>
  <c r="Z171" i="3"/>
  <c r="Z173" i="3"/>
  <c r="Z175" i="3"/>
  <c r="Z177" i="3"/>
  <c r="Z179" i="3"/>
  <c r="Z181" i="3"/>
  <c r="Z183" i="3"/>
  <c r="Z185" i="3"/>
  <c r="Z187" i="3"/>
  <c r="Z189" i="3"/>
  <c r="Z191" i="3"/>
  <c r="Z193" i="3"/>
  <c r="Z195" i="3"/>
  <c r="Z197" i="3"/>
  <c r="Z199" i="3"/>
  <c r="Z201" i="3"/>
  <c r="Z203" i="3"/>
  <c r="Z205" i="3"/>
  <c r="Z207" i="3"/>
  <c r="Z209" i="3"/>
  <c r="Z211" i="3"/>
  <c r="Z213" i="3"/>
  <c r="Z215" i="3"/>
  <c r="Z217" i="3"/>
  <c r="Z219" i="3"/>
  <c r="Z221" i="3"/>
  <c r="Z223" i="3"/>
  <c r="Z225" i="3"/>
  <c r="Z227" i="3"/>
  <c r="Z229" i="3"/>
  <c r="Z231" i="3"/>
  <c r="Z233" i="3"/>
  <c r="Z235" i="3"/>
  <c r="Z237" i="3"/>
  <c r="Z239" i="3"/>
  <c r="Z241" i="3"/>
  <c r="Z243" i="3"/>
  <c r="Z245" i="3"/>
  <c r="Z247" i="3"/>
  <c r="Z249" i="3"/>
  <c r="Z251" i="3"/>
  <c r="Z253" i="3"/>
  <c r="Z255" i="3"/>
  <c r="Z257" i="3"/>
  <c r="Z259" i="3"/>
  <c r="Z261" i="3"/>
  <c r="Z263" i="3"/>
  <c r="Z265" i="3"/>
  <c r="Z267" i="3"/>
  <c r="Z269" i="3"/>
  <c r="Z271" i="3"/>
  <c r="Z273" i="3"/>
  <c r="Z275" i="3"/>
  <c r="Z277" i="3"/>
  <c r="Z279" i="3"/>
  <c r="Z281" i="3"/>
  <c r="Z283" i="3"/>
  <c r="Z285" i="3"/>
  <c r="Z287" i="3"/>
  <c r="Z289" i="3"/>
  <c r="Z291" i="3"/>
  <c r="Z293" i="3"/>
  <c r="Z295" i="3"/>
  <c r="Z297" i="3"/>
  <c r="Z299" i="3"/>
  <c r="Z301" i="3"/>
  <c r="Z303" i="3"/>
  <c r="Z305" i="3"/>
  <c r="Z304" i="3"/>
  <c r="Z307" i="3"/>
  <c r="Z306" i="3"/>
  <c r="Z309" i="3"/>
  <c r="Z308" i="3"/>
  <c r="Z311" i="3"/>
  <c r="Z310" i="3"/>
  <c r="Z313" i="3"/>
  <c r="Z312" i="3"/>
  <c r="Z315" i="3"/>
  <c r="Z314" i="3"/>
  <c r="Z317" i="3"/>
  <c r="Z316" i="3"/>
  <c r="Z319" i="3"/>
  <c r="Z318" i="3"/>
  <c r="Z321" i="3"/>
  <c r="Z320" i="3"/>
  <c r="Z323" i="3"/>
  <c r="Z322" i="3"/>
  <c r="Z325" i="3"/>
  <c r="Z324" i="3"/>
  <c r="Z327" i="3"/>
  <c r="Z326" i="3"/>
  <c r="Z329" i="3"/>
  <c r="Z328" i="3"/>
  <c r="Z331" i="3"/>
  <c r="Z330" i="3"/>
  <c r="Z333" i="3"/>
  <c r="Z332" i="3"/>
  <c r="Z335" i="3"/>
  <c r="Z334" i="3"/>
  <c r="Z337" i="3"/>
  <c r="Z336" i="3"/>
  <c r="Z339" i="3"/>
  <c r="Z338" i="3"/>
  <c r="Z341" i="3"/>
  <c r="Z340" i="3"/>
  <c r="Z343" i="3"/>
  <c r="Z342" i="3"/>
  <c r="Z345" i="3"/>
  <c r="Z344" i="3"/>
  <c r="Z347" i="3"/>
  <c r="Z346" i="3"/>
  <c r="Z349" i="3"/>
  <c r="Z348" i="3"/>
  <c r="Z351" i="3"/>
  <c r="Z350" i="3"/>
  <c r="Z353" i="3"/>
  <c r="Z352" i="3"/>
  <c r="Z355" i="3"/>
  <c r="Z354" i="3"/>
  <c r="Z357" i="3"/>
  <c r="Z356" i="3"/>
  <c r="Z359" i="3"/>
  <c r="Z358" i="3"/>
  <c r="Z361" i="3"/>
  <c r="Z360" i="3"/>
  <c r="Z363" i="3"/>
  <c r="Z362" i="3"/>
  <c r="Z365" i="3"/>
  <c r="Z364" i="3"/>
  <c r="Z367" i="3"/>
  <c r="Z366" i="3"/>
  <c r="Z369" i="3"/>
  <c r="Z368" i="3"/>
  <c r="Z371" i="3"/>
  <c r="Z370" i="3"/>
  <c r="Z373" i="3"/>
  <c r="Z372" i="3"/>
  <c r="Z375" i="3"/>
  <c r="Z374" i="3"/>
  <c r="Z377" i="3"/>
  <c r="Z376" i="3"/>
  <c r="Z379" i="3"/>
  <c r="Z378" i="3"/>
  <c r="Z381" i="3"/>
  <c r="Z380" i="3"/>
  <c r="Z383" i="3"/>
  <c r="Z382" i="3"/>
  <c r="Z385" i="3"/>
  <c r="Z384" i="3"/>
  <c r="Z387" i="3"/>
  <c r="Z386" i="3"/>
  <c r="Z389" i="3"/>
  <c r="Z388" i="3"/>
  <c r="Z391" i="3"/>
  <c r="Z390" i="3"/>
  <c r="Z393" i="3"/>
  <c r="Z392" i="3"/>
  <c r="Z395" i="3"/>
  <c r="Z394" i="3"/>
  <c r="Z397" i="3"/>
  <c r="Z396" i="3"/>
  <c r="Z399" i="3"/>
  <c r="Z398" i="3"/>
  <c r="Z401" i="3"/>
  <c r="Z400" i="3"/>
  <c r="Z403" i="3"/>
  <c r="Z402" i="3"/>
  <c r="Z405" i="3"/>
  <c r="Z404" i="3"/>
  <c r="Z407" i="3"/>
  <c r="Z406" i="3"/>
  <c r="Z409" i="3"/>
  <c r="Z408" i="3"/>
  <c r="Z411" i="3"/>
  <c r="Z410" i="3"/>
  <c r="Z413" i="3"/>
  <c r="Z412" i="3"/>
  <c r="Z415" i="3"/>
  <c r="Z414" i="3"/>
  <c r="Z417" i="3"/>
  <c r="Z416" i="3"/>
  <c r="Z419" i="3"/>
  <c r="Z418" i="3"/>
  <c r="Z421" i="3"/>
  <c r="Z422" i="3"/>
  <c r="Z420" i="3"/>
  <c r="Z423" i="3"/>
  <c r="Z976" i="3"/>
  <c r="Z424" i="3"/>
  <c r="Z426" i="3"/>
  <c r="Z428" i="3"/>
  <c r="Z430" i="3"/>
  <c r="Z432" i="3"/>
  <c r="Z434" i="3"/>
  <c r="Z436" i="3"/>
  <c r="Z438" i="3"/>
  <c r="Z440" i="3"/>
  <c r="Z442" i="3"/>
  <c r="Z444" i="3"/>
  <c r="Z446" i="3"/>
  <c r="Z448" i="3"/>
  <c r="Z450" i="3"/>
  <c r="Z452" i="3"/>
  <c r="Z454" i="3"/>
  <c r="Z456" i="3"/>
  <c r="Z458" i="3"/>
  <c r="Z460" i="3"/>
  <c r="Z462" i="3"/>
  <c r="Z464" i="3"/>
  <c r="Z466" i="3"/>
  <c r="Z468" i="3"/>
  <c r="Z470" i="3"/>
  <c r="Z472" i="3"/>
  <c r="Z474" i="3"/>
  <c r="Z476" i="3"/>
  <c r="Z478" i="3"/>
  <c r="Z480" i="3"/>
  <c r="Z482" i="3"/>
  <c r="Z484" i="3"/>
  <c r="Z486" i="3"/>
  <c r="Z488" i="3"/>
  <c r="Z490" i="3"/>
  <c r="Z492" i="3"/>
  <c r="Z494" i="3"/>
  <c r="Z496" i="3"/>
  <c r="Z498" i="3"/>
  <c r="Z500" i="3"/>
  <c r="Z502" i="3"/>
  <c r="Z504" i="3"/>
  <c r="Z506" i="3"/>
  <c r="Z508" i="3"/>
  <c r="Z510" i="3"/>
  <c r="Z512" i="3"/>
  <c r="Z514" i="3"/>
  <c r="Z516" i="3"/>
  <c r="Z518" i="3"/>
  <c r="Z520" i="3"/>
  <c r="Z522" i="3"/>
  <c r="Z524" i="3"/>
  <c r="Z526" i="3"/>
  <c r="Z528" i="3"/>
  <c r="Z530" i="3"/>
  <c r="Z532" i="3"/>
  <c r="Z534" i="3"/>
  <c r="Z536" i="3"/>
  <c r="Z538" i="3"/>
  <c r="Z540" i="3"/>
  <c r="Z542" i="3"/>
  <c r="Z544" i="3"/>
  <c r="Z546" i="3"/>
  <c r="Z548" i="3"/>
  <c r="Z550" i="3"/>
  <c r="Z552" i="3"/>
  <c r="Z554" i="3"/>
  <c r="Z556" i="3"/>
  <c r="Z558" i="3"/>
  <c r="Z560" i="3"/>
  <c r="Z562" i="3"/>
  <c r="Z564" i="3"/>
  <c r="Z566" i="3"/>
  <c r="Z568" i="3"/>
  <c r="Z570" i="3"/>
  <c r="Z572" i="3"/>
  <c r="Z574" i="3"/>
  <c r="Z576" i="3"/>
  <c r="Z578" i="3"/>
  <c r="Z580" i="3"/>
  <c r="Z582" i="3"/>
  <c r="Z584" i="3"/>
  <c r="Z586" i="3"/>
  <c r="Z588" i="3"/>
  <c r="Z590" i="3"/>
  <c r="Z592" i="3"/>
  <c r="Z594" i="3"/>
  <c r="Z596" i="3"/>
  <c r="Z598" i="3"/>
  <c r="Z600" i="3"/>
  <c r="Z602" i="3"/>
  <c r="Z604" i="3"/>
  <c r="Z606" i="3"/>
  <c r="Z608" i="3"/>
  <c r="Z610" i="3"/>
  <c r="Z612" i="3"/>
  <c r="Z614" i="3"/>
  <c r="Z616" i="3"/>
  <c r="Z618" i="3"/>
  <c r="Z620" i="3"/>
  <c r="Z622" i="3"/>
  <c r="Z624" i="3"/>
  <c r="Z626" i="3"/>
  <c r="Z628" i="3"/>
  <c r="Z630" i="3"/>
  <c r="Z632" i="3"/>
  <c r="Z634" i="3"/>
  <c r="Z636" i="3"/>
  <c r="Z638" i="3"/>
  <c r="Z640" i="3"/>
  <c r="Z642" i="3"/>
  <c r="Z644" i="3"/>
  <c r="Z646" i="3"/>
  <c r="Z648" i="3"/>
  <c r="Z650" i="3"/>
  <c r="Z652" i="3"/>
  <c r="Z654" i="3"/>
  <c r="Z656" i="3"/>
  <c r="Z658" i="3"/>
  <c r="Z660" i="3"/>
  <c r="Z662" i="3"/>
  <c r="Z664" i="3"/>
  <c r="Z666" i="3"/>
  <c r="Z668" i="3"/>
  <c r="Z670" i="3"/>
  <c r="Z672" i="3"/>
  <c r="Z674" i="3"/>
  <c r="Z676" i="3"/>
  <c r="Z678" i="3"/>
  <c r="Z680" i="3"/>
  <c r="Z682" i="3"/>
  <c r="Z684" i="3"/>
  <c r="Z686" i="3"/>
  <c r="Z688" i="3"/>
  <c r="Z690" i="3"/>
  <c r="Z692" i="3"/>
  <c r="Z694" i="3"/>
  <c r="Z696" i="3"/>
  <c r="Z698" i="3"/>
  <c r="Z700" i="3"/>
  <c r="Z702" i="3"/>
  <c r="Z704" i="3"/>
  <c r="Z706" i="3"/>
  <c r="Z708" i="3"/>
  <c r="Z710" i="3"/>
  <c r="Z712" i="3"/>
  <c r="Z714" i="3"/>
  <c r="Z716" i="3"/>
  <c r="Z718" i="3"/>
  <c r="Z720" i="3"/>
  <c r="Z722" i="3"/>
  <c r="Z724" i="3"/>
  <c r="Z726" i="3"/>
  <c r="Z728" i="3"/>
  <c r="Z730" i="3"/>
  <c r="Z732" i="3"/>
  <c r="Z734" i="3"/>
  <c r="Z736" i="3"/>
  <c r="Z738" i="3"/>
  <c r="Z740" i="3"/>
  <c r="Z742" i="3"/>
  <c r="Z744" i="3"/>
  <c r="Z746" i="3"/>
  <c r="Z748" i="3"/>
  <c r="Z750" i="3"/>
  <c r="Z752" i="3"/>
  <c r="Z754" i="3"/>
  <c r="Z756" i="3"/>
  <c r="Z758" i="3"/>
  <c r="Z760" i="3"/>
  <c r="Z762" i="3"/>
  <c r="Z764" i="3"/>
  <c r="Z766" i="3"/>
  <c r="Z768" i="3"/>
  <c r="Z770" i="3"/>
  <c r="Z772" i="3"/>
  <c r="Z774" i="3"/>
  <c r="Z776" i="3"/>
  <c r="Z778" i="3"/>
  <c r="Z780" i="3"/>
  <c r="Z782" i="3"/>
  <c r="Z784" i="3"/>
  <c r="Z786" i="3"/>
  <c r="Z788" i="3"/>
  <c r="Z790" i="3"/>
  <c r="Z792" i="3"/>
  <c r="Z794" i="3"/>
  <c r="Z796" i="3"/>
  <c r="Z798" i="3"/>
  <c r="Z800" i="3"/>
  <c r="Z802" i="3"/>
  <c r="Z804" i="3"/>
  <c r="Z806" i="3"/>
  <c r="Z808" i="3"/>
  <c r="Z810" i="3"/>
  <c r="Z812" i="3"/>
  <c r="Z814" i="3"/>
  <c r="Z816" i="3"/>
  <c r="Z818" i="3"/>
  <c r="Z820" i="3"/>
  <c r="Z822" i="3"/>
  <c r="Z824" i="3"/>
  <c r="Z826" i="3"/>
  <c r="Z828" i="3"/>
  <c r="Z830" i="3"/>
  <c r="Z832" i="3"/>
  <c r="Z834" i="3"/>
  <c r="Z836" i="3"/>
  <c r="Z838" i="3"/>
  <c r="Z840" i="3"/>
  <c r="Z842" i="3"/>
  <c r="Z844" i="3"/>
  <c r="Z846" i="3"/>
  <c r="Z848" i="3"/>
  <c r="Z850" i="3"/>
  <c r="Z852" i="3"/>
  <c r="Z854" i="3"/>
  <c r="Z856" i="3"/>
  <c r="Z858" i="3"/>
  <c r="Z860" i="3"/>
  <c r="Z862" i="3"/>
  <c r="Z864" i="3"/>
  <c r="Z866" i="3"/>
  <c r="Z868" i="3"/>
  <c r="Z870" i="3"/>
  <c r="Z872" i="3"/>
  <c r="Z874" i="3"/>
  <c r="Z876" i="3"/>
  <c r="Z878" i="3"/>
  <c r="Z880" i="3"/>
  <c r="Z882" i="3"/>
  <c r="Z884" i="3"/>
  <c r="Z886" i="3"/>
  <c r="Z888" i="3"/>
  <c r="Z890" i="3"/>
  <c r="Z892" i="3"/>
  <c r="Z894" i="3"/>
  <c r="Z896" i="3"/>
  <c r="Z898" i="3"/>
  <c r="Z900" i="3"/>
  <c r="Z902" i="3"/>
  <c r="Z904" i="3"/>
  <c r="Z906" i="3"/>
  <c r="Z908" i="3"/>
  <c r="Z910" i="3"/>
  <c r="Z912" i="3"/>
  <c r="Z914" i="3"/>
  <c r="Z916" i="3"/>
  <c r="Z918" i="3"/>
  <c r="Z920" i="3"/>
  <c r="Z922" i="3"/>
  <c r="Z924" i="3"/>
  <c r="Z926" i="3"/>
  <c r="Z928" i="3"/>
  <c r="Z930" i="3"/>
  <c r="Z932" i="3"/>
  <c r="Z934" i="3"/>
  <c r="Z936" i="3"/>
  <c r="Z938" i="3"/>
  <c r="Z940" i="3"/>
  <c r="Z942" i="3"/>
  <c r="Z944" i="3"/>
  <c r="Z946" i="3"/>
  <c r="Z948" i="3"/>
  <c r="Z950" i="3"/>
  <c r="Z952" i="3"/>
  <c r="Z954" i="3"/>
  <c r="Z956" i="3"/>
  <c r="Z958" i="3"/>
  <c r="Z960" i="3"/>
  <c r="Z962" i="3"/>
  <c r="Z964" i="3"/>
  <c r="Z966" i="3"/>
  <c r="Z968" i="3"/>
  <c r="Z970" i="3"/>
  <c r="Z972" i="3"/>
  <c r="Z978" i="3"/>
  <c r="Z977" i="3"/>
  <c r="Z980" i="3"/>
  <c r="Z979" i="3"/>
  <c r="Z982" i="3"/>
  <c r="Z981" i="3"/>
  <c r="Z984" i="3"/>
  <c r="Z983" i="3"/>
  <c r="Z986" i="3"/>
  <c r="Z985" i="3"/>
  <c r="Z988" i="3"/>
  <c r="Z987" i="3"/>
  <c r="Z990" i="3"/>
  <c r="Z989" i="3"/>
  <c r="Z992" i="3"/>
  <c r="Z991" i="3"/>
  <c r="Z994" i="3"/>
  <c r="Z993" i="3"/>
  <c r="Z996" i="3"/>
  <c r="Z995" i="3"/>
  <c r="Z998" i="3"/>
  <c r="Z997" i="3"/>
  <c r="Z1000" i="3"/>
  <c r="Z999" i="3"/>
  <c r="Z1002" i="3"/>
  <c r="Z1001" i="3"/>
  <c r="Z1004" i="3"/>
  <c r="Z1003" i="3"/>
  <c r="Z1006" i="3"/>
  <c r="Z1005" i="3"/>
  <c r="Z1008" i="3"/>
  <c r="Z1007" i="3"/>
  <c r="Z1010" i="3"/>
  <c r="Z1009" i="3"/>
  <c r="Z1012" i="3"/>
  <c r="Z1011" i="3"/>
  <c r="Z1014" i="3"/>
  <c r="Z1013" i="3"/>
  <c r="Z1016" i="3"/>
  <c r="Z1015" i="3"/>
  <c r="Z1018" i="3"/>
  <c r="Z1017" i="3"/>
  <c r="Z1020" i="3"/>
  <c r="Z1019" i="3"/>
  <c r="Z1022" i="3"/>
  <c r="Z1021" i="3"/>
  <c r="Z1024" i="3"/>
  <c r="Z1025" i="3"/>
  <c r="Z1023" i="3"/>
  <c r="Z1026" i="3"/>
  <c r="Z974" i="3"/>
  <c r="Z1027" i="3"/>
  <c r="Z1029" i="3"/>
  <c r="Z1031" i="3"/>
  <c r="Z1033" i="3"/>
  <c r="Z1035" i="3"/>
  <c r="Z1037" i="3"/>
  <c r="Z1039" i="3"/>
  <c r="Z1041" i="3"/>
  <c r="Z1043" i="3"/>
  <c r="Z1045" i="3"/>
  <c r="Z1047" i="3"/>
  <c r="Z1049" i="3"/>
  <c r="Z1051" i="3"/>
  <c r="Z1053" i="3"/>
  <c r="Z1055" i="3"/>
  <c r="Z1057" i="3"/>
  <c r="Z1059" i="3"/>
  <c r="Z1061" i="3"/>
  <c r="Z1063" i="3"/>
  <c r="Z1065" i="3"/>
  <c r="Z1067" i="3"/>
  <c r="Z1069" i="3"/>
  <c r="Z1071" i="3"/>
  <c r="Z1073" i="3"/>
  <c r="Z1075" i="3"/>
  <c r="Z1077" i="3"/>
  <c r="Z1079" i="3"/>
  <c r="Z1081" i="3"/>
  <c r="Z1083" i="3"/>
  <c r="Z1085" i="3"/>
  <c r="Z1087" i="3"/>
  <c r="Z1089" i="3"/>
  <c r="Z1091" i="3"/>
  <c r="Z1093" i="3"/>
  <c r="Z1095" i="3"/>
  <c r="Z1097" i="3"/>
  <c r="Z1099" i="3"/>
  <c r="Z1101" i="3"/>
  <c r="Z1103" i="3"/>
  <c r="Z1105" i="3"/>
  <c r="Z1107" i="3"/>
  <c r="Z1109" i="3"/>
  <c r="Z1111" i="3"/>
  <c r="Z1113" i="3"/>
  <c r="Z1115" i="3"/>
  <c r="Z1117" i="3"/>
  <c r="Z1119" i="3"/>
  <c r="Z1121" i="3"/>
  <c r="Z1123" i="3"/>
  <c r="Z1125" i="3"/>
  <c r="Z1127" i="3"/>
  <c r="Z1129" i="3"/>
  <c r="Z1131" i="3"/>
  <c r="Z1133" i="3"/>
  <c r="Z1135" i="3"/>
  <c r="Z1137" i="3"/>
  <c r="Z1139" i="3"/>
  <c r="Z1141" i="3"/>
  <c r="Z1143" i="3"/>
  <c r="Z1145" i="3"/>
  <c r="Z1147" i="3"/>
  <c r="Z1149" i="3"/>
  <c r="Z1151" i="3"/>
  <c r="Z1153" i="3"/>
  <c r="Z1155" i="3"/>
  <c r="Z1157" i="3"/>
  <c r="Z1159" i="3"/>
  <c r="Z1161" i="3"/>
  <c r="Z1163" i="3"/>
  <c r="Z1165" i="3"/>
  <c r="Z1167" i="3"/>
  <c r="Z1169" i="3"/>
  <c r="Z1171" i="3"/>
  <c r="Z1173" i="3"/>
  <c r="Z1175" i="3"/>
  <c r="Z1177" i="3"/>
  <c r="Z1179" i="3"/>
  <c r="Z1181" i="3"/>
  <c r="Z1183" i="3"/>
  <c r="Z1185" i="3"/>
  <c r="Z1187" i="3"/>
  <c r="Z1189" i="3"/>
  <c r="Z1191" i="3"/>
  <c r="Z1193" i="3"/>
  <c r="Z1195" i="3"/>
  <c r="Z1197" i="3"/>
  <c r="Z1199" i="3"/>
  <c r="Z1201" i="3"/>
  <c r="Z1203" i="3"/>
  <c r="Z1205" i="3"/>
  <c r="Z1207" i="3"/>
  <c r="Z1209" i="3"/>
  <c r="Z1211" i="3"/>
  <c r="Z1213" i="3"/>
  <c r="Z1215" i="3"/>
  <c r="Z1217" i="3"/>
  <c r="Z1219" i="3"/>
  <c r="Z1221" i="3"/>
  <c r="Z1223" i="3"/>
  <c r="Z1225" i="3"/>
  <c r="Z1227" i="3"/>
  <c r="Z1229" i="3"/>
  <c r="Z1231" i="3"/>
  <c r="Z1233" i="3"/>
  <c r="Z1235" i="3"/>
  <c r="Z1237" i="3"/>
  <c r="Z1239" i="3"/>
  <c r="Z1241" i="3"/>
  <c r="Z1243" i="3"/>
  <c r="Z1245" i="3"/>
  <c r="Z1247" i="3"/>
  <c r="Z1249" i="3"/>
  <c r="Z1251" i="3"/>
  <c r="Z1253" i="3"/>
  <c r="Z1255" i="3"/>
  <c r="Z1257" i="3"/>
  <c r="Z1259" i="3"/>
  <c r="Z1261" i="3"/>
  <c r="Z1263" i="3"/>
  <c r="Z1265" i="3"/>
  <c r="Z1267" i="3"/>
  <c r="Z1269" i="3"/>
  <c r="Z1271" i="3"/>
  <c r="Z1273" i="3"/>
  <c r="Z1275" i="3"/>
  <c r="Z1277" i="3"/>
  <c r="Z1279" i="3"/>
  <c r="Z1281" i="3"/>
  <c r="Z1283" i="3"/>
  <c r="Z1285" i="3"/>
  <c r="Z1287" i="3"/>
  <c r="Z1289" i="3"/>
  <c r="Z1291" i="3"/>
  <c r="Z1293" i="3"/>
  <c r="Z1295" i="3"/>
  <c r="Z1297" i="3"/>
  <c r="Z1299" i="3"/>
  <c r="Z1301" i="3"/>
  <c r="Z1303" i="3"/>
  <c r="Z1305" i="3"/>
  <c r="Z1307" i="3"/>
  <c r="Z1309" i="3"/>
  <c r="Z1311" i="3"/>
  <c r="Z1314" i="3"/>
  <c r="Z1313" i="3"/>
  <c r="Z1316" i="3"/>
  <c r="Z1315" i="3"/>
  <c r="Z1318" i="3"/>
  <c r="Z1317" i="3"/>
  <c r="Z1320" i="3"/>
  <c r="Z1319" i="3"/>
  <c r="Z1322" i="3"/>
  <c r="Z1321" i="3"/>
  <c r="Z1325" i="3"/>
  <c r="Z1324" i="3"/>
  <c r="Z1323" i="3"/>
  <c r="Z1327" i="3"/>
  <c r="Z1326" i="3"/>
  <c r="Z1331" i="3"/>
  <c r="Z1329" i="3"/>
  <c r="Z1328" i="3"/>
  <c r="Z1330" i="3"/>
  <c r="Z1332" i="3"/>
  <c r="Z1334" i="3"/>
  <c r="Z1336" i="3"/>
  <c r="Z1338" i="3"/>
  <c r="Z1340" i="3"/>
  <c r="Z1342" i="3"/>
  <c r="Z1344" i="3"/>
  <c r="Z1346" i="3"/>
  <c r="Z1348" i="3"/>
  <c r="Z1350" i="3"/>
  <c r="Z1352" i="3"/>
  <c r="Z1354" i="3"/>
  <c r="Z1356" i="3"/>
  <c r="Z1358" i="3"/>
  <c r="Z1360" i="3"/>
  <c r="Z1362" i="3"/>
  <c r="Z1364" i="3"/>
  <c r="Z1366" i="3"/>
  <c r="Z1368" i="3"/>
  <c r="Z1370" i="3"/>
  <c r="Z1372" i="3"/>
  <c r="Z1374" i="3"/>
  <c r="Z1376" i="3"/>
  <c r="Z1378" i="3"/>
  <c r="Z1380" i="3"/>
  <c r="Z1382" i="3"/>
  <c r="Z1384" i="3"/>
  <c r="Z1386" i="3"/>
  <c r="Z1544" i="3"/>
  <c r="Z1546" i="3"/>
  <c r="Z1548" i="3"/>
  <c r="Z1550" i="3"/>
  <c r="Z1552" i="3"/>
  <c r="Z1554" i="3"/>
  <c r="Z1556" i="3"/>
  <c r="Z1558" i="3"/>
  <c r="Z1560" i="3"/>
  <c r="Z1562" i="3"/>
  <c r="Z1564" i="3"/>
  <c r="Z1566" i="3"/>
  <c r="Z1568" i="3"/>
  <c r="Z1570" i="3"/>
  <c r="Z1572" i="3"/>
  <c r="Z1574" i="3"/>
  <c r="Z1576" i="3"/>
  <c r="Z1578" i="3"/>
  <c r="Z1580" i="3"/>
  <c r="Z1582" i="3"/>
  <c r="Z1584" i="3"/>
  <c r="Z1586" i="3"/>
  <c r="Z1588" i="3"/>
  <c r="Z1590" i="3"/>
  <c r="Z1592" i="3"/>
  <c r="Z1594" i="3"/>
  <c r="Z1596" i="3"/>
  <c r="Z1598" i="3"/>
  <c r="Z1600" i="3"/>
  <c r="Z1602" i="3"/>
  <c r="Z1604" i="3"/>
  <c r="Z1606" i="3"/>
  <c r="Z1608" i="3"/>
  <c r="Z1610" i="3"/>
  <c r="Z1612" i="3"/>
  <c r="Z1614" i="3"/>
  <c r="Z1616" i="3"/>
  <c r="Z1618" i="3"/>
  <c r="Z1620" i="3"/>
  <c r="Z1622" i="3"/>
  <c r="Z1624" i="3"/>
  <c r="Z1626" i="3"/>
  <c r="Z1628" i="3"/>
  <c r="Z1630" i="3"/>
  <c r="Z1632" i="3"/>
  <c r="Z1634" i="3"/>
  <c r="Z1636" i="3"/>
  <c r="Z1638" i="3"/>
  <c r="Z1640" i="3"/>
  <c r="Z1642" i="3"/>
  <c r="Z1644" i="3"/>
  <c r="Z1646" i="3"/>
  <c r="Z1648" i="3"/>
  <c r="Z1650" i="3"/>
  <c r="Z1703" i="3"/>
  <c r="Z1652" i="3"/>
  <c r="Z1654" i="3"/>
  <c r="Z1656" i="3"/>
  <c r="Z1655" i="3"/>
  <c r="Z1658" i="3"/>
  <c r="Z1657" i="3"/>
  <c r="Z1660" i="3"/>
  <c r="Z1659" i="3"/>
  <c r="Z1662" i="3"/>
  <c r="Z1661" i="3"/>
  <c r="Z1664" i="3"/>
  <c r="Z1663" i="3"/>
  <c r="Z1666" i="3"/>
  <c r="Z1665" i="3"/>
  <c r="Z1668" i="3"/>
  <c r="Z1667" i="3"/>
  <c r="Z1670" i="3"/>
  <c r="Z1669" i="3"/>
  <c r="Z1672" i="3"/>
  <c r="Z1671" i="3"/>
  <c r="Z1674" i="3"/>
  <c r="Z1673" i="3"/>
  <c r="Z1676" i="3"/>
  <c r="Z1675" i="3"/>
  <c r="Z1678" i="3"/>
  <c r="Z1677" i="3"/>
  <c r="Z1680" i="3"/>
  <c r="Z1679" i="3"/>
  <c r="Z1682" i="3"/>
  <c r="Z1681" i="3"/>
  <c r="Z1684" i="3"/>
  <c r="Z1683" i="3"/>
  <c r="Z1686" i="3"/>
  <c r="Z1685" i="3"/>
  <c r="Z1688" i="3"/>
  <c r="Z1687" i="3"/>
  <c r="Z1690" i="3"/>
  <c r="Z1689" i="3"/>
  <c r="Z1692" i="3"/>
  <c r="Z1691" i="3"/>
  <c r="Z1694" i="3"/>
  <c r="Z1693" i="3"/>
  <c r="Z1696" i="3"/>
  <c r="Z1695" i="3"/>
  <c r="Z1699" i="3"/>
  <c r="Z1698" i="3"/>
  <c r="Z1697" i="3"/>
  <c r="Z1701" i="3"/>
  <c r="Z1700" i="3"/>
  <c r="Z1702" i="3"/>
  <c r="Z1704" i="3"/>
  <c r="Z1706" i="3"/>
  <c r="Z1708" i="3"/>
  <c r="Z1710" i="3"/>
  <c r="Z1712" i="3"/>
  <c r="Z1714" i="3"/>
  <c r="Z1716" i="3"/>
  <c r="Z1718" i="3"/>
  <c r="Z1720" i="3"/>
  <c r="Z1722" i="3"/>
  <c r="Z1724" i="3"/>
  <c r="Z1726" i="3"/>
  <c r="Z1728" i="3"/>
  <c r="Z1730" i="3"/>
  <c r="Z1732" i="3"/>
  <c r="Z1734" i="3"/>
  <c r="Z1736" i="3"/>
  <c r="Z1738" i="3"/>
  <c r="Z1740" i="3"/>
  <c r="Z1742" i="3"/>
  <c r="Z1744" i="3"/>
  <c r="Z1746" i="3"/>
  <c r="Z1748" i="3"/>
  <c r="Z1750" i="3"/>
  <c r="Z1752" i="3"/>
  <c r="Z1754" i="3"/>
  <c r="Z1756" i="3"/>
  <c r="Z1758" i="3"/>
  <c r="Z1760" i="3"/>
  <c r="Z1762" i="3"/>
  <c r="Z1764" i="3"/>
  <c r="Z1766" i="3"/>
  <c r="Z1768" i="3"/>
  <c r="Z1770" i="3"/>
  <c r="Z1772" i="3"/>
  <c r="Z1774" i="3"/>
  <c r="Z1776" i="3"/>
  <c r="Z1778" i="3"/>
  <c r="Z1780" i="3"/>
  <c r="Z1782" i="3"/>
  <c r="Z1784" i="3"/>
  <c r="Z1786" i="3"/>
  <c r="Z1788" i="3"/>
  <c r="Z1790" i="3"/>
  <c r="Z1792" i="3"/>
  <c r="Z1794" i="3"/>
  <c r="Z1796" i="3"/>
  <c r="Z1798" i="3"/>
  <c r="Z1800" i="3"/>
  <c r="Z1802" i="3"/>
  <c r="Z1804" i="3"/>
  <c r="Z1806" i="3"/>
  <c r="Z1808" i="3"/>
  <c r="Z1810" i="3"/>
  <c r="Z1812" i="3"/>
  <c r="Z1814" i="3"/>
  <c r="Z1816" i="3"/>
  <c r="Z1818" i="3"/>
  <c r="Z1820" i="3"/>
  <c r="Z1822" i="3"/>
  <c r="Z1855" i="3"/>
  <c r="Z1824" i="3"/>
  <c r="Z1826" i="3"/>
  <c r="Z1825" i="3"/>
  <c r="Z1828" i="3"/>
  <c r="Z1827" i="3"/>
  <c r="Z1830" i="3"/>
  <c r="Z1829" i="3"/>
  <c r="Z1832" i="3"/>
  <c r="Z1831" i="3"/>
  <c r="Z1834" i="3"/>
  <c r="Z1833" i="3"/>
  <c r="Z1836" i="3"/>
  <c r="Z1835" i="3"/>
  <c r="Z1838" i="3"/>
  <c r="Z1837" i="3"/>
  <c r="Z1840" i="3"/>
  <c r="Z1839" i="3"/>
  <c r="Z1842" i="3"/>
  <c r="Z1841" i="3"/>
  <c r="Z1844" i="3"/>
  <c r="Z1843" i="3"/>
  <c r="Z1846" i="3"/>
  <c r="Z1845" i="3"/>
  <c r="Z1848" i="3"/>
  <c r="Z1847" i="3"/>
  <c r="Z1851" i="3"/>
  <c r="Z1850" i="3"/>
  <c r="Z1849" i="3"/>
  <c r="Z1853" i="3"/>
  <c r="Z1989" i="3"/>
  <c r="Z1993" i="3"/>
  <c r="Z1852" i="3"/>
  <c r="Z1854" i="3"/>
  <c r="Z1856" i="3"/>
  <c r="Z1858" i="3"/>
  <c r="Z1860" i="3"/>
  <c r="Z1862" i="3"/>
  <c r="Z1864" i="3"/>
  <c r="Z1866" i="3"/>
  <c r="Z1868" i="3"/>
  <c r="Z1870" i="3"/>
  <c r="Z1872" i="3"/>
  <c r="Z1874" i="3"/>
  <c r="Z1876" i="3"/>
  <c r="Z1878" i="3"/>
  <c r="Z1880" i="3"/>
  <c r="Z1882" i="3"/>
  <c r="Z1884" i="3"/>
  <c r="Z1886" i="3"/>
  <c r="Z1888" i="3"/>
  <c r="Z1890" i="3"/>
  <c r="Z1892" i="3"/>
  <c r="Z1894" i="3"/>
  <c r="Z1896" i="3"/>
  <c r="Z1898" i="3"/>
  <c r="Z1900" i="3"/>
  <c r="Z1902" i="3"/>
  <c r="Z1904" i="3"/>
  <c r="Z1906" i="3"/>
  <c r="Z1908" i="3"/>
  <c r="Z1910" i="3"/>
  <c r="Z1912" i="3"/>
  <c r="Z1914" i="3"/>
  <c r="Z1916" i="3"/>
  <c r="Z1918" i="3"/>
  <c r="Z1920" i="3"/>
  <c r="Z1922" i="3"/>
  <c r="Z1924" i="3"/>
  <c r="Z1926" i="3"/>
  <c r="Z1928" i="3"/>
  <c r="Z1930" i="3"/>
  <c r="Z1932" i="3"/>
  <c r="Z1934" i="3"/>
  <c r="Z1936" i="3"/>
  <c r="Z1938" i="3"/>
  <c r="Z1940" i="3"/>
  <c r="Z1942" i="3"/>
  <c r="Z1944" i="3"/>
  <c r="Z1946" i="3"/>
  <c r="Z1948" i="3"/>
  <c r="Z1950" i="3"/>
  <c r="Z1952" i="3"/>
  <c r="Z1954" i="3"/>
  <c r="Z1956" i="3"/>
  <c r="Z1958" i="3"/>
  <c r="Z1960" i="3"/>
  <c r="Z1962" i="3"/>
  <c r="Z1964" i="3"/>
  <c r="Z1966" i="3"/>
  <c r="Z1968" i="3"/>
  <c r="Z1970" i="3"/>
  <c r="Z1972" i="3"/>
  <c r="Z1974" i="3"/>
  <c r="Z1976" i="3"/>
  <c r="Z1978" i="3"/>
  <c r="Z1980" i="3"/>
  <c r="Z1982" i="3"/>
  <c r="Z1984" i="3"/>
  <c r="Z1986" i="3"/>
  <c r="Z1990" i="3"/>
  <c r="Z1994" i="3"/>
  <c r="Z2022" i="3"/>
  <c r="Z1997" i="3"/>
  <c r="Z1999" i="3"/>
  <c r="Z1998" i="3"/>
  <c r="Z2001" i="3"/>
  <c r="Z2000" i="3"/>
  <c r="Z2003" i="3"/>
  <c r="Z2002" i="3"/>
  <c r="Z2005" i="3"/>
  <c r="Z2004" i="3"/>
  <c r="Z2007" i="3"/>
  <c r="Z2006" i="3"/>
  <c r="Z2009" i="3"/>
  <c r="Z2008" i="3"/>
  <c r="Z2011" i="3"/>
  <c r="Z2010" i="3"/>
  <c r="Z2013" i="3"/>
  <c r="Z2012" i="3"/>
  <c r="Z2015" i="3"/>
  <c r="Z2014" i="3"/>
  <c r="Z2018" i="3"/>
  <c r="Z2017" i="3"/>
  <c r="Z2016" i="3"/>
  <c r="Z2020" i="3"/>
  <c r="Z2083" i="3"/>
  <c r="Z2082" i="3"/>
  <c r="Z2091" i="3"/>
  <c r="Z2090" i="3"/>
  <c r="Z2099" i="3"/>
  <c r="Z2100" i="3"/>
  <c r="Z2019" i="3"/>
  <c r="Z2021" i="3"/>
  <c r="Z2023" i="3"/>
  <c r="Z2025" i="3"/>
  <c r="Z2027" i="3"/>
  <c r="Z2029" i="3"/>
  <c r="Z2031" i="3"/>
  <c r="Z2033" i="3"/>
  <c r="Z2035" i="3"/>
  <c r="Z2037" i="3"/>
  <c r="Z2039" i="3"/>
  <c r="Z2041" i="3"/>
  <c r="Z2043" i="3"/>
  <c r="Z2045" i="3"/>
  <c r="Z2047" i="3"/>
  <c r="Z2049" i="3"/>
  <c r="Z2051" i="3"/>
  <c r="Z2053" i="3"/>
  <c r="Z2055" i="3"/>
  <c r="Z2057" i="3"/>
  <c r="Z2059" i="3"/>
  <c r="Z2061" i="3"/>
  <c r="Z2063" i="3"/>
  <c r="Z2065" i="3"/>
  <c r="Z2067" i="3"/>
  <c r="Z2069" i="3"/>
  <c r="Z2071" i="3"/>
  <c r="Z2073" i="3"/>
  <c r="Z2075" i="3"/>
  <c r="Z2085" i="3"/>
  <c r="Z2093" i="3"/>
  <c r="Z2079" i="3"/>
  <c r="Z2078" i="3"/>
  <c r="Z2087" i="3"/>
  <c r="Z2086" i="3"/>
  <c r="Z2095" i="3"/>
  <c r="Z2094" i="3"/>
  <c r="Z2081" i="3"/>
  <c r="Z2089" i="3"/>
  <c r="Z2088" i="3"/>
  <c r="Z2097" i="3"/>
  <c r="Z2098" i="3"/>
  <c r="Z2096" i="3"/>
  <c r="Z2101" i="3"/>
  <c r="Z2221" i="3"/>
  <c r="Z2225" i="3"/>
  <c r="Z2229" i="3"/>
  <c r="Z2233" i="3"/>
  <c r="Z2237" i="3"/>
  <c r="Z2241" i="3"/>
  <c r="Z2245" i="3"/>
  <c r="Z2249" i="3"/>
  <c r="Z2253" i="3"/>
  <c r="Z2278" i="3"/>
  <c r="Z2281" i="3"/>
  <c r="Z2279" i="3"/>
  <c r="Z2286" i="3"/>
  <c r="Z2289" i="3"/>
  <c r="Z2287" i="3"/>
  <c r="Z2294" i="3"/>
  <c r="Z2297" i="3"/>
  <c r="Z2295" i="3"/>
  <c r="Z2302" i="3"/>
  <c r="Z2305" i="3"/>
  <c r="Z2303" i="3"/>
  <c r="Z2310" i="3"/>
  <c r="Z2313" i="3"/>
  <c r="Z2311" i="3"/>
  <c r="Z2318" i="3"/>
  <c r="Z2321" i="3"/>
  <c r="Z2319" i="3"/>
  <c r="Z2326" i="3"/>
  <c r="Z2329" i="3"/>
  <c r="Z2327" i="3"/>
  <c r="Z2334" i="3"/>
  <c r="Z2337" i="3"/>
  <c r="Z2335" i="3"/>
  <c r="Z2379" i="3"/>
  <c r="Z2382" i="3"/>
  <c r="Z2380" i="3"/>
  <c r="Z2384" i="3"/>
  <c r="Z2393" i="3"/>
  <c r="Z2394" i="3"/>
  <c r="Z2401" i="3"/>
  <c r="Z2402" i="3"/>
  <c r="Z2409" i="3"/>
  <c r="Z2410" i="3"/>
  <c r="Z2417" i="3"/>
  <c r="Z2418" i="3"/>
  <c r="Z2425" i="3"/>
  <c r="Z2426" i="3"/>
  <c r="Z2433" i="3"/>
  <c r="Z2434" i="3"/>
  <c r="Z2441" i="3"/>
  <c r="Z2442" i="3"/>
  <c r="Z2449" i="3"/>
  <c r="Z2450" i="3"/>
  <c r="Z2102" i="3"/>
  <c r="Z2104" i="3"/>
  <c r="Z2106" i="3"/>
  <c r="Z2108" i="3"/>
  <c r="Z2110" i="3"/>
  <c r="Z2112" i="3"/>
  <c r="Z2114" i="3"/>
  <c r="Z2116" i="3"/>
  <c r="Z2118" i="3"/>
  <c r="Z2120" i="3"/>
  <c r="Z2122" i="3"/>
  <c r="Z2124" i="3"/>
  <c r="Z2126" i="3"/>
  <c r="Z2128" i="3"/>
  <c r="Z2130" i="3"/>
  <c r="Z2132" i="3"/>
  <c r="Z2134" i="3"/>
  <c r="Z2136" i="3"/>
  <c r="Z2138" i="3"/>
  <c r="Z2140" i="3"/>
  <c r="Z2142" i="3"/>
  <c r="Z2144" i="3"/>
  <c r="Z2146" i="3"/>
  <c r="Z2148" i="3"/>
  <c r="Z2150" i="3"/>
  <c r="Z2152" i="3"/>
  <c r="Z2154" i="3"/>
  <c r="Z2156" i="3"/>
  <c r="Z2158" i="3"/>
  <c r="Z2160" i="3"/>
  <c r="Z2162" i="3"/>
  <c r="Z2164" i="3"/>
  <c r="Z2166" i="3"/>
  <c r="Z2168" i="3"/>
  <c r="Z2170" i="3"/>
  <c r="Z2172" i="3"/>
  <c r="Z2174" i="3"/>
  <c r="Z2176" i="3"/>
  <c r="Z2178" i="3"/>
  <c r="Z2180" i="3"/>
  <c r="Z2182" i="3"/>
  <c r="Z2184" i="3"/>
  <c r="Z2186" i="3"/>
  <c r="Z2188" i="3"/>
  <c r="Z2190" i="3"/>
  <c r="Z2192" i="3"/>
  <c r="Z2194" i="3"/>
  <c r="Z2196" i="3"/>
  <c r="Z2198" i="3"/>
  <c r="Z2200" i="3"/>
  <c r="Z2202" i="3"/>
  <c r="Z2204" i="3"/>
  <c r="Z2206" i="3"/>
  <c r="Z2208" i="3"/>
  <c r="Z2210" i="3"/>
  <c r="Z2212" i="3"/>
  <c r="Z2214" i="3"/>
  <c r="Z2255" i="3"/>
  <c r="Z2257" i="3"/>
  <c r="Z2256" i="3"/>
  <c r="Z2259" i="3"/>
  <c r="Z2258" i="3"/>
  <c r="Z2261" i="3"/>
  <c r="Z2260" i="3"/>
  <c r="Z2263" i="3"/>
  <c r="Z2262" i="3"/>
  <c r="Z2265" i="3"/>
  <c r="Z2264" i="3"/>
  <c r="Z2347" i="3"/>
  <c r="Z2350" i="3"/>
  <c r="Z2348" i="3"/>
  <c r="Z2352" i="3"/>
  <c r="Z2369" i="3"/>
  <c r="Z2370" i="3"/>
  <c r="Z2215" i="3"/>
  <c r="Z2219" i="3"/>
  <c r="Z2223" i="3"/>
  <c r="Z2227" i="3"/>
  <c r="Z2231" i="3"/>
  <c r="Z2235" i="3"/>
  <c r="Z2239" i="3"/>
  <c r="Z2243" i="3"/>
  <c r="Z2247" i="3"/>
  <c r="Z2251" i="3"/>
  <c r="Z2269" i="3"/>
  <c r="Z2266" i="3"/>
  <c r="Z2270" i="3"/>
  <c r="Z2274" i="3"/>
  <c r="Z2280" i="3"/>
  <c r="Z2288" i="3"/>
  <c r="Z2296" i="3"/>
  <c r="Z2304" i="3"/>
  <c r="Z2312" i="3"/>
  <c r="Z2320" i="3"/>
  <c r="Z2328" i="3"/>
  <c r="Z2336" i="3"/>
  <c r="Z2371" i="3"/>
  <c r="Z2374" i="3"/>
  <c r="Z2372" i="3"/>
  <c r="Z2282" i="3"/>
  <c r="Z2290" i="3"/>
  <c r="Z2298" i="3"/>
  <c r="Z2306" i="3"/>
  <c r="Z2314" i="3"/>
  <c r="Z2322" i="3"/>
  <c r="Z2330" i="3"/>
  <c r="Z2338" i="3"/>
  <c r="Z2363" i="3"/>
  <c r="Z2366" i="3"/>
  <c r="Z2364" i="3"/>
  <c r="Z2268" i="3"/>
  <c r="Z2267" i="3"/>
  <c r="Z2272" i="3"/>
  <c r="Z2271" i="3"/>
  <c r="Z2276" i="3"/>
  <c r="Z2275" i="3"/>
  <c r="Z2284" i="3"/>
  <c r="Z2283" i="3"/>
  <c r="Z2292" i="3"/>
  <c r="Z2291" i="3"/>
  <c r="Z2300" i="3"/>
  <c r="Z2299" i="3"/>
  <c r="Z2308" i="3"/>
  <c r="Z2307" i="3"/>
  <c r="Z2316" i="3"/>
  <c r="Z2315" i="3"/>
  <c r="Z2324" i="3"/>
  <c r="Z2323" i="3"/>
  <c r="Z2332" i="3"/>
  <c r="Z2331" i="3"/>
  <c r="Z2342" i="3"/>
  <c r="Z2340" i="3"/>
  <c r="Z2339" i="3"/>
  <c r="Z2345" i="3"/>
  <c r="Z2344" i="3"/>
  <c r="Z2355" i="3"/>
  <c r="Z2358" i="3"/>
  <c r="Z2356" i="3"/>
  <c r="Z2354" i="3"/>
  <c r="Z2376" i="3"/>
  <c r="Z2387" i="3"/>
  <c r="Z2390" i="3"/>
  <c r="Z2388" i="3"/>
  <c r="Z2386" i="3"/>
  <c r="Z2395" i="3"/>
  <c r="Z2403" i="3"/>
  <c r="Z2411" i="3"/>
  <c r="Z2419" i="3"/>
  <c r="Z2427" i="3"/>
  <c r="Z2435" i="3"/>
  <c r="Z2443" i="3"/>
  <c r="Z2451" i="3"/>
  <c r="Z2462" i="3"/>
  <c r="Z2341" i="3"/>
  <c r="Z2349" i="3"/>
  <c r="Z2357" i="3"/>
  <c r="Z2365" i="3"/>
  <c r="Z2373" i="3"/>
  <c r="Z2381" i="3"/>
  <c r="Z2389" i="3"/>
  <c r="Z2397" i="3"/>
  <c r="Z2396" i="3"/>
  <c r="Z2405" i="3"/>
  <c r="Z2404" i="3"/>
  <c r="Z2413" i="3"/>
  <c r="Z2412" i="3"/>
  <c r="Z2421" i="3"/>
  <c r="Z2420" i="3"/>
  <c r="Z2429" i="3"/>
  <c r="Z2428" i="3"/>
  <c r="Z2437" i="3"/>
  <c r="Z2436" i="3"/>
  <c r="Z2445" i="3"/>
  <c r="Z2444" i="3"/>
  <c r="Z2453" i="3"/>
  <c r="Z2452" i="3"/>
  <c r="Z2343" i="3"/>
  <c r="Z2351" i="3"/>
  <c r="Z2359" i="3"/>
  <c r="Z2367" i="3"/>
  <c r="Z2375" i="3"/>
  <c r="Z2383" i="3"/>
  <c r="Z2391" i="3"/>
  <c r="Z2399" i="3"/>
  <c r="Z2398" i="3"/>
  <c r="Z2407" i="3"/>
  <c r="Z2406" i="3"/>
  <c r="Z2415" i="3"/>
  <c r="Z2414" i="3"/>
  <c r="Z2423" i="3"/>
  <c r="Z2422" i="3"/>
  <c r="Z2431" i="3"/>
  <c r="Z2430" i="3"/>
  <c r="Z2439" i="3"/>
  <c r="Z2438" i="3"/>
  <c r="Z2447" i="3"/>
  <c r="Z2446" i="3"/>
  <c r="Z2455" i="3"/>
  <c r="Z2454" i="3"/>
  <c r="Z2458" i="3"/>
  <c r="Z2460" i="3"/>
  <c r="Z2461" i="3"/>
  <c r="Z2459" i="3"/>
</calcChain>
</file>

<file path=xl/sharedStrings.xml><?xml version="1.0" encoding="utf-8"?>
<sst xmlns="http://schemas.openxmlformats.org/spreadsheetml/2006/main" count="2286" uniqueCount="43">
  <si>
    <t>date</t>
  </si>
  <si>
    <t>o</t>
  </si>
  <si>
    <t>h</t>
  </si>
  <si>
    <t>l</t>
  </si>
  <si>
    <t>c</t>
  </si>
  <si>
    <t>symbol</t>
  </si>
  <si>
    <t>tRange</t>
  </si>
  <si>
    <t>ema50</t>
  </si>
  <si>
    <t>ema25</t>
  </si>
  <si>
    <t>enterL3</t>
  </si>
  <si>
    <t>decision_number</t>
  </si>
  <si>
    <t>enterL2</t>
  </si>
  <si>
    <t>ema9</t>
  </si>
  <si>
    <t>ema4</t>
  </si>
  <si>
    <t>min6</t>
  </si>
  <si>
    <t>enterL1</t>
  </si>
  <si>
    <t>c &gt; 9</t>
  </si>
  <si>
    <t>c &gt; 50</t>
  </si>
  <si>
    <t>e4 &gt; e9</t>
  </si>
  <si>
    <t>c &gt; 9 [-1]</t>
  </si>
  <si>
    <t>c &gt; 50 [-1]</t>
  </si>
  <si>
    <t>enterS3</t>
  </si>
  <si>
    <t>enterS1</t>
  </si>
  <si>
    <t>enterS2</t>
  </si>
  <si>
    <t>v</t>
  </si>
  <si>
    <t>vol5ave</t>
  </si>
  <si>
    <t>type2</t>
  </si>
  <si>
    <t>Last 6</t>
  </si>
  <si>
    <t>v &gt; va1.4</t>
  </si>
  <si>
    <t>e50streak_under</t>
  </si>
  <si>
    <t>e50streak_over</t>
  </si>
  <si>
    <t>=&gt; 30</t>
  </si>
  <si>
    <t>c/c1</t>
  </si>
  <si>
    <t>L4</t>
  </si>
  <si>
    <t>max20</t>
  </si>
  <si>
    <t>min20</t>
  </si>
  <si>
    <t>S4</t>
  </si>
  <si>
    <t>L4c/max20</t>
  </si>
  <si>
    <t>S4c/min20</t>
  </si>
  <si>
    <t>AADI</t>
  </si>
  <si>
    <t>enterL4</t>
  </si>
  <si>
    <t>enterS4</t>
  </si>
  <si>
    <t>NKE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</si>
</sst>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0" fillId="0" borderId="0" xfId="0" applyFill="1"/>
    <xf numFmtId="0" fontId="0" fillId="0" borderId="0" xfId="0" quotePrefix="1"/>
    <xf numFmtId="164" fontId="0" fillId="0" borderId="0" xfId="0" applyNumberFormat="1" applyFill="1"/>
    <xf numFmtId="164" fontId="0" fillId="0" borderId="0" xfId="0" applyNumberFormat="1"/>
    <xf numFmtId="14" fontId="0" fillId="0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tockChart>
        <c:ser>
          <c:idx val="0"/>
          <c:order val="0"/>
          <c:tx>
            <c:strRef>
              <c:f>StocksPasteForChart!$B$1</c:f>
              <c:strCache>
                <c:ptCount val="1"/>
                <c:pt idx="0">
                  <c:v>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numRef>
              <c:f>StocksPasteForChart!$A$2:$A$1298</c:f>
              <c:numCache>
                <c:formatCode>m/d/yyyy</c:formatCode>
                <c:ptCount val="1297"/>
                <c:pt idx="0">
                  <c:v>43147</c:v>
                </c:pt>
                <c:pt idx="1">
                  <c:v>43151</c:v>
                </c:pt>
                <c:pt idx="2">
                  <c:v>43152</c:v>
                </c:pt>
                <c:pt idx="3">
                  <c:v>43153</c:v>
                </c:pt>
                <c:pt idx="4">
                  <c:v>43154</c:v>
                </c:pt>
                <c:pt idx="5">
                  <c:v>43157</c:v>
                </c:pt>
                <c:pt idx="6">
                  <c:v>43158</c:v>
                </c:pt>
                <c:pt idx="7">
                  <c:v>43159</c:v>
                </c:pt>
                <c:pt idx="8">
                  <c:v>43160</c:v>
                </c:pt>
                <c:pt idx="9">
                  <c:v>43161</c:v>
                </c:pt>
                <c:pt idx="10">
                  <c:v>43164</c:v>
                </c:pt>
                <c:pt idx="11">
                  <c:v>43165</c:v>
                </c:pt>
                <c:pt idx="12">
                  <c:v>43166</c:v>
                </c:pt>
                <c:pt idx="13">
                  <c:v>43167</c:v>
                </c:pt>
                <c:pt idx="14">
                  <c:v>43168</c:v>
                </c:pt>
                <c:pt idx="15">
                  <c:v>43171</c:v>
                </c:pt>
                <c:pt idx="16">
                  <c:v>43172</c:v>
                </c:pt>
                <c:pt idx="17">
                  <c:v>43173</c:v>
                </c:pt>
                <c:pt idx="18">
                  <c:v>43174</c:v>
                </c:pt>
                <c:pt idx="19">
                  <c:v>43175</c:v>
                </c:pt>
                <c:pt idx="20">
                  <c:v>43178</c:v>
                </c:pt>
                <c:pt idx="21">
                  <c:v>43179</c:v>
                </c:pt>
                <c:pt idx="22">
                  <c:v>43180</c:v>
                </c:pt>
                <c:pt idx="23">
                  <c:v>43181</c:v>
                </c:pt>
                <c:pt idx="24">
                  <c:v>43182</c:v>
                </c:pt>
                <c:pt idx="25">
                  <c:v>43185</c:v>
                </c:pt>
                <c:pt idx="26">
                  <c:v>43186</c:v>
                </c:pt>
                <c:pt idx="27">
                  <c:v>43187</c:v>
                </c:pt>
                <c:pt idx="28">
                  <c:v>43188</c:v>
                </c:pt>
                <c:pt idx="29">
                  <c:v>43192</c:v>
                </c:pt>
                <c:pt idx="30">
                  <c:v>43193</c:v>
                </c:pt>
                <c:pt idx="31">
                  <c:v>43194</c:v>
                </c:pt>
                <c:pt idx="32">
                  <c:v>43195</c:v>
                </c:pt>
                <c:pt idx="33">
                  <c:v>43196</c:v>
                </c:pt>
                <c:pt idx="34">
                  <c:v>43199</c:v>
                </c:pt>
                <c:pt idx="35">
                  <c:v>43200</c:v>
                </c:pt>
                <c:pt idx="36">
                  <c:v>43201</c:v>
                </c:pt>
                <c:pt idx="37">
                  <c:v>43202</c:v>
                </c:pt>
                <c:pt idx="38">
                  <c:v>43203</c:v>
                </c:pt>
                <c:pt idx="39">
                  <c:v>43206</c:v>
                </c:pt>
                <c:pt idx="40">
                  <c:v>43207</c:v>
                </c:pt>
                <c:pt idx="41">
                  <c:v>43208</c:v>
                </c:pt>
                <c:pt idx="42">
                  <c:v>43209</c:v>
                </c:pt>
                <c:pt idx="43">
                  <c:v>43210</c:v>
                </c:pt>
                <c:pt idx="44">
                  <c:v>43213</c:v>
                </c:pt>
                <c:pt idx="45">
                  <c:v>43214</c:v>
                </c:pt>
                <c:pt idx="46">
                  <c:v>43215</c:v>
                </c:pt>
                <c:pt idx="47">
                  <c:v>43216</c:v>
                </c:pt>
                <c:pt idx="48">
                  <c:v>43217</c:v>
                </c:pt>
                <c:pt idx="49">
                  <c:v>43220</c:v>
                </c:pt>
                <c:pt idx="50">
                  <c:v>43221</c:v>
                </c:pt>
                <c:pt idx="51">
                  <c:v>43222</c:v>
                </c:pt>
                <c:pt idx="52">
                  <c:v>43223</c:v>
                </c:pt>
                <c:pt idx="53">
                  <c:v>43224</c:v>
                </c:pt>
                <c:pt idx="54">
                  <c:v>43227</c:v>
                </c:pt>
                <c:pt idx="55">
                  <c:v>43228</c:v>
                </c:pt>
                <c:pt idx="56">
                  <c:v>43229</c:v>
                </c:pt>
                <c:pt idx="57">
                  <c:v>43230</c:v>
                </c:pt>
                <c:pt idx="58">
                  <c:v>43231</c:v>
                </c:pt>
                <c:pt idx="59">
                  <c:v>43234</c:v>
                </c:pt>
                <c:pt idx="60">
                  <c:v>43235</c:v>
                </c:pt>
                <c:pt idx="61">
                  <c:v>43236</c:v>
                </c:pt>
                <c:pt idx="62">
                  <c:v>43237</c:v>
                </c:pt>
                <c:pt idx="63">
                  <c:v>43238</c:v>
                </c:pt>
                <c:pt idx="64">
                  <c:v>43241</c:v>
                </c:pt>
                <c:pt idx="65">
                  <c:v>43242</c:v>
                </c:pt>
                <c:pt idx="66">
                  <c:v>43243</c:v>
                </c:pt>
                <c:pt idx="67">
                  <c:v>43244</c:v>
                </c:pt>
                <c:pt idx="68">
                  <c:v>43245</c:v>
                </c:pt>
                <c:pt idx="69">
                  <c:v>43249</c:v>
                </c:pt>
                <c:pt idx="70">
                  <c:v>43250</c:v>
                </c:pt>
                <c:pt idx="71">
                  <c:v>43251</c:v>
                </c:pt>
                <c:pt idx="72">
                  <c:v>43252</c:v>
                </c:pt>
                <c:pt idx="73">
                  <c:v>43255</c:v>
                </c:pt>
                <c:pt idx="74">
                  <c:v>43256</c:v>
                </c:pt>
                <c:pt idx="75">
                  <c:v>43257</c:v>
                </c:pt>
                <c:pt idx="76">
                  <c:v>43258</c:v>
                </c:pt>
                <c:pt idx="77">
                  <c:v>43259</c:v>
                </c:pt>
                <c:pt idx="78">
                  <c:v>43262</c:v>
                </c:pt>
                <c:pt idx="79">
                  <c:v>43263</c:v>
                </c:pt>
                <c:pt idx="80">
                  <c:v>43264</c:v>
                </c:pt>
                <c:pt idx="81">
                  <c:v>43265</c:v>
                </c:pt>
                <c:pt idx="82">
                  <c:v>43266</c:v>
                </c:pt>
                <c:pt idx="83">
                  <c:v>43269</c:v>
                </c:pt>
                <c:pt idx="84">
                  <c:v>43270</c:v>
                </c:pt>
                <c:pt idx="85">
                  <c:v>43271</c:v>
                </c:pt>
                <c:pt idx="86">
                  <c:v>43272</c:v>
                </c:pt>
                <c:pt idx="87">
                  <c:v>43273</c:v>
                </c:pt>
                <c:pt idx="88">
                  <c:v>43276</c:v>
                </c:pt>
                <c:pt idx="89">
                  <c:v>43277</c:v>
                </c:pt>
                <c:pt idx="90">
                  <c:v>43278</c:v>
                </c:pt>
                <c:pt idx="91">
                  <c:v>43279</c:v>
                </c:pt>
                <c:pt idx="92">
                  <c:v>43280</c:v>
                </c:pt>
                <c:pt idx="93">
                  <c:v>43283</c:v>
                </c:pt>
                <c:pt idx="94">
                  <c:v>43284</c:v>
                </c:pt>
                <c:pt idx="95">
                  <c:v>43286</c:v>
                </c:pt>
                <c:pt idx="96">
                  <c:v>43287</c:v>
                </c:pt>
                <c:pt idx="97">
                  <c:v>43290</c:v>
                </c:pt>
                <c:pt idx="98">
                  <c:v>43291</c:v>
                </c:pt>
                <c:pt idx="99">
                  <c:v>43292</c:v>
                </c:pt>
                <c:pt idx="100">
                  <c:v>43293</c:v>
                </c:pt>
                <c:pt idx="101">
                  <c:v>43294</c:v>
                </c:pt>
                <c:pt idx="102">
                  <c:v>43297</c:v>
                </c:pt>
                <c:pt idx="103">
                  <c:v>43298</c:v>
                </c:pt>
                <c:pt idx="104">
                  <c:v>43299</c:v>
                </c:pt>
                <c:pt idx="105">
                  <c:v>43300</c:v>
                </c:pt>
                <c:pt idx="106">
                  <c:v>43301</c:v>
                </c:pt>
                <c:pt idx="107">
                  <c:v>43304</c:v>
                </c:pt>
                <c:pt idx="108">
                  <c:v>43305</c:v>
                </c:pt>
                <c:pt idx="109">
                  <c:v>43306</c:v>
                </c:pt>
                <c:pt idx="110">
                  <c:v>43307</c:v>
                </c:pt>
                <c:pt idx="111">
                  <c:v>43308</c:v>
                </c:pt>
                <c:pt idx="112">
                  <c:v>43311</c:v>
                </c:pt>
                <c:pt idx="113">
                  <c:v>43312</c:v>
                </c:pt>
                <c:pt idx="114">
                  <c:v>43313</c:v>
                </c:pt>
                <c:pt idx="115">
                  <c:v>43314</c:v>
                </c:pt>
                <c:pt idx="116">
                  <c:v>43315</c:v>
                </c:pt>
                <c:pt idx="117">
                  <c:v>43318</c:v>
                </c:pt>
                <c:pt idx="118">
                  <c:v>43319</c:v>
                </c:pt>
                <c:pt idx="119">
                  <c:v>43320</c:v>
                </c:pt>
                <c:pt idx="120">
                  <c:v>43321</c:v>
                </c:pt>
                <c:pt idx="121">
                  <c:v>43322</c:v>
                </c:pt>
                <c:pt idx="122">
                  <c:v>43325</c:v>
                </c:pt>
                <c:pt idx="123">
                  <c:v>43326</c:v>
                </c:pt>
                <c:pt idx="124">
                  <c:v>43327</c:v>
                </c:pt>
                <c:pt idx="125">
                  <c:v>43328</c:v>
                </c:pt>
                <c:pt idx="126">
                  <c:v>43329</c:v>
                </c:pt>
                <c:pt idx="127">
                  <c:v>43332</c:v>
                </c:pt>
                <c:pt idx="128">
                  <c:v>43333</c:v>
                </c:pt>
                <c:pt idx="129">
                  <c:v>43334</c:v>
                </c:pt>
                <c:pt idx="130">
                  <c:v>43335</c:v>
                </c:pt>
                <c:pt idx="131">
                  <c:v>43336</c:v>
                </c:pt>
                <c:pt idx="132">
                  <c:v>43339</c:v>
                </c:pt>
                <c:pt idx="133">
                  <c:v>43340</c:v>
                </c:pt>
                <c:pt idx="134">
                  <c:v>43341</c:v>
                </c:pt>
                <c:pt idx="135">
                  <c:v>43342</c:v>
                </c:pt>
                <c:pt idx="136">
                  <c:v>43343</c:v>
                </c:pt>
                <c:pt idx="137">
                  <c:v>43347</c:v>
                </c:pt>
                <c:pt idx="138">
                  <c:v>43348</c:v>
                </c:pt>
                <c:pt idx="139">
                  <c:v>43349</c:v>
                </c:pt>
                <c:pt idx="140">
                  <c:v>43350</c:v>
                </c:pt>
                <c:pt idx="141">
                  <c:v>43353</c:v>
                </c:pt>
                <c:pt idx="142">
                  <c:v>43354</c:v>
                </c:pt>
                <c:pt idx="143">
                  <c:v>43355</c:v>
                </c:pt>
                <c:pt idx="144">
                  <c:v>43356</c:v>
                </c:pt>
                <c:pt idx="145">
                  <c:v>43357</c:v>
                </c:pt>
                <c:pt idx="146">
                  <c:v>43360</c:v>
                </c:pt>
                <c:pt idx="147">
                  <c:v>43361</c:v>
                </c:pt>
                <c:pt idx="148">
                  <c:v>43362</c:v>
                </c:pt>
                <c:pt idx="149">
                  <c:v>43363</c:v>
                </c:pt>
                <c:pt idx="150">
                  <c:v>43364</c:v>
                </c:pt>
                <c:pt idx="151">
                  <c:v>43367</c:v>
                </c:pt>
                <c:pt idx="152">
                  <c:v>43368</c:v>
                </c:pt>
                <c:pt idx="153">
                  <c:v>43369</c:v>
                </c:pt>
                <c:pt idx="154">
                  <c:v>43370</c:v>
                </c:pt>
                <c:pt idx="155">
                  <c:v>43371</c:v>
                </c:pt>
                <c:pt idx="156">
                  <c:v>43374</c:v>
                </c:pt>
                <c:pt idx="157">
                  <c:v>43375</c:v>
                </c:pt>
                <c:pt idx="158">
                  <c:v>43376</c:v>
                </c:pt>
                <c:pt idx="159">
                  <c:v>43377</c:v>
                </c:pt>
                <c:pt idx="160">
                  <c:v>43378</c:v>
                </c:pt>
                <c:pt idx="161">
                  <c:v>43381</c:v>
                </c:pt>
                <c:pt idx="162">
                  <c:v>43382</c:v>
                </c:pt>
                <c:pt idx="163">
                  <c:v>43383</c:v>
                </c:pt>
                <c:pt idx="164">
                  <c:v>43384</c:v>
                </c:pt>
                <c:pt idx="165">
                  <c:v>43385</c:v>
                </c:pt>
                <c:pt idx="166">
                  <c:v>43388</c:v>
                </c:pt>
                <c:pt idx="167">
                  <c:v>43389</c:v>
                </c:pt>
                <c:pt idx="168">
                  <c:v>43390</c:v>
                </c:pt>
                <c:pt idx="169">
                  <c:v>43391</c:v>
                </c:pt>
                <c:pt idx="170">
                  <c:v>43392</c:v>
                </c:pt>
                <c:pt idx="171">
                  <c:v>43395</c:v>
                </c:pt>
                <c:pt idx="172">
                  <c:v>43396</c:v>
                </c:pt>
                <c:pt idx="173">
                  <c:v>43397</c:v>
                </c:pt>
                <c:pt idx="174">
                  <c:v>43398</c:v>
                </c:pt>
                <c:pt idx="175">
                  <c:v>43399</c:v>
                </c:pt>
                <c:pt idx="176">
                  <c:v>43402</c:v>
                </c:pt>
                <c:pt idx="177">
                  <c:v>43403</c:v>
                </c:pt>
                <c:pt idx="178">
                  <c:v>43404</c:v>
                </c:pt>
                <c:pt idx="179">
                  <c:v>43405</c:v>
                </c:pt>
                <c:pt idx="180">
                  <c:v>43406</c:v>
                </c:pt>
                <c:pt idx="181">
                  <c:v>43409</c:v>
                </c:pt>
                <c:pt idx="182">
                  <c:v>43410</c:v>
                </c:pt>
                <c:pt idx="183">
                  <c:v>43411</c:v>
                </c:pt>
                <c:pt idx="184">
                  <c:v>43412</c:v>
                </c:pt>
                <c:pt idx="185">
                  <c:v>43413</c:v>
                </c:pt>
                <c:pt idx="186">
                  <c:v>43416</c:v>
                </c:pt>
                <c:pt idx="187">
                  <c:v>43417</c:v>
                </c:pt>
                <c:pt idx="188">
                  <c:v>43418</c:v>
                </c:pt>
                <c:pt idx="189">
                  <c:v>43419</c:v>
                </c:pt>
                <c:pt idx="190">
                  <c:v>43420</c:v>
                </c:pt>
                <c:pt idx="191">
                  <c:v>43423</c:v>
                </c:pt>
                <c:pt idx="192">
                  <c:v>43424</c:v>
                </c:pt>
                <c:pt idx="193">
                  <c:v>43425</c:v>
                </c:pt>
                <c:pt idx="194">
                  <c:v>43427</c:v>
                </c:pt>
                <c:pt idx="195">
                  <c:v>43430</c:v>
                </c:pt>
                <c:pt idx="196">
                  <c:v>43431</c:v>
                </c:pt>
                <c:pt idx="197">
                  <c:v>43432</c:v>
                </c:pt>
                <c:pt idx="198">
                  <c:v>43433</c:v>
                </c:pt>
                <c:pt idx="199">
                  <c:v>43434</c:v>
                </c:pt>
                <c:pt idx="200">
                  <c:v>43437</c:v>
                </c:pt>
                <c:pt idx="201">
                  <c:v>43438</c:v>
                </c:pt>
                <c:pt idx="202">
                  <c:v>43440</c:v>
                </c:pt>
                <c:pt idx="203">
                  <c:v>43441</c:v>
                </c:pt>
                <c:pt idx="204">
                  <c:v>43444</c:v>
                </c:pt>
                <c:pt idx="205">
                  <c:v>43445</c:v>
                </c:pt>
                <c:pt idx="206">
                  <c:v>43446</c:v>
                </c:pt>
                <c:pt idx="207">
                  <c:v>43447</c:v>
                </c:pt>
                <c:pt idx="208">
                  <c:v>43448</c:v>
                </c:pt>
                <c:pt idx="209">
                  <c:v>43451</c:v>
                </c:pt>
                <c:pt idx="210">
                  <c:v>43452</c:v>
                </c:pt>
                <c:pt idx="211">
                  <c:v>43453</c:v>
                </c:pt>
                <c:pt idx="212">
                  <c:v>43454</c:v>
                </c:pt>
                <c:pt idx="213">
                  <c:v>43455</c:v>
                </c:pt>
                <c:pt idx="214">
                  <c:v>43458</c:v>
                </c:pt>
                <c:pt idx="215">
                  <c:v>43460</c:v>
                </c:pt>
                <c:pt idx="216">
                  <c:v>43461</c:v>
                </c:pt>
                <c:pt idx="217">
                  <c:v>43462</c:v>
                </c:pt>
                <c:pt idx="218">
                  <c:v>43465</c:v>
                </c:pt>
                <c:pt idx="219">
                  <c:v>43467</c:v>
                </c:pt>
                <c:pt idx="220">
                  <c:v>43468</c:v>
                </c:pt>
                <c:pt idx="221">
                  <c:v>43469</c:v>
                </c:pt>
                <c:pt idx="222">
                  <c:v>43472</c:v>
                </c:pt>
                <c:pt idx="223">
                  <c:v>43473</c:v>
                </c:pt>
                <c:pt idx="224">
                  <c:v>43474</c:v>
                </c:pt>
                <c:pt idx="225">
                  <c:v>43475</c:v>
                </c:pt>
                <c:pt idx="226">
                  <c:v>43476</c:v>
                </c:pt>
                <c:pt idx="227">
                  <c:v>43479</c:v>
                </c:pt>
                <c:pt idx="228">
                  <c:v>43480</c:v>
                </c:pt>
                <c:pt idx="229">
                  <c:v>43481</c:v>
                </c:pt>
                <c:pt idx="230">
                  <c:v>43482</c:v>
                </c:pt>
                <c:pt idx="231">
                  <c:v>43483</c:v>
                </c:pt>
                <c:pt idx="232">
                  <c:v>43487</c:v>
                </c:pt>
                <c:pt idx="233">
                  <c:v>43488</c:v>
                </c:pt>
                <c:pt idx="234">
                  <c:v>43489</c:v>
                </c:pt>
                <c:pt idx="235">
                  <c:v>43490</c:v>
                </c:pt>
                <c:pt idx="236">
                  <c:v>43493</c:v>
                </c:pt>
                <c:pt idx="237">
                  <c:v>43494</c:v>
                </c:pt>
                <c:pt idx="238">
                  <c:v>43495</c:v>
                </c:pt>
                <c:pt idx="239">
                  <c:v>43496</c:v>
                </c:pt>
                <c:pt idx="240">
                  <c:v>43497</c:v>
                </c:pt>
                <c:pt idx="241">
                  <c:v>43500</c:v>
                </c:pt>
                <c:pt idx="242">
                  <c:v>43501</c:v>
                </c:pt>
                <c:pt idx="243">
                  <c:v>43502</c:v>
                </c:pt>
                <c:pt idx="244">
                  <c:v>43503</c:v>
                </c:pt>
                <c:pt idx="245">
                  <c:v>43504</c:v>
                </c:pt>
                <c:pt idx="246">
                  <c:v>43507</c:v>
                </c:pt>
                <c:pt idx="247">
                  <c:v>43508</c:v>
                </c:pt>
                <c:pt idx="248">
                  <c:v>43509</c:v>
                </c:pt>
                <c:pt idx="249">
                  <c:v>43510</c:v>
                </c:pt>
                <c:pt idx="250">
                  <c:v>43511</c:v>
                </c:pt>
                <c:pt idx="251">
                  <c:v>43515</c:v>
                </c:pt>
                <c:pt idx="252">
                  <c:v>43516</c:v>
                </c:pt>
                <c:pt idx="253">
                  <c:v>43517</c:v>
                </c:pt>
                <c:pt idx="254">
                  <c:v>43518</c:v>
                </c:pt>
                <c:pt idx="255">
                  <c:v>43521</c:v>
                </c:pt>
                <c:pt idx="256">
                  <c:v>43522</c:v>
                </c:pt>
                <c:pt idx="257">
                  <c:v>43523</c:v>
                </c:pt>
                <c:pt idx="258">
                  <c:v>43524</c:v>
                </c:pt>
                <c:pt idx="259">
                  <c:v>43525</c:v>
                </c:pt>
                <c:pt idx="260">
                  <c:v>43528</c:v>
                </c:pt>
                <c:pt idx="261">
                  <c:v>43529</c:v>
                </c:pt>
                <c:pt idx="262">
                  <c:v>43530</c:v>
                </c:pt>
                <c:pt idx="263">
                  <c:v>43531</c:v>
                </c:pt>
                <c:pt idx="264">
                  <c:v>43532</c:v>
                </c:pt>
                <c:pt idx="265">
                  <c:v>43535</c:v>
                </c:pt>
                <c:pt idx="266">
                  <c:v>43536</c:v>
                </c:pt>
                <c:pt idx="267">
                  <c:v>43537</c:v>
                </c:pt>
                <c:pt idx="268">
                  <c:v>43538</c:v>
                </c:pt>
                <c:pt idx="269">
                  <c:v>43539</c:v>
                </c:pt>
                <c:pt idx="270">
                  <c:v>43542</c:v>
                </c:pt>
                <c:pt idx="271">
                  <c:v>43543</c:v>
                </c:pt>
                <c:pt idx="272">
                  <c:v>43544</c:v>
                </c:pt>
                <c:pt idx="273">
                  <c:v>43545</c:v>
                </c:pt>
                <c:pt idx="274">
                  <c:v>43546</c:v>
                </c:pt>
                <c:pt idx="275">
                  <c:v>43549</c:v>
                </c:pt>
                <c:pt idx="276">
                  <c:v>43550</c:v>
                </c:pt>
                <c:pt idx="277">
                  <c:v>43551</c:v>
                </c:pt>
                <c:pt idx="278">
                  <c:v>43552</c:v>
                </c:pt>
                <c:pt idx="279">
                  <c:v>43553</c:v>
                </c:pt>
                <c:pt idx="280">
                  <c:v>43556</c:v>
                </c:pt>
                <c:pt idx="281">
                  <c:v>43557</c:v>
                </c:pt>
                <c:pt idx="282">
                  <c:v>43558</c:v>
                </c:pt>
                <c:pt idx="283">
                  <c:v>43559</c:v>
                </c:pt>
                <c:pt idx="284">
                  <c:v>43560</c:v>
                </c:pt>
                <c:pt idx="285">
                  <c:v>43563</c:v>
                </c:pt>
                <c:pt idx="286">
                  <c:v>43564</c:v>
                </c:pt>
                <c:pt idx="287">
                  <c:v>43565</c:v>
                </c:pt>
                <c:pt idx="288">
                  <c:v>43566</c:v>
                </c:pt>
                <c:pt idx="289">
                  <c:v>43567</c:v>
                </c:pt>
                <c:pt idx="290">
                  <c:v>43570</c:v>
                </c:pt>
                <c:pt idx="291">
                  <c:v>43571</c:v>
                </c:pt>
                <c:pt idx="292">
                  <c:v>43572</c:v>
                </c:pt>
                <c:pt idx="293">
                  <c:v>43573</c:v>
                </c:pt>
                <c:pt idx="294">
                  <c:v>43577</c:v>
                </c:pt>
                <c:pt idx="295">
                  <c:v>43578</c:v>
                </c:pt>
                <c:pt idx="296">
                  <c:v>43579</c:v>
                </c:pt>
                <c:pt idx="297">
                  <c:v>43580</c:v>
                </c:pt>
                <c:pt idx="298">
                  <c:v>43581</c:v>
                </c:pt>
                <c:pt idx="299">
                  <c:v>43584</c:v>
                </c:pt>
                <c:pt idx="300">
                  <c:v>43585</c:v>
                </c:pt>
                <c:pt idx="301">
                  <c:v>43586</c:v>
                </c:pt>
                <c:pt idx="302">
                  <c:v>43587</c:v>
                </c:pt>
                <c:pt idx="303">
                  <c:v>43588</c:v>
                </c:pt>
                <c:pt idx="304">
                  <c:v>43591</c:v>
                </c:pt>
                <c:pt idx="305">
                  <c:v>43592</c:v>
                </c:pt>
                <c:pt idx="306">
                  <c:v>43593</c:v>
                </c:pt>
                <c:pt idx="307">
                  <c:v>43594</c:v>
                </c:pt>
                <c:pt idx="308">
                  <c:v>43595</c:v>
                </c:pt>
                <c:pt idx="309">
                  <c:v>43598</c:v>
                </c:pt>
                <c:pt idx="310">
                  <c:v>43599</c:v>
                </c:pt>
                <c:pt idx="311">
                  <c:v>43600</c:v>
                </c:pt>
                <c:pt idx="312">
                  <c:v>43601</c:v>
                </c:pt>
                <c:pt idx="313">
                  <c:v>43602</c:v>
                </c:pt>
                <c:pt idx="314">
                  <c:v>43605</c:v>
                </c:pt>
                <c:pt idx="315">
                  <c:v>43606</c:v>
                </c:pt>
                <c:pt idx="316">
                  <c:v>43607</c:v>
                </c:pt>
                <c:pt idx="317">
                  <c:v>43608</c:v>
                </c:pt>
                <c:pt idx="318">
                  <c:v>43609</c:v>
                </c:pt>
                <c:pt idx="319">
                  <c:v>43613</c:v>
                </c:pt>
                <c:pt idx="320">
                  <c:v>43614</c:v>
                </c:pt>
                <c:pt idx="321">
                  <c:v>43615</c:v>
                </c:pt>
                <c:pt idx="322">
                  <c:v>43616</c:v>
                </c:pt>
                <c:pt idx="323">
                  <c:v>43619</c:v>
                </c:pt>
                <c:pt idx="324">
                  <c:v>43620</c:v>
                </c:pt>
                <c:pt idx="325">
                  <c:v>43621</c:v>
                </c:pt>
                <c:pt idx="326">
                  <c:v>43622</c:v>
                </c:pt>
                <c:pt idx="327">
                  <c:v>43623</c:v>
                </c:pt>
                <c:pt idx="328">
                  <c:v>43626</c:v>
                </c:pt>
                <c:pt idx="329">
                  <c:v>43627</c:v>
                </c:pt>
                <c:pt idx="330">
                  <c:v>43628</c:v>
                </c:pt>
                <c:pt idx="331">
                  <c:v>43629</c:v>
                </c:pt>
                <c:pt idx="332">
                  <c:v>43630</c:v>
                </c:pt>
                <c:pt idx="333">
                  <c:v>43633</c:v>
                </c:pt>
                <c:pt idx="334">
                  <c:v>43634</c:v>
                </c:pt>
                <c:pt idx="335">
                  <c:v>43635</c:v>
                </c:pt>
                <c:pt idx="336">
                  <c:v>43636</c:v>
                </c:pt>
                <c:pt idx="337">
                  <c:v>43637</c:v>
                </c:pt>
                <c:pt idx="338">
                  <c:v>43640</c:v>
                </c:pt>
                <c:pt idx="339">
                  <c:v>43641</c:v>
                </c:pt>
                <c:pt idx="340">
                  <c:v>43642</c:v>
                </c:pt>
                <c:pt idx="341">
                  <c:v>43643</c:v>
                </c:pt>
                <c:pt idx="342">
                  <c:v>43644</c:v>
                </c:pt>
                <c:pt idx="343">
                  <c:v>43647</c:v>
                </c:pt>
                <c:pt idx="344">
                  <c:v>43648</c:v>
                </c:pt>
                <c:pt idx="345">
                  <c:v>43649</c:v>
                </c:pt>
                <c:pt idx="346">
                  <c:v>43651</c:v>
                </c:pt>
                <c:pt idx="347">
                  <c:v>43654</c:v>
                </c:pt>
                <c:pt idx="348">
                  <c:v>43655</c:v>
                </c:pt>
                <c:pt idx="349">
                  <c:v>43656</c:v>
                </c:pt>
                <c:pt idx="350">
                  <c:v>43657</c:v>
                </c:pt>
                <c:pt idx="351">
                  <c:v>43658</c:v>
                </c:pt>
                <c:pt idx="352">
                  <c:v>43661</c:v>
                </c:pt>
                <c:pt idx="353">
                  <c:v>43662</c:v>
                </c:pt>
                <c:pt idx="354">
                  <c:v>43663</c:v>
                </c:pt>
                <c:pt idx="355">
                  <c:v>43664</c:v>
                </c:pt>
                <c:pt idx="356">
                  <c:v>43665</c:v>
                </c:pt>
                <c:pt idx="357">
                  <c:v>43668</c:v>
                </c:pt>
                <c:pt idx="358">
                  <c:v>43669</c:v>
                </c:pt>
                <c:pt idx="359">
                  <c:v>43670</c:v>
                </c:pt>
                <c:pt idx="360">
                  <c:v>43671</c:v>
                </c:pt>
                <c:pt idx="361">
                  <c:v>43672</c:v>
                </c:pt>
                <c:pt idx="362">
                  <c:v>43675</c:v>
                </c:pt>
                <c:pt idx="363">
                  <c:v>43676</c:v>
                </c:pt>
                <c:pt idx="364">
                  <c:v>43677</c:v>
                </c:pt>
                <c:pt idx="365">
                  <c:v>43678</c:v>
                </c:pt>
                <c:pt idx="366">
                  <c:v>43679</c:v>
                </c:pt>
                <c:pt idx="367">
                  <c:v>43682</c:v>
                </c:pt>
                <c:pt idx="368">
                  <c:v>43683</c:v>
                </c:pt>
                <c:pt idx="369">
                  <c:v>43684</c:v>
                </c:pt>
                <c:pt idx="370">
                  <c:v>43685</c:v>
                </c:pt>
                <c:pt idx="371">
                  <c:v>43686</c:v>
                </c:pt>
                <c:pt idx="372">
                  <c:v>43689</c:v>
                </c:pt>
                <c:pt idx="373">
                  <c:v>43690</c:v>
                </c:pt>
                <c:pt idx="374">
                  <c:v>43691</c:v>
                </c:pt>
                <c:pt idx="375">
                  <c:v>43692</c:v>
                </c:pt>
                <c:pt idx="376">
                  <c:v>43693</c:v>
                </c:pt>
                <c:pt idx="377">
                  <c:v>43696</c:v>
                </c:pt>
                <c:pt idx="378">
                  <c:v>43697</c:v>
                </c:pt>
                <c:pt idx="379">
                  <c:v>43698</c:v>
                </c:pt>
                <c:pt idx="380">
                  <c:v>43699</c:v>
                </c:pt>
                <c:pt idx="381">
                  <c:v>43700</c:v>
                </c:pt>
                <c:pt idx="382">
                  <c:v>43703</c:v>
                </c:pt>
                <c:pt idx="383">
                  <c:v>43704</c:v>
                </c:pt>
                <c:pt idx="384">
                  <c:v>43705</c:v>
                </c:pt>
                <c:pt idx="385">
                  <c:v>43706</c:v>
                </c:pt>
                <c:pt idx="386">
                  <c:v>43707</c:v>
                </c:pt>
                <c:pt idx="387">
                  <c:v>43711</c:v>
                </c:pt>
                <c:pt idx="388">
                  <c:v>43712</c:v>
                </c:pt>
                <c:pt idx="389">
                  <c:v>43713</c:v>
                </c:pt>
                <c:pt idx="390">
                  <c:v>43714</c:v>
                </c:pt>
                <c:pt idx="391">
                  <c:v>43717</c:v>
                </c:pt>
                <c:pt idx="392">
                  <c:v>43718</c:v>
                </c:pt>
                <c:pt idx="393">
                  <c:v>43719</c:v>
                </c:pt>
                <c:pt idx="394">
                  <c:v>43720</c:v>
                </c:pt>
                <c:pt idx="395">
                  <c:v>43721</c:v>
                </c:pt>
                <c:pt idx="396">
                  <c:v>43724</c:v>
                </c:pt>
                <c:pt idx="397">
                  <c:v>43725</c:v>
                </c:pt>
                <c:pt idx="398">
                  <c:v>43726</c:v>
                </c:pt>
                <c:pt idx="399">
                  <c:v>43727</c:v>
                </c:pt>
                <c:pt idx="400">
                  <c:v>43728</c:v>
                </c:pt>
                <c:pt idx="401">
                  <c:v>43731</c:v>
                </c:pt>
                <c:pt idx="402">
                  <c:v>43732</c:v>
                </c:pt>
                <c:pt idx="403">
                  <c:v>43733</c:v>
                </c:pt>
                <c:pt idx="404">
                  <c:v>43734</c:v>
                </c:pt>
                <c:pt idx="405">
                  <c:v>43735</c:v>
                </c:pt>
                <c:pt idx="406">
                  <c:v>43738</c:v>
                </c:pt>
                <c:pt idx="407">
                  <c:v>43739</c:v>
                </c:pt>
                <c:pt idx="408">
                  <c:v>43740</c:v>
                </c:pt>
                <c:pt idx="409">
                  <c:v>43741</c:v>
                </c:pt>
                <c:pt idx="410">
                  <c:v>43742</c:v>
                </c:pt>
                <c:pt idx="411">
                  <c:v>43745</c:v>
                </c:pt>
                <c:pt idx="412">
                  <c:v>43746</c:v>
                </c:pt>
                <c:pt idx="413">
                  <c:v>43747</c:v>
                </c:pt>
                <c:pt idx="414">
                  <c:v>43748</c:v>
                </c:pt>
                <c:pt idx="415">
                  <c:v>43749</c:v>
                </c:pt>
                <c:pt idx="416">
                  <c:v>43752</c:v>
                </c:pt>
                <c:pt idx="417">
                  <c:v>43753</c:v>
                </c:pt>
                <c:pt idx="418">
                  <c:v>43754</c:v>
                </c:pt>
                <c:pt idx="419">
                  <c:v>43755</c:v>
                </c:pt>
                <c:pt idx="420">
                  <c:v>43756</c:v>
                </c:pt>
                <c:pt idx="421">
                  <c:v>43759</c:v>
                </c:pt>
                <c:pt idx="422">
                  <c:v>43760</c:v>
                </c:pt>
                <c:pt idx="423">
                  <c:v>43761</c:v>
                </c:pt>
                <c:pt idx="424">
                  <c:v>43762</c:v>
                </c:pt>
                <c:pt idx="425">
                  <c:v>43763</c:v>
                </c:pt>
                <c:pt idx="426">
                  <c:v>43766</c:v>
                </c:pt>
                <c:pt idx="427">
                  <c:v>43767</c:v>
                </c:pt>
                <c:pt idx="428">
                  <c:v>43768</c:v>
                </c:pt>
                <c:pt idx="429">
                  <c:v>43769</c:v>
                </c:pt>
                <c:pt idx="430">
                  <c:v>43770</c:v>
                </c:pt>
                <c:pt idx="431">
                  <c:v>43773</c:v>
                </c:pt>
                <c:pt idx="432">
                  <c:v>43774</c:v>
                </c:pt>
                <c:pt idx="433">
                  <c:v>43775</c:v>
                </c:pt>
                <c:pt idx="434">
                  <c:v>43776</c:v>
                </c:pt>
                <c:pt idx="435">
                  <c:v>43777</c:v>
                </c:pt>
                <c:pt idx="436">
                  <c:v>43780</c:v>
                </c:pt>
                <c:pt idx="437">
                  <c:v>43781</c:v>
                </c:pt>
                <c:pt idx="438">
                  <c:v>43782</c:v>
                </c:pt>
                <c:pt idx="439">
                  <c:v>43783</c:v>
                </c:pt>
                <c:pt idx="440">
                  <c:v>43784</c:v>
                </c:pt>
                <c:pt idx="441">
                  <c:v>43787</c:v>
                </c:pt>
                <c:pt idx="442">
                  <c:v>43788</c:v>
                </c:pt>
                <c:pt idx="443">
                  <c:v>43789</c:v>
                </c:pt>
                <c:pt idx="444">
                  <c:v>43790</c:v>
                </c:pt>
                <c:pt idx="445">
                  <c:v>43791</c:v>
                </c:pt>
                <c:pt idx="446">
                  <c:v>43794</c:v>
                </c:pt>
                <c:pt idx="447">
                  <c:v>43795</c:v>
                </c:pt>
                <c:pt idx="448">
                  <c:v>43796</c:v>
                </c:pt>
                <c:pt idx="449">
                  <c:v>43798</c:v>
                </c:pt>
                <c:pt idx="450">
                  <c:v>43801</c:v>
                </c:pt>
                <c:pt idx="451">
                  <c:v>43802</c:v>
                </c:pt>
                <c:pt idx="452">
                  <c:v>43803</c:v>
                </c:pt>
                <c:pt idx="453">
                  <c:v>43804</c:v>
                </c:pt>
                <c:pt idx="454">
                  <c:v>43805</c:v>
                </c:pt>
                <c:pt idx="455">
                  <c:v>43808</c:v>
                </c:pt>
                <c:pt idx="456">
                  <c:v>43809</c:v>
                </c:pt>
                <c:pt idx="457">
                  <c:v>43810</c:v>
                </c:pt>
                <c:pt idx="458">
                  <c:v>43811</c:v>
                </c:pt>
                <c:pt idx="459">
                  <c:v>43812</c:v>
                </c:pt>
                <c:pt idx="460">
                  <c:v>43815</c:v>
                </c:pt>
                <c:pt idx="461">
                  <c:v>43816</c:v>
                </c:pt>
                <c:pt idx="462">
                  <c:v>43817</c:v>
                </c:pt>
                <c:pt idx="463">
                  <c:v>43818</c:v>
                </c:pt>
                <c:pt idx="464">
                  <c:v>43819</c:v>
                </c:pt>
                <c:pt idx="465">
                  <c:v>43822</c:v>
                </c:pt>
                <c:pt idx="466">
                  <c:v>43823</c:v>
                </c:pt>
                <c:pt idx="467">
                  <c:v>43825</c:v>
                </c:pt>
                <c:pt idx="468">
                  <c:v>43826</c:v>
                </c:pt>
                <c:pt idx="469">
                  <c:v>43829</c:v>
                </c:pt>
                <c:pt idx="470">
                  <c:v>43830</c:v>
                </c:pt>
                <c:pt idx="471">
                  <c:v>43832</c:v>
                </c:pt>
                <c:pt idx="472">
                  <c:v>43833</c:v>
                </c:pt>
                <c:pt idx="473">
                  <c:v>43836</c:v>
                </c:pt>
                <c:pt idx="474">
                  <c:v>43837</c:v>
                </c:pt>
                <c:pt idx="475">
                  <c:v>43838</c:v>
                </c:pt>
                <c:pt idx="476">
                  <c:v>43839</c:v>
                </c:pt>
                <c:pt idx="477">
                  <c:v>43840</c:v>
                </c:pt>
                <c:pt idx="478">
                  <c:v>43843</c:v>
                </c:pt>
                <c:pt idx="479">
                  <c:v>43844</c:v>
                </c:pt>
                <c:pt idx="480">
                  <c:v>43845</c:v>
                </c:pt>
                <c:pt idx="481">
                  <c:v>43846</c:v>
                </c:pt>
                <c:pt idx="482">
                  <c:v>43847</c:v>
                </c:pt>
                <c:pt idx="483">
                  <c:v>43851</c:v>
                </c:pt>
                <c:pt idx="484">
                  <c:v>43852</c:v>
                </c:pt>
                <c:pt idx="485">
                  <c:v>43853</c:v>
                </c:pt>
                <c:pt idx="486">
                  <c:v>43854</c:v>
                </c:pt>
                <c:pt idx="487">
                  <c:v>43857</c:v>
                </c:pt>
                <c:pt idx="488">
                  <c:v>43858</c:v>
                </c:pt>
                <c:pt idx="489">
                  <c:v>43859</c:v>
                </c:pt>
                <c:pt idx="490">
                  <c:v>43860</c:v>
                </c:pt>
                <c:pt idx="491">
                  <c:v>43861</c:v>
                </c:pt>
                <c:pt idx="492">
                  <c:v>43864</c:v>
                </c:pt>
                <c:pt idx="493">
                  <c:v>43865</c:v>
                </c:pt>
                <c:pt idx="494">
                  <c:v>43866</c:v>
                </c:pt>
                <c:pt idx="495">
                  <c:v>43867</c:v>
                </c:pt>
                <c:pt idx="496">
                  <c:v>43868</c:v>
                </c:pt>
                <c:pt idx="497">
                  <c:v>43871</c:v>
                </c:pt>
                <c:pt idx="498">
                  <c:v>43872</c:v>
                </c:pt>
                <c:pt idx="499">
                  <c:v>43873</c:v>
                </c:pt>
                <c:pt idx="500">
                  <c:v>43874</c:v>
                </c:pt>
                <c:pt idx="501">
                  <c:v>43875</c:v>
                </c:pt>
                <c:pt idx="502">
                  <c:v>43879</c:v>
                </c:pt>
                <c:pt idx="503">
                  <c:v>43880</c:v>
                </c:pt>
                <c:pt idx="504">
                  <c:v>43881</c:v>
                </c:pt>
                <c:pt idx="505">
                  <c:v>43882</c:v>
                </c:pt>
                <c:pt idx="506">
                  <c:v>43885</c:v>
                </c:pt>
                <c:pt idx="507">
                  <c:v>43886</c:v>
                </c:pt>
                <c:pt idx="508">
                  <c:v>43887</c:v>
                </c:pt>
                <c:pt idx="509">
                  <c:v>43888</c:v>
                </c:pt>
                <c:pt idx="510">
                  <c:v>43889</c:v>
                </c:pt>
                <c:pt idx="511">
                  <c:v>43892</c:v>
                </c:pt>
                <c:pt idx="512">
                  <c:v>43893</c:v>
                </c:pt>
                <c:pt idx="513">
                  <c:v>43894</c:v>
                </c:pt>
                <c:pt idx="514">
                  <c:v>43895</c:v>
                </c:pt>
                <c:pt idx="515">
                  <c:v>43896</c:v>
                </c:pt>
                <c:pt idx="516">
                  <c:v>43899</c:v>
                </c:pt>
                <c:pt idx="517">
                  <c:v>43900</c:v>
                </c:pt>
                <c:pt idx="518">
                  <c:v>43901</c:v>
                </c:pt>
                <c:pt idx="519">
                  <c:v>43902</c:v>
                </c:pt>
                <c:pt idx="520">
                  <c:v>43903</c:v>
                </c:pt>
                <c:pt idx="521">
                  <c:v>43906</c:v>
                </c:pt>
                <c:pt idx="522">
                  <c:v>43907</c:v>
                </c:pt>
                <c:pt idx="523">
                  <c:v>43908</c:v>
                </c:pt>
                <c:pt idx="524">
                  <c:v>43909</c:v>
                </c:pt>
                <c:pt idx="525">
                  <c:v>43910</c:v>
                </c:pt>
                <c:pt idx="526">
                  <c:v>43913</c:v>
                </c:pt>
                <c:pt idx="527">
                  <c:v>43914</c:v>
                </c:pt>
                <c:pt idx="528">
                  <c:v>43915</c:v>
                </c:pt>
                <c:pt idx="529">
                  <c:v>43916</c:v>
                </c:pt>
                <c:pt idx="530">
                  <c:v>43917</c:v>
                </c:pt>
                <c:pt idx="531">
                  <c:v>43920</c:v>
                </c:pt>
                <c:pt idx="532">
                  <c:v>43921</c:v>
                </c:pt>
                <c:pt idx="533">
                  <c:v>43922</c:v>
                </c:pt>
                <c:pt idx="534">
                  <c:v>43923</c:v>
                </c:pt>
                <c:pt idx="535">
                  <c:v>43924</c:v>
                </c:pt>
                <c:pt idx="536">
                  <c:v>43927</c:v>
                </c:pt>
                <c:pt idx="537">
                  <c:v>43928</c:v>
                </c:pt>
                <c:pt idx="538">
                  <c:v>43929</c:v>
                </c:pt>
                <c:pt idx="539">
                  <c:v>43930</c:v>
                </c:pt>
                <c:pt idx="540">
                  <c:v>43934</c:v>
                </c:pt>
                <c:pt idx="541">
                  <c:v>43935</c:v>
                </c:pt>
                <c:pt idx="542">
                  <c:v>43936</c:v>
                </c:pt>
                <c:pt idx="543">
                  <c:v>43937</c:v>
                </c:pt>
                <c:pt idx="544">
                  <c:v>43938</c:v>
                </c:pt>
                <c:pt idx="545">
                  <c:v>43941</c:v>
                </c:pt>
                <c:pt idx="546">
                  <c:v>43942</c:v>
                </c:pt>
                <c:pt idx="547">
                  <c:v>43943</c:v>
                </c:pt>
                <c:pt idx="548">
                  <c:v>43944</c:v>
                </c:pt>
                <c:pt idx="549">
                  <c:v>43945</c:v>
                </c:pt>
                <c:pt idx="550">
                  <c:v>43948</c:v>
                </c:pt>
                <c:pt idx="551">
                  <c:v>43949</c:v>
                </c:pt>
                <c:pt idx="552">
                  <c:v>43950</c:v>
                </c:pt>
                <c:pt idx="553">
                  <c:v>43951</c:v>
                </c:pt>
                <c:pt idx="554">
                  <c:v>43952</c:v>
                </c:pt>
                <c:pt idx="555">
                  <c:v>43955</c:v>
                </c:pt>
                <c:pt idx="556">
                  <c:v>43956</c:v>
                </c:pt>
                <c:pt idx="557">
                  <c:v>43957</c:v>
                </c:pt>
                <c:pt idx="558">
                  <c:v>43958</c:v>
                </c:pt>
                <c:pt idx="559">
                  <c:v>43959</c:v>
                </c:pt>
                <c:pt idx="560">
                  <c:v>43962</c:v>
                </c:pt>
                <c:pt idx="561">
                  <c:v>43963</c:v>
                </c:pt>
                <c:pt idx="562">
                  <c:v>43964</c:v>
                </c:pt>
                <c:pt idx="563">
                  <c:v>43965</c:v>
                </c:pt>
                <c:pt idx="564">
                  <c:v>43966</c:v>
                </c:pt>
                <c:pt idx="565">
                  <c:v>43969</c:v>
                </c:pt>
                <c:pt idx="566">
                  <c:v>43970</c:v>
                </c:pt>
                <c:pt idx="567">
                  <c:v>43971</c:v>
                </c:pt>
                <c:pt idx="568">
                  <c:v>43972</c:v>
                </c:pt>
                <c:pt idx="569">
                  <c:v>43973</c:v>
                </c:pt>
                <c:pt idx="570">
                  <c:v>43977</c:v>
                </c:pt>
                <c:pt idx="571">
                  <c:v>43978</c:v>
                </c:pt>
                <c:pt idx="572">
                  <c:v>43979</c:v>
                </c:pt>
                <c:pt idx="573">
                  <c:v>43980</c:v>
                </c:pt>
                <c:pt idx="574">
                  <c:v>43983</c:v>
                </c:pt>
                <c:pt idx="575">
                  <c:v>43984</c:v>
                </c:pt>
                <c:pt idx="576">
                  <c:v>43985</c:v>
                </c:pt>
                <c:pt idx="577">
                  <c:v>43986</c:v>
                </c:pt>
                <c:pt idx="578">
                  <c:v>43987</c:v>
                </c:pt>
                <c:pt idx="579">
                  <c:v>43990</c:v>
                </c:pt>
                <c:pt idx="580">
                  <c:v>43991</c:v>
                </c:pt>
                <c:pt idx="581">
                  <c:v>43992</c:v>
                </c:pt>
                <c:pt idx="582">
                  <c:v>43993</c:v>
                </c:pt>
                <c:pt idx="583">
                  <c:v>43994</c:v>
                </c:pt>
                <c:pt idx="584">
                  <c:v>43997</c:v>
                </c:pt>
                <c:pt idx="585">
                  <c:v>43998</c:v>
                </c:pt>
                <c:pt idx="586">
                  <c:v>43999</c:v>
                </c:pt>
                <c:pt idx="587">
                  <c:v>44000</c:v>
                </c:pt>
                <c:pt idx="588">
                  <c:v>44001</c:v>
                </c:pt>
                <c:pt idx="589">
                  <c:v>44004</c:v>
                </c:pt>
                <c:pt idx="590">
                  <c:v>44005</c:v>
                </c:pt>
                <c:pt idx="591">
                  <c:v>44006</c:v>
                </c:pt>
                <c:pt idx="592">
                  <c:v>44007</c:v>
                </c:pt>
                <c:pt idx="593">
                  <c:v>44008</c:v>
                </c:pt>
                <c:pt idx="594">
                  <c:v>44011</c:v>
                </c:pt>
                <c:pt idx="595">
                  <c:v>44012</c:v>
                </c:pt>
                <c:pt idx="596">
                  <c:v>44013</c:v>
                </c:pt>
                <c:pt idx="597">
                  <c:v>44014</c:v>
                </c:pt>
                <c:pt idx="598">
                  <c:v>44018</c:v>
                </c:pt>
                <c:pt idx="599">
                  <c:v>44019</c:v>
                </c:pt>
                <c:pt idx="600">
                  <c:v>44020</c:v>
                </c:pt>
                <c:pt idx="601">
                  <c:v>44021</c:v>
                </c:pt>
                <c:pt idx="602">
                  <c:v>44022</c:v>
                </c:pt>
                <c:pt idx="603">
                  <c:v>44025</c:v>
                </c:pt>
                <c:pt idx="604">
                  <c:v>44026</c:v>
                </c:pt>
                <c:pt idx="605">
                  <c:v>44027</c:v>
                </c:pt>
                <c:pt idx="606">
                  <c:v>44028</c:v>
                </c:pt>
                <c:pt idx="607">
                  <c:v>44029</c:v>
                </c:pt>
                <c:pt idx="608">
                  <c:v>44032</c:v>
                </c:pt>
                <c:pt idx="609">
                  <c:v>44033</c:v>
                </c:pt>
                <c:pt idx="610">
                  <c:v>44034</c:v>
                </c:pt>
                <c:pt idx="611">
                  <c:v>44035</c:v>
                </c:pt>
                <c:pt idx="612">
                  <c:v>44036</c:v>
                </c:pt>
                <c:pt idx="613">
                  <c:v>44039</c:v>
                </c:pt>
                <c:pt idx="614">
                  <c:v>44040</c:v>
                </c:pt>
                <c:pt idx="615">
                  <c:v>44041</c:v>
                </c:pt>
                <c:pt idx="616">
                  <c:v>44042</c:v>
                </c:pt>
                <c:pt idx="617">
                  <c:v>44043</c:v>
                </c:pt>
                <c:pt idx="618">
                  <c:v>44046</c:v>
                </c:pt>
                <c:pt idx="619">
                  <c:v>44047</c:v>
                </c:pt>
                <c:pt idx="620">
                  <c:v>44048</c:v>
                </c:pt>
                <c:pt idx="621">
                  <c:v>44049</c:v>
                </c:pt>
                <c:pt idx="622">
                  <c:v>44050</c:v>
                </c:pt>
                <c:pt idx="623">
                  <c:v>44053</c:v>
                </c:pt>
                <c:pt idx="624">
                  <c:v>44054</c:v>
                </c:pt>
                <c:pt idx="625">
                  <c:v>44055</c:v>
                </c:pt>
                <c:pt idx="626">
                  <c:v>44056</c:v>
                </c:pt>
                <c:pt idx="627">
                  <c:v>44057</c:v>
                </c:pt>
                <c:pt idx="628">
                  <c:v>44060</c:v>
                </c:pt>
                <c:pt idx="629">
                  <c:v>44061</c:v>
                </c:pt>
                <c:pt idx="630">
                  <c:v>44062</c:v>
                </c:pt>
                <c:pt idx="631">
                  <c:v>44063</c:v>
                </c:pt>
                <c:pt idx="632">
                  <c:v>44064</c:v>
                </c:pt>
                <c:pt idx="633">
                  <c:v>44067</c:v>
                </c:pt>
                <c:pt idx="634">
                  <c:v>44068</c:v>
                </c:pt>
                <c:pt idx="635">
                  <c:v>44069</c:v>
                </c:pt>
                <c:pt idx="636">
                  <c:v>44070</c:v>
                </c:pt>
                <c:pt idx="637">
                  <c:v>44071</c:v>
                </c:pt>
                <c:pt idx="638">
                  <c:v>44074</c:v>
                </c:pt>
                <c:pt idx="639">
                  <c:v>44075</c:v>
                </c:pt>
                <c:pt idx="640">
                  <c:v>44076</c:v>
                </c:pt>
                <c:pt idx="641">
                  <c:v>44077</c:v>
                </c:pt>
                <c:pt idx="642">
                  <c:v>44078</c:v>
                </c:pt>
                <c:pt idx="643">
                  <c:v>44082</c:v>
                </c:pt>
                <c:pt idx="644">
                  <c:v>44083</c:v>
                </c:pt>
                <c:pt idx="645">
                  <c:v>44084</c:v>
                </c:pt>
                <c:pt idx="646">
                  <c:v>44085</c:v>
                </c:pt>
                <c:pt idx="647">
                  <c:v>44088</c:v>
                </c:pt>
                <c:pt idx="648">
                  <c:v>44089</c:v>
                </c:pt>
                <c:pt idx="649">
                  <c:v>44090</c:v>
                </c:pt>
                <c:pt idx="650">
                  <c:v>44091</c:v>
                </c:pt>
                <c:pt idx="651">
                  <c:v>44092</c:v>
                </c:pt>
                <c:pt idx="652">
                  <c:v>44095</c:v>
                </c:pt>
                <c:pt idx="653">
                  <c:v>44096</c:v>
                </c:pt>
                <c:pt idx="654">
                  <c:v>44097</c:v>
                </c:pt>
                <c:pt idx="655">
                  <c:v>44098</c:v>
                </c:pt>
                <c:pt idx="656">
                  <c:v>44099</c:v>
                </c:pt>
                <c:pt idx="657">
                  <c:v>44102</c:v>
                </c:pt>
                <c:pt idx="658">
                  <c:v>44103</c:v>
                </c:pt>
                <c:pt idx="659">
                  <c:v>44104</c:v>
                </c:pt>
                <c:pt idx="660">
                  <c:v>44105</c:v>
                </c:pt>
                <c:pt idx="661">
                  <c:v>44106</c:v>
                </c:pt>
                <c:pt idx="662">
                  <c:v>44109</c:v>
                </c:pt>
                <c:pt idx="663">
                  <c:v>44110</c:v>
                </c:pt>
                <c:pt idx="664">
                  <c:v>44111</c:v>
                </c:pt>
                <c:pt idx="665">
                  <c:v>44112</c:v>
                </c:pt>
                <c:pt idx="666">
                  <c:v>44113</c:v>
                </c:pt>
                <c:pt idx="667">
                  <c:v>44116</c:v>
                </c:pt>
                <c:pt idx="668">
                  <c:v>44117</c:v>
                </c:pt>
                <c:pt idx="669">
                  <c:v>44118</c:v>
                </c:pt>
                <c:pt idx="670">
                  <c:v>44119</c:v>
                </c:pt>
                <c:pt idx="671">
                  <c:v>44120</c:v>
                </c:pt>
                <c:pt idx="672">
                  <c:v>44123</c:v>
                </c:pt>
                <c:pt idx="673">
                  <c:v>44124</c:v>
                </c:pt>
                <c:pt idx="674">
                  <c:v>44125</c:v>
                </c:pt>
                <c:pt idx="675">
                  <c:v>44126</c:v>
                </c:pt>
                <c:pt idx="676">
                  <c:v>44127</c:v>
                </c:pt>
                <c:pt idx="677">
                  <c:v>44130</c:v>
                </c:pt>
                <c:pt idx="678">
                  <c:v>44131</c:v>
                </c:pt>
                <c:pt idx="679">
                  <c:v>44132</c:v>
                </c:pt>
                <c:pt idx="680">
                  <c:v>44133</c:v>
                </c:pt>
                <c:pt idx="681">
                  <c:v>44134</c:v>
                </c:pt>
                <c:pt idx="682">
                  <c:v>44137</c:v>
                </c:pt>
                <c:pt idx="683">
                  <c:v>44138</c:v>
                </c:pt>
                <c:pt idx="684">
                  <c:v>44139</c:v>
                </c:pt>
                <c:pt idx="685">
                  <c:v>44140</c:v>
                </c:pt>
                <c:pt idx="686">
                  <c:v>44141</c:v>
                </c:pt>
                <c:pt idx="687">
                  <c:v>44144</c:v>
                </c:pt>
                <c:pt idx="688">
                  <c:v>44145</c:v>
                </c:pt>
                <c:pt idx="689">
                  <c:v>44146</c:v>
                </c:pt>
                <c:pt idx="690">
                  <c:v>44147</c:v>
                </c:pt>
                <c:pt idx="691">
                  <c:v>44148</c:v>
                </c:pt>
                <c:pt idx="692">
                  <c:v>44151</c:v>
                </c:pt>
                <c:pt idx="693">
                  <c:v>44152</c:v>
                </c:pt>
                <c:pt idx="694">
                  <c:v>44153</c:v>
                </c:pt>
                <c:pt idx="695">
                  <c:v>44154</c:v>
                </c:pt>
                <c:pt idx="696">
                  <c:v>44155</c:v>
                </c:pt>
                <c:pt idx="697">
                  <c:v>44158</c:v>
                </c:pt>
                <c:pt idx="698">
                  <c:v>44159</c:v>
                </c:pt>
                <c:pt idx="699">
                  <c:v>44160</c:v>
                </c:pt>
                <c:pt idx="700">
                  <c:v>44162</c:v>
                </c:pt>
                <c:pt idx="701">
                  <c:v>44165</c:v>
                </c:pt>
                <c:pt idx="702">
                  <c:v>44166</c:v>
                </c:pt>
                <c:pt idx="703">
                  <c:v>44167</c:v>
                </c:pt>
                <c:pt idx="704">
                  <c:v>44168</c:v>
                </c:pt>
                <c:pt idx="705">
                  <c:v>44169</c:v>
                </c:pt>
                <c:pt idx="706">
                  <c:v>44172</c:v>
                </c:pt>
                <c:pt idx="707">
                  <c:v>44173</c:v>
                </c:pt>
                <c:pt idx="708">
                  <c:v>44174</c:v>
                </c:pt>
                <c:pt idx="709">
                  <c:v>44175</c:v>
                </c:pt>
                <c:pt idx="710">
                  <c:v>44176</c:v>
                </c:pt>
                <c:pt idx="711">
                  <c:v>44179</c:v>
                </c:pt>
                <c:pt idx="712">
                  <c:v>44180</c:v>
                </c:pt>
                <c:pt idx="713">
                  <c:v>44181</c:v>
                </c:pt>
                <c:pt idx="714">
                  <c:v>44182</c:v>
                </c:pt>
                <c:pt idx="715">
                  <c:v>44183</c:v>
                </c:pt>
                <c:pt idx="716">
                  <c:v>44186</c:v>
                </c:pt>
                <c:pt idx="717">
                  <c:v>44187</c:v>
                </c:pt>
                <c:pt idx="718">
                  <c:v>44188</c:v>
                </c:pt>
                <c:pt idx="719">
                  <c:v>44189</c:v>
                </c:pt>
                <c:pt idx="720">
                  <c:v>44193</c:v>
                </c:pt>
                <c:pt idx="721">
                  <c:v>44194</c:v>
                </c:pt>
                <c:pt idx="722">
                  <c:v>44195</c:v>
                </c:pt>
                <c:pt idx="723">
                  <c:v>44196</c:v>
                </c:pt>
                <c:pt idx="724">
                  <c:v>44200</c:v>
                </c:pt>
                <c:pt idx="725">
                  <c:v>44201</c:v>
                </c:pt>
                <c:pt idx="726">
                  <c:v>44202</c:v>
                </c:pt>
                <c:pt idx="727">
                  <c:v>44203</c:v>
                </c:pt>
                <c:pt idx="728">
                  <c:v>44204</c:v>
                </c:pt>
                <c:pt idx="729">
                  <c:v>44207</c:v>
                </c:pt>
                <c:pt idx="730">
                  <c:v>44208</c:v>
                </c:pt>
                <c:pt idx="731">
                  <c:v>44209</c:v>
                </c:pt>
                <c:pt idx="732">
                  <c:v>44210</c:v>
                </c:pt>
                <c:pt idx="733">
                  <c:v>44211</c:v>
                </c:pt>
                <c:pt idx="734">
                  <c:v>44215</c:v>
                </c:pt>
                <c:pt idx="735">
                  <c:v>44216</c:v>
                </c:pt>
                <c:pt idx="736">
                  <c:v>44217</c:v>
                </c:pt>
                <c:pt idx="737">
                  <c:v>44218</c:v>
                </c:pt>
                <c:pt idx="738">
                  <c:v>44221</c:v>
                </c:pt>
                <c:pt idx="739">
                  <c:v>44222</c:v>
                </c:pt>
                <c:pt idx="740">
                  <c:v>44223</c:v>
                </c:pt>
                <c:pt idx="741">
                  <c:v>44224</c:v>
                </c:pt>
                <c:pt idx="742">
                  <c:v>44225</c:v>
                </c:pt>
                <c:pt idx="743">
                  <c:v>44228</c:v>
                </c:pt>
                <c:pt idx="744">
                  <c:v>44229</c:v>
                </c:pt>
                <c:pt idx="745">
                  <c:v>44230</c:v>
                </c:pt>
                <c:pt idx="746">
                  <c:v>44231</c:v>
                </c:pt>
                <c:pt idx="747">
                  <c:v>44232</c:v>
                </c:pt>
                <c:pt idx="748">
                  <c:v>44235</c:v>
                </c:pt>
                <c:pt idx="749">
                  <c:v>44236</c:v>
                </c:pt>
                <c:pt idx="750">
                  <c:v>44237</c:v>
                </c:pt>
                <c:pt idx="751">
                  <c:v>44238</c:v>
                </c:pt>
                <c:pt idx="752">
                  <c:v>44239</c:v>
                </c:pt>
                <c:pt idx="753">
                  <c:v>44243</c:v>
                </c:pt>
                <c:pt idx="754">
                  <c:v>44244</c:v>
                </c:pt>
                <c:pt idx="755">
                  <c:v>44245</c:v>
                </c:pt>
                <c:pt idx="756">
                  <c:v>44246</c:v>
                </c:pt>
                <c:pt idx="757">
                  <c:v>44249</c:v>
                </c:pt>
                <c:pt idx="758">
                  <c:v>44250</c:v>
                </c:pt>
                <c:pt idx="759">
                  <c:v>44251</c:v>
                </c:pt>
                <c:pt idx="760">
                  <c:v>44252</c:v>
                </c:pt>
                <c:pt idx="761">
                  <c:v>44253</c:v>
                </c:pt>
                <c:pt idx="762">
                  <c:v>44256</c:v>
                </c:pt>
                <c:pt idx="763">
                  <c:v>44257</c:v>
                </c:pt>
                <c:pt idx="764">
                  <c:v>44258</c:v>
                </c:pt>
                <c:pt idx="765">
                  <c:v>44259</c:v>
                </c:pt>
                <c:pt idx="766">
                  <c:v>44260</c:v>
                </c:pt>
                <c:pt idx="767">
                  <c:v>44263</c:v>
                </c:pt>
                <c:pt idx="768">
                  <c:v>44264</c:v>
                </c:pt>
                <c:pt idx="769">
                  <c:v>44265</c:v>
                </c:pt>
                <c:pt idx="770">
                  <c:v>44266</c:v>
                </c:pt>
                <c:pt idx="771">
                  <c:v>44267</c:v>
                </c:pt>
                <c:pt idx="772">
                  <c:v>44270</c:v>
                </c:pt>
                <c:pt idx="773">
                  <c:v>44271</c:v>
                </c:pt>
                <c:pt idx="774">
                  <c:v>44272</c:v>
                </c:pt>
                <c:pt idx="775">
                  <c:v>44273</c:v>
                </c:pt>
                <c:pt idx="776">
                  <c:v>44274</c:v>
                </c:pt>
                <c:pt idx="777">
                  <c:v>44277</c:v>
                </c:pt>
                <c:pt idx="778">
                  <c:v>44278</c:v>
                </c:pt>
                <c:pt idx="779">
                  <c:v>44279</c:v>
                </c:pt>
                <c:pt idx="780">
                  <c:v>44280</c:v>
                </c:pt>
                <c:pt idx="781">
                  <c:v>44281</c:v>
                </c:pt>
                <c:pt idx="782">
                  <c:v>44284</c:v>
                </c:pt>
                <c:pt idx="783">
                  <c:v>44285</c:v>
                </c:pt>
                <c:pt idx="784">
                  <c:v>44286</c:v>
                </c:pt>
                <c:pt idx="785">
                  <c:v>44287</c:v>
                </c:pt>
                <c:pt idx="786">
                  <c:v>44291</c:v>
                </c:pt>
                <c:pt idx="787">
                  <c:v>44292</c:v>
                </c:pt>
                <c:pt idx="788">
                  <c:v>44293</c:v>
                </c:pt>
                <c:pt idx="789">
                  <c:v>44294</c:v>
                </c:pt>
                <c:pt idx="790">
                  <c:v>44295</c:v>
                </c:pt>
                <c:pt idx="791">
                  <c:v>44298</c:v>
                </c:pt>
                <c:pt idx="792">
                  <c:v>44299</c:v>
                </c:pt>
                <c:pt idx="793">
                  <c:v>44300</c:v>
                </c:pt>
                <c:pt idx="794">
                  <c:v>44301</c:v>
                </c:pt>
                <c:pt idx="795">
                  <c:v>44302</c:v>
                </c:pt>
                <c:pt idx="796">
                  <c:v>44305</c:v>
                </c:pt>
                <c:pt idx="797">
                  <c:v>44306</c:v>
                </c:pt>
                <c:pt idx="798">
                  <c:v>44307</c:v>
                </c:pt>
                <c:pt idx="799">
                  <c:v>44308</c:v>
                </c:pt>
                <c:pt idx="800">
                  <c:v>44309</c:v>
                </c:pt>
                <c:pt idx="801">
                  <c:v>44312</c:v>
                </c:pt>
                <c:pt idx="802">
                  <c:v>44313</c:v>
                </c:pt>
                <c:pt idx="803">
                  <c:v>44314</c:v>
                </c:pt>
                <c:pt idx="804">
                  <c:v>44315</c:v>
                </c:pt>
                <c:pt idx="805">
                  <c:v>44316</c:v>
                </c:pt>
                <c:pt idx="806">
                  <c:v>44319</c:v>
                </c:pt>
                <c:pt idx="807">
                  <c:v>44320</c:v>
                </c:pt>
                <c:pt idx="808">
                  <c:v>44321</c:v>
                </c:pt>
                <c:pt idx="809">
                  <c:v>44322</c:v>
                </c:pt>
                <c:pt idx="810">
                  <c:v>44323</c:v>
                </c:pt>
                <c:pt idx="811">
                  <c:v>44326</c:v>
                </c:pt>
                <c:pt idx="812">
                  <c:v>44327</c:v>
                </c:pt>
                <c:pt idx="813">
                  <c:v>44328</c:v>
                </c:pt>
                <c:pt idx="814">
                  <c:v>44329</c:v>
                </c:pt>
                <c:pt idx="815">
                  <c:v>44330</c:v>
                </c:pt>
                <c:pt idx="816">
                  <c:v>44333</c:v>
                </c:pt>
                <c:pt idx="817">
                  <c:v>44334</c:v>
                </c:pt>
                <c:pt idx="818">
                  <c:v>44335</c:v>
                </c:pt>
                <c:pt idx="819">
                  <c:v>44336</c:v>
                </c:pt>
                <c:pt idx="820">
                  <c:v>44337</c:v>
                </c:pt>
                <c:pt idx="821">
                  <c:v>44340</c:v>
                </c:pt>
                <c:pt idx="822">
                  <c:v>44341</c:v>
                </c:pt>
                <c:pt idx="823">
                  <c:v>44342</c:v>
                </c:pt>
                <c:pt idx="824">
                  <c:v>44343</c:v>
                </c:pt>
                <c:pt idx="825">
                  <c:v>44344</c:v>
                </c:pt>
                <c:pt idx="826">
                  <c:v>44348</c:v>
                </c:pt>
                <c:pt idx="827">
                  <c:v>44349</c:v>
                </c:pt>
                <c:pt idx="828">
                  <c:v>44350</c:v>
                </c:pt>
                <c:pt idx="829">
                  <c:v>44351</c:v>
                </c:pt>
                <c:pt idx="830">
                  <c:v>44354</c:v>
                </c:pt>
                <c:pt idx="831">
                  <c:v>44355</c:v>
                </c:pt>
                <c:pt idx="832">
                  <c:v>44356</c:v>
                </c:pt>
                <c:pt idx="833">
                  <c:v>44357</c:v>
                </c:pt>
                <c:pt idx="834">
                  <c:v>44358</c:v>
                </c:pt>
                <c:pt idx="835">
                  <c:v>44361</c:v>
                </c:pt>
                <c:pt idx="836">
                  <c:v>44362</c:v>
                </c:pt>
                <c:pt idx="837">
                  <c:v>44363</c:v>
                </c:pt>
                <c:pt idx="838">
                  <c:v>44364</c:v>
                </c:pt>
                <c:pt idx="839">
                  <c:v>44365</c:v>
                </c:pt>
                <c:pt idx="840">
                  <c:v>44368</c:v>
                </c:pt>
                <c:pt idx="841">
                  <c:v>44369</c:v>
                </c:pt>
                <c:pt idx="842">
                  <c:v>44370</c:v>
                </c:pt>
                <c:pt idx="843">
                  <c:v>44371</c:v>
                </c:pt>
                <c:pt idx="844">
                  <c:v>44372</c:v>
                </c:pt>
                <c:pt idx="845">
                  <c:v>44375</c:v>
                </c:pt>
                <c:pt idx="846">
                  <c:v>44376</c:v>
                </c:pt>
                <c:pt idx="847">
                  <c:v>44377</c:v>
                </c:pt>
                <c:pt idx="848">
                  <c:v>44378</c:v>
                </c:pt>
                <c:pt idx="849">
                  <c:v>44379</c:v>
                </c:pt>
                <c:pt idx="850">
                  <c:v>44383</c:v>
                </c:pt>
                <c:pt idx="851">
                  <c:v>44384</c:v>
                </c:pt>
                <c:pt idx="852">
                  <c:v>44385</c:v>
                </c:pt>
                <c:pt idx="853">
                  <c:v>44386</c:v>
                </c:pt>
                <c:pt idx="854">
                  <c:v>44389</c:v>
                </c:pt>
                <c:pt idx="855">
                  <c:v>44390</c:v>
                </c:pt>
                <c:pt idx="856">
                  <c:v>44391</c:v>
                </c:pt>
                <c:pt idx="857">
                  <c:v>44392</c:v>
                </c:pt>
                <c:pt idx="858">
                  <c:v>44393</c:v>
                </c:pt>
                <c:pt idx="859">
                  <c:v>44396</c:v>
                </c:pt>
                <c:pt idx="860">
                  <c:v>44397</c:v>
                </c:pt>
                <c:pt idx="861">
                  <c:v>44398</c:v>
                </c:pt>
                <c:pt idx="862">
                  <c:v>44399</c:v>
                </c:pt>
                <c:pt idx="863">
                  <c:v>44400</c:v>
                </c:pt>
                <c:pt idx="864">
                  <c:v>44403</c:v>
                </c:pt>
                <c:pt idx="865">
                  <c:v>44404</c:v>
                </c:pt>
                <c:pt idx="866">
                  <c:v>44405</c:v>
                </c:pt>
                <c:pt idx="867">
                  <c:v>44406</c:v>
                </c:pt>
                <c:pt idx="868">
                  <c:v>44407</c:v>
                </c:pt>
                <c:pt idx="869">
                  <c:v>44410</c:v>
                </c:pt>
                <c:pt idx="870">
                  <c:v>44411</c:v>
                </c:pt>
                <c:pt idx="871">
                  <c:v>44412</c:v>
                </c:pt>
                <c:pt idx="872">
                  <c:v>44413</c:v>
                </c:pt>
                <c:pt idx="873">
                  <c:v>44414</c:v>
                </c:pt>
                <c:pt idx="874">
                  <c:v>44417</c:v>
                </c:pt>
                <c:pt idx="875">
                  <c:v>44418</c:v>
                </c:pt>
                <c:pt idx="876">
                  <c:v>44419</c:v>
                </c:pt>
                <c:pt idx="877">
                  <c:v>44420</c:v>
                </c:pt>
                <c:pt idx="878">
                  <c:v>44421</c:v>
                </c:pt>
                <c:pt idx="879">
                  <c:v>44424</c:v>
                </c:pt>
                <c:pt idx="880">
                  <c:v>44425</c:v>
                </c:pt>
                <c:pt idx="881">
                  <c:v>44426</c:v>
                </c:pt>
                <c:pt idx="882">
                  <c:v>44427</c:v>
                </c:pt>
                <c:pt idx="883">
                  <c:v>44428</c:v>
                </c:pt>
                <c:pt idx="884">
                  <c:v>44431</c:v>
                </c:pt>
                <c:pt idx="885">
                  <c:v>44432</c:v>
                </c:pt>
                <c:pt idx="886">
                  <c:v>44433</c:v>
                </c:pt>
                <c:pt idx="887">
                  <c:v>44434</c:v>
                </c:pt>
                <c:pt idx="888">
                  <c:v>44435</c:v>
                </c:pt>
                <c:pt idx="889">
                  <c:v>44438</c:v>
                </c:pt>
                <c:pt idx="890">
                  <c:v>44439</c:v>
                </c:pt>
                <c:pt idx="891">
                  <c:v>44440</c:v>
                </c:pt>
                <c:pt idx="892">
                  <c:v>44441</c:v>
                </c:pt>
                <c:pt idx="893">
                  <c:v>44442</c:v>
                </c:pt>
                <c:pt idx="894">
                  <c:v>44446</c:v>
                </c:pt>
                <c:pt idx="895">
                  <c:v>44447</c:v>
                </c:pt>
                <c:pt idx="896">
                  <c:v>44448</c:v>
                </c:pt>
                <c:pt idx="897">
                  <c:v>44449</c:v>
                </c:pt>
                <c:pt idx="898">
                  <c:v>44452</c:v>
                </c:pt>
                <c:pt idx="899">
                  <c:v>44453</c:v>
                </c:pt>
                <c:pt idx="900">
                  <c:v>44454</c:v>
                </c:pt>
                <c:pt idx="901">
                  <c:v>44455</c:v>
                </c:pt>
                <c:pt idx="902">
                  <c:v>44456</c:v>
                </c:pt>
                <c:pt idx="903">
                  <c:v>44459</c:v>
                </c:pt>
                <c:pt idx="904">
                  <c:v>44460</c:v>
                </c:pt>
                <c:pt idx="905">
                  <c:v>44461</c:v>
                </c:pt>
                <c:pt idx="906">
                  <c:v>44462</c:v>
                </c:pt>
                <c:pt idx="907">
                  <c:v>44463</c:v>
                </c:pt>
                <c:pt idx="908">
                  <c:v>44466</c:v>
                </c:pt>
                <c:pt idx="909">
                  <c:v>44467</c:v>
                </c:pt>
                <c:pt idx="910">
                  <c:v>44468</c:v>
                </c:pt>
                <c:pt idx="911">
                  <c:v>44469</c:v>
                </c:pt>
                <c:pt idx="912">
                  <c:v>44470</c:v>
                </c:pt>
                <c:pt idx="913">
                  <c:v>44473</c:v>
                </c:pt>
                <c:pt idx="914">
                  <c:v>44474</c:v>
                </c:pt>
                <c:pt idx="915">
                  <c:v>44475</c:v>
                </c:pt>
                <c:pt idx="916">
                  <c:v>44476</c:v>
                </c:pt>
                <c:pt idx="917">
                  <c:v>44477</c:v>
                </c:pt>
                <c:pt idx="918">
                  <c:v>44480</c:v>
                </c:pt>
                <c:pt idx="919">
                  <c:v>44481</c:v>
                </c:pt>
                <c:pt idx="920">
                  <c:v>44482</c:v>
                </c:pt>
                <c:pt idx="921">
                  <c:v>44483</c:v>
                </c:pt>
                <c:pt idx="922">
                  <c:v>44484</c:v>
                </c:pt>
                <c:pt idx="923">
                  <c:v>44487</c:v>
                </c:pt>
                <c:pt idx="924">
                  <c:v>44488</c:v>
                </c:pt>
                <c:pt idx="925">
                  <c:v>44489</c:v>
                </c:pt>
                <c:pt idx="926">
                  <c:v>44490</c:v>
                </c:pt>
                <c:pt idx="927">
                  <c:v>44491</c:v>
                </c:pt>
                <c:pt idx="928">
                  <c:v>44494</c:v>
                </c:pt>
                <c:pt idx="929">
                  <c:v>44495</c:v>
                </c:pt>
                <c:pt idx="930">
                  <c:v>44496</c:v>
                </c:pt>
                <c:pt idx="931">
                  <c:v>44497</c:v>
                </c:pt>
                <c:pt idx="932">
                  <c:v>44498</c:v>
                </c:pt>
                <c:pt idx="933">
                  <c:v>44501</c:v>
                </c:pt>
                <c:pt idx="934">
                  <c:v>44502</c:v>
                </c:pt>
                <c:pt idx="935">
                  <c:v>44503</c:v>
                </c:pt>
                <c:pt idx="936">
                  <c:v>44504</c:v>
                </c:pt>
                <c:pt idx="937">
                  <c:v>44505</c:v>
                </c:pt>
                <c:pt idx="938">
                  <c:v>44508</c:v>
                </c:pt>
                <c:pt idx="939">
                  <c:v>44509</c:v>
                </c:pt>
                <c:pt idx="940">
                  <c:v>44510</c:v>
                </c:pt>
                <c:pt idx="941">
                  <c:v>44511</c:v>
                </c:pt>
                <c:pt idx="942">
                  <c:v>44512</c:v>
                </c:pt>
                <c:pt idx="943">
                  <c:v>44515</c:v>
                </c:pt>
                <c:pt idx="944">
                  <c:v>44516</c:v>
                </c:pt>
                <c:pt idx="945">
                  <c:v>44517</c:v>
                </c:pt>
                <c:pt idx="946">
                  <c:v>44518</c:v>
                </c:pt>
                <c:pt idx="947">
                  <c:v>44519</c:v>
                </c:pt>
                <c:pt idx="948">
                  <c:v>44522</c:v>
                </c:pt>
                <c:pt idx="949">
                  <c:v>44523</c:v>
                </c:pt>
                <c:pt idx="950">
                  <c:v>44524</c:v>
                </c:pt>
                <c:pt idx="951">
                  <c:v>44526</c:v>
                </c:pt>
                <c:pt idx="952">
                  <c:v>44529</c:v>
                </c:pt>
                <c:pt idx="953">
                  <c:v>44530</c:v>
                </c:pt>
                <c:pt idx="954">
                  <c:v>44531</c:v>
                </c:pt>
                <c:pt idx="955">
                  <c:v>44532</c:v>
                </c:pt>
                <c:pt idx="956">
                  <c:v>44533</c:v>
                </c:pt>
                <c:pt idx="957">
                  <c:v>44536</c:v>
                </c:pt>
                <c:pt idx="958">
                  <c:v>44537</c:v>
                </c:pt>
                <c:pt idx="959">
                  <c:v>44538</c:v>
                </c:pt>
                <c:pt idx="960">
                  <c:v>44539</c:v>
                </c:pt>
                <c:pt idx="961">
                  <c:v>44540</c:v>
                </c:pt>
                <c:pt idx="962">
                  <c:v>44543</c:v>
                </c:pt>
                <c:pt idx="963">
                  <c:v>44544</c:v>
                </c:pt>
                <c:pt idx="964">
                  <c:v>44545</c:v>
                </c:pt>
                <c:pt idx="965">
                  <c:v>44546</c:v>
                </c:pt>
                <c:pt idx="966">
                  <c:v>44547</c:v>
                </c:pt>
                <c:pt idx="967">
                  <c:v>44550</c:v>
                </c:pt>
                <c:pt idx="968">
                  <c:v>44551</c:v>
                </c:pt>
                <c:pt idx="969">
                  <c:v>44552</c:v>
                </c:pt>
                <c:pt idx="970">
                  <c:v>44553</c:v>
                </c:pt>
                <c:pt idx="971">
                  <c:v>44557</c:v>
                </c:pt>
                <c:pt idx="972">
                  <c:v>44558</c:v>
                </c:pt>
                <c:pt idx="973">
                  <c:v>44559</c:v>
                </c:pt>
                <c:pt idx="974">
                  <c:v>44560</c:v>
                </c:pt>
                <c:pt idx="975">
                  <c:v>44561</c:v>
                </c:pt>
                <c:pt idx="976">
                  <c:v>44564</c:v>
                </c:pt>
                <c:pt idx="977">
                  <c:v>44565</c:v>
                </c:pt>
                <c:pt idx="978">
                  <c:v>44566</c:v>
                </c:pt>
                <c:pt idx="979">
                  <c:v>44567</c:v>
                </c:pt>
                <c:pt idx="980">
                  <c:v>44568</c:v>
                </c:pt>
                <c:pt idx="981">
                  <c:v>44571</c:v>
                </c:pt>
                <c:pt idx="982">
                  <c:v>44572</c:v>
                </c:pt>
                <c:pt idx="983">
                  <c:v>44573</c:v>
                </c:pt>
                <c:pt idx="984">
                  <c:v>44574</c:v>
                </c:pt>
                <c:pt idx="985">
                  <c:v>44575</c:v>
                </c:pt>
                <c:pt idx="986">
                  <c:v>44579</c:v>
                </c:pt>
                <c:pt idx="987">
                  <c:v>44580</c:v>
                </c:pt>
                <c:pt idx="988">
                  <c:v>44581</c:v>
                </c:pt>
                <c:pt idx="989">
                  <c:v>44582</c:v>
                </c:pt>
                <c:pt idx="990">
                  <c:v>44585</c:v>
                </c:pt>
                <c:pt idx="991">
                  <c:v>44586</c:v>
                </c:pt>
                <c:pt idx="992">
                  <c:v>44587</c:v>
                </c:pt>
                <c:pt idx="993">
                  <c:v>44588</c:v>
                </c:pt>
                <c:pt idx="994">
                  <c:v>44589</c:v>
                </c:pt>
                <c:pt idx="995">
                  <c:v>44592</c:v>
                </c:pt>
                <c:pt idx="996">
                  <c:v>44593</c:v>
                </c:pt>
                <c:pt idx="997">
                  <c:v>44594</c:v>
                </c:pt>
                <c:pt idx="998">
                  <c:v>44595</c:v>
                </c:pt>
                <c:pt idx="999">
                  <c:v>44596</c:v>
                </c:pt>
                <c:pt idx="1000">
                  <c:v>44599</c:v>
                </c:pt>
                <c:pt idx="1001">
                  <c:v>44600</c:v>
                </c:pt>
                <c:pt idx="1002">
                  <c:v>44601</c:v>
                </c:pt>
                <c:pt idx="1003">
                  <c:v>44602</c:v>
                </c:pt>
                <c:pt idx="1004">
                  <c:v>44603</c:v>
                </c:pt>
                <c:pt idx="1005">
                  <c:v>44606</c:v>
                </c:pt>
                <c:pt idx="1006">
                  <c:v>44607</c:v>
                </c:pt>
                <c:pt idx="1007">
                  <c:v>44608</c:v>
                </c:pt>
                <c:pt idx="1008">
                  <c:v>44609</c:v>
                </c:pt>
                <c:pt idx="1009">
                  <c:v>44610</c:v>
                </c:pt>
                <c:pt idx="1010">
                  <c:v>44614</c:v>
                </c:pt>
                <c:pt idx="1011">
                  <c:v>44615</c:v>
                </c:pt>
                <c:pt idx="1012">
                  <c:v>44616</c:v>
                </c:pt>
                <c:pt idx="1013">
                  <c:v>44617</c:v>
                </c:pt>
                <c:pt idx="1014">
                  <c:v>44620</c:v>
                </c:pt>
                <c:pt idx="1015">
                  <c:v>44621</c:v>
                </c:pt>
                <c:pt idx="1016">
                  <c:v>44622</c:v>
                </c:pt>
                <c:pt idx="1017">
                  <c:v>44623</c:v>
                </c:pt>
                <c:pt idx="1018">
                  <c:v>44624</c:v>
                </c:pt>
                <c:pt idx="1019">
                  <c:v>44627</c:v>
                </c:pt>
                <c:pt idx="1020">
                  <c:v>44628</c:v>
                </c:pt>
                <c:pt idx="1021">
                  <c:v>44629</c:v>
                </c:pt>
                <c:pt idx="1022">
                  <c:v>44630</c:v>
                </c:pt>
                <c:pt idx="1023">
                  <c:v>44631</c:v>
                </c:pt>
                <c:pt idx="1024">
                  <c:v>44634</c:v>
                </c:pt>
                <c:pt idx="1025">
                  <c:v>44635</c:v>
                </c:pt>
                <c:pt idx="1026">
                  <c:v>44636</c:v>
                </c:pt>
                <c:pt idx="1027">
                  <c:v>44637</c:v>
                </c:pt>
                <c:pt idx="1028">
                  <c:v>44638</c:v>
                </c:pt>
                <c:pt idx="1029">
                  <c:v>44641</c:v>
                </c:pt>
                <c:pt idx="1030">
                  <c:v>44642</c:v>
                </c:pt>
                <c:pt idx="1031">
                  <c:v>44643</c:v>
                </c:pt>
                <c:pt idx="1032">
                  <c:v>44644</c:v>
                </c:pt>
                <c:pt idx="1033">
                  <c:v>44645</c:v>
                </c:pt>
                <c:pt idx="1034">
                  <c:v>44648</c:v>
                </c:pt>
                <c:pt idx="1035">
                  <c:v>44649</c:v>
                </c:pt>
                <c:pt idx="1036">
                  <c:v>44650</c:v>
                </c:pt>
                <c:pt idx="1037">
                  <c:v>44651</c:v>
                </c:pt>
                <c:pt idx="1038">
                  <c:v>44652</c:v>
                </c:pt>
                <c:pt idx="1039">
                  <c:v>44655</c:v>
                </c:pt>
                <c:pt idx="1040">
                  <c:v>44656</c:v>
                </c:pt>
                <c:pt idx="1041">
                  <c:v>44657</c:v>
                </c:pt>
                <c:pt idx="1042">
                  <c:v>44658</c:v>
                </c:pt>
                <c:pt idx="1043">
                  <c:v>44659</c:v>
                </c:pt>
                <c:pt idx="1044">
                  <c:v>44662</c:v>
                </c:pt>
                <c:pt idx="1045">
                  <c:v>44663</c:v>
                </c:pt>
                <c:pt idx="1046">
                  <c:v>44664</c:v>
                </c:pt>
                <c:pt idx="1047">
                  <c:v>44665</c:v>
                </c:pt>
                <c:pt idx="1048">
                  <c:v>44669</c:v>
                </c:pt>
                <c:pt idx="1049">
                  <c:v>44670</c:v>
                </c:pt>
                <c:pt idx="1050">
                  <c:v>44671</c:v>
                </c:pt>
                <c:pt idx="1051">
                  <c:v>44672</c:v>
                </c:pt>
                <c:pt idx="1052">
                  <c:v>44673</c:v>
                </c:pt>
                <c:pt idx="1053">
                  <c:v>44676</c:v>
                </c:pt>
                <c:pt idx="1054">
                  <c:v>44677</c:v>
                </c:pt>
                <c:pt idx="1055">
                  <c:v>44678</c:v>
                </c:pt>
                <c:pt idx="1056">
                  <c:v>44679</c:v>
                </c:pt>
                <c:pt idx="1057">
                  <c:v>44680</c:v>
                </c:pt>
                <c:pt idx="1058">
                  <c:v>44683</c:v>
                </c:pt>
                <c:pt idx="1059">
                  <c:v>44684</c:v>
                </c:pt>
                <c:pt idx="1060">
                  <c:v>44685</c:v>
                </c:pt>
                <c:pt idx="1061">
                  <c:v>44686</c:v>
                </c:pt>
                <c:pt idx="1062">
                  <c:v>44687</c:v>
                </c:pt>
                <c:pt idx="1063">
                  <c:v>44690</c:v>
                </c:pt>
                <c:pt idx="1064">
                  <c:v>44691</c:v>
                </c:pt>
                <c:pt idx="1065">
                  <c:v>44692</c:v>
                </c:pt>
                <c:pt idx="1066">
                  <c:v>44693</c:v>
                </c:pt>
                <c:pt idx="1067">
                  <c:v>44694</c:v>
                </c:pt>
                <c:pt idx="1068">
                  <c:v>44697</c:v>
                </c:pt>
                <c:pt idx="1069">
                  <c:v>44698</c:v>
                </c:pt>
                <c:pt idx="1070">
                  <c:v>44699</c:v>
                </c:pt>
                <c:pt idx="1071">
                  <c:v>44700</c:v>
                </c:pt>
                <c:pt idx="1072">
                  <c:v>44701</c:v>
                </c:pt>
                <c:pt idx="1073">
                  <c:v>44704</c:v>
                </c:pt>
                <c:pt idx="1074">
                  <c:v>44705</c:v>
                </c:pt>
                <c:pt idx="1075">
                  <c:v>44706</c:v>
                </c:pt>
                <c:pt idx="1076">
                  <c:v>44707</c:v>
                </c:pt>
                <c:pt idx="1077">
                  <c:v>44708</c:v>
                </c:pt>
                <c:pt idx="1078">
                  <c:v>44712</c:v>
                </c:pt>
                <c:pt idx="1079">
                  <c:v>44713</c:v>
                </c:pt>
                <c:pt idx="1080">
                  <c:v>44714</c:v>
                </c:pt>
                <c:pt idx="1081">
                  <c:v>44715</c:v>
                </c:pt>
                <c:pt idx="1082">
                  <c:v>44718</c:v>
                </c:pt>
                <c:pt idx="1083">
                  <c:v>44719</c:v>
                </c:pt>
                <c:pt idx="1084">
                  <c:v>44720</c:v>
                </c:pt>
                <c:pt idx="1085">
                  <c:v>44721</c:v>
                </c:pt>
                <c:pt idx="1086">
                  <c:v>44722</c:v>
                </c:pt>
                <c:pt idx="1087">
                  <c:v>44725</c:v>
                </c:pt>
                <c:pt idx="1088">
                  <c:v>44726</c:v>
                </c:pt>
                <c:pt idx="1089">
                  <c:v>44727</c:v>
                </c:pt>
                <c:pt idx="1090">
                  <c:v>44728</c:v>
                </c:pt>
                <c:pt idx="1091">
                  <c:v>44729</c:v>
                </c:pt>
                <c:pt idx="1092">
                  <c:v>44733</c:v>
                </c:pt>
                <c:pt idx="1093">
                  <c:v>44734</c:v>
                </c:pt>
                <c:pt idx="1094">
                  <c:v>44735</c:v>
                </c:pt>
                <c:pt idx="1095">
                  <c:v>44736</c:v>
                </c:pt>
                <c:pt idx="1096">
                  <c:v>44739</c:v>
                </c:pt>
                <c:pt idx="1097">
                  <c:v>44740</c:v>
                </c:pt>
                <c:pt idx="1098">
                  <c:v>44741</c:v>
                </c:pt>
                <c:pt idx="1099">
                  <c:v>44742</c:v>
                </c:pt>
                <c:pt idx="1100">
                  <c:v>44743</c:v>
                </c:pt>
                <c:pt idx="1101">
                  <c:v>44747</c:v>
                </c:pt>
                <c:pt idx="1102">
                  <c:v>44748</c:v>
                </c:pt>
                <c:pt idx="1103">
                  <c:v>44749</c:v>
                </c:pt>
                <c:pt idx="1104">
                  <c:v>44750</c:v>
                </c:pt>
                <c:pt idx="1105">
                  <c:v>44753</c:v>
                </c:pt>
                <c:pt idx="1106">
                  <c:v>44754</c:v>
                </c:pt>
                <c:pt idx="1107">
                  <c:v>44755</c:v>
                </c:pt>
                <c:pt idx="1108">
                  <c:v>44756</c:v>
                </c:pt>
                <c:pt idx="1109">
                  <c:v>44757</c:v>
                </c:pt>
                <c:pt idx="1110">
                  <c:v>44760</c:v>
                </c:pt>
                <c:pt idx="1111">
                  <c:v>44761</c:v>
                </c:pt>
                <c:pt idx="1112">
                  <c:v>44762</c:v>
                </c:pt>
                <c:pt idx="1113">
                  <c:v>44763</c:v>
                </c:pt>
                <c:pt idx="1114">
                  <c:v>44764</c:v>
                </c:pt>
                <c:pt idx="1115">
                  <c:v>44767</c:v>
                </c:pt>
                <c:pt idx="1116">
                  <c:v>44768</c:v>
                </c:pt>
                <c:pt idx="1117">
                  <c:v>44769</c:v>
                </c:pt>
                <c:pt idx="1118">
                  <c:v>44770</c:v>
                </c:pt>
                <c:pt idx="1119">
                  <c:v>44771</c:v>
                </c:pt>
                <c:pt idx="1120">
                  <c:v>44774</c:v>
                </c:pt>
                <c:pt idx="1121">
                  <c:v>44775</c:v>
                </c:pt>
                <c:pt idx="1122">
                  <c:v>44776</c:v>
                </c:pt>
                <c:pt idx="1123">
                  <c:v>44777</c:v>
                </c:pt>
                <c:pt idx="1124">
                  <c:v>44778</c:v>
                </c:pt>
                <c:pt idx="1125">
                  <c:v>44781</c:v>
                </c:pt>
                <c:pt idx="1126">
                  <c:v>44782</c:v>
                </c:pt>
                <c:pt idx="1127">
                  <c:v>44783</c:v>
                </c:pt>
                <c:pt idx="1128">
                  <c:v>44784</c:v>
                </c:pt>
                <c:pt idx="1129">
                  <c:v>44785</c:v>
                </c:pt>
                <c:pt idx="1130">
                  <c:v>44788</c:v>
                </c:pt>
                <c:pt idx="1131">
                  <c:v>44789</c:v>
                </c:pt>
                <c:pt idx="1132">
                  <c:v>44790</c:v>
                </c:pt>
                <c:pt idx="1133">
                  <c:v>44791</c:v>
                </c:pt>
                <c:pt idx="1134">
                  <c:v>44792</c:v>
                </c:pt>
                <c:pt idx="1135">
                  <c:v>44795</c:v>
                </c:pt>
                <c:pt idx="1136">
                  <c:v>44796</c:v>
                </c:pt>
                <c:pt idx="1137">
                  <c:v>44797</c:v>
                </c:pt>
                <c:pt idx="1138">
                  <c:v>44798</c:v>
                </c:pt>
                <c:pt idx="1139">
                  <c:v>44799</c:v>
                </c:pt>
                <c:pt idx="1140">
                  <c:v>44802</c:v>
                </c:pt>
                <c:pt idx="1141">
                  <c:v>44803</c:v>
                </c:pt>
                <c:pt idx="1142">
                  <c:v>44804</c:v>
                </c:pt>
                <c:pt idx="1143">
                  <c:v>44805</c:v>
                </c:pt>
                <c:pt idx="1144">
                  <c:v>44806</c:v>
                </c:pt>
                <c:pt idx="1145">
                  <c:v>44810</c:v>
                </c:pt>
                <c:pt idx="1146">
                  <c:v>44811</c:v>
                </c:pt>
                <c:pt idx="1147">
                  <c:v>44812</c:v>
                </c:pt>
                <c:pt idx="1148">
                  <c:v>44813</c:v>
                </c:pt>
                <c:pt idx="1149">
                  <c:v>44816</c:v>
                </c:pt>
                <c:pt idx="1150">
                  <c:v>44817</c:v>
                </c:pt>
                <c:pt idx="1151">
                  <c:v>44818</c:v>
                </c:pt>
                <c:pt idx="1152">
                  <c:v>44819</c:v>
                </c:pt>
                <c:pt idx="1153">
                  <c:v>44820</c:v>
                </c:pt>
                <c:pt idx="1154">
                  <c:v>44823</c:v>
                </c:pt>
                <c:pt idx="1155">
                  <c:v>44824</c:v>
                </c:pt>
                <c:pt idx="1156">
                  <c:v>44825</c:v>
                </c:pt>
                <c:pt idx="1157">
                  <c:v>44826</c:v>
                </c:pt>
                <c:pt idx="1158">
                  <c:v>44827</c:v>
                </c:pt>
                <c:pt idx="1159">
                  <c:v>44830</c:v>
                </c:pt>
                <c:pt idx="1160">
                  <c:v>44831</c:v>
                </c:pt>
                <c:pt idx="1161">
                  <c:v>44832</c:v>
                </c:pt>
                <c:pt idx="1162">
                  <c:v>44833</c:v>
                </c:pt>
                <c:pt idx="1163">
                  <c:v>44834</c:v>
                </c:pt>
                <c:pt idx="1164">
                  <c:v>44837</c:v>
                </c:pt>
                <c:pt idx="1165">
                  <c:v>44838</c:v>
                </c:pt>
                <c:pt idx="1166">
                  <c:v>44839</c:v>
                </c:pt>
                <c:pt idx="1167">
                  <c:v>44840</c:v>
                </c:pt>
                <c:pt idx="1168">
                  <c:v>44841</c:v>
                </c:pt>
                <c:pt idx="1169">
                  <c:v>44844</c:v>
                </c:pt>
                <c:pt idx="1170">
                  <c:v>44845</c:v>
                </c:pt>
                <c:pt idx="1171">
                  <c:v>44846</c:v>
                </c:pt>
                <c:pt idx="1172">
                  <c:v>44847</c:v>
                </c:pt>
                <c:pt idx="1173">
                  <c:v>44848</c:v>
                </c:pt>
                <c:pt idx="1174">
                  <c:v>44851</c:v>
                </c:pt>
                <c:pt idx="1175">
                  <c:v>44852</c:v>
                </c:pt>
                <c:pt idx="1176">
                  <c:v>44853</c:v>
                </c:pt>
                <c:pt idx="1177">
                  <c:v>44854</c:v>
                </c:pt>
                <c:pt idx="1178">
                  <c:v>44855</c:v>
                </c:pt>
                <c:pt idx="1179">
                  <c:v>44858</c:v>
                </c:pt>
                <c:pt idx="1180">
                  <c:v>44859</c:v>
                </c:pt>
                <c:pt idx="1181">
                  <c:v>44860</c:v>
                </c:pt>
                <c:pt idx="1182">
                  <c:v>44861</c:v>
                </c:pt>
                <c:pt idx="1183">
                  <c:v>44862</c:v>
                </c:pt>
                <c:pt idx="1184">
                  <c:v>44865</c:v>
                </c:pt>
                <c:pt idx="1185">
                  <c:v>44866</c:v>
                </c:pt>
                <c:pt idx="1186">
                  <c:v>44867</c:v>
                </c:pt>
                <c:pt idx="1187">
                  <c:v>44868</c:v>
                </c:pt>
                <c:pt idx="1188">
                  <c:v>44869</c:v>
                </c:pt>
                <c:pt idx="1189">
                  <c:v>44872</c:v>
                </c:pt>
                <c:pt idx="1190">
                  <c:v>44873</c:v>
                </c:pt>
                <c:pt idx="1191">
                  <c:v>44874</c:v>
                </c:pt>
                <c:pt idx="1192">
                  <c:v>44875</c:v>
                </c:pt>
                <c:pt idx="1193">
                  <c:v>44876</c:v>
                </c:pt>
                <c:pt idx="1194">
                  <c:v>44879</c:v>
                </c:pt>
                <c:pt idx="1195">
                  <c:v>44880</c:v>
                </c:pt>
                <c:pt idx="1196">
                  <c:v>44881</c:v>
                </c:pt>
                <c:pt idx="1197">
                  <c:v>44882</c:v>
                </c:pt>
                <c:pt idx="1198">
                  <c:v>44883</c:v>
                </c:pt>
                <c:pt idx="1199">
                  <c:v>44886</c:v>
                </c:pt>
                <c:pt idx="1200">
                  <c:v>44887</c:v>
                </c:pt>
                <c:pt idx="1201">
                  <c:v>44888</c:v>
                </c:pt>
                <c:pt idx="1202">
                  <c:v>44890</c:v>
                </c:pt>
                <c:pt idx="1203">
                  <c:v>44893</c:v>
                </c:pt>
                <c:pt idx="1204">
                  <c:v>44894</c:v>
                </c:pt>
                <c:pt idx="1205">
                  <c:v>44895</c:v>
                </c:pt>
                <c:pt idx="1206">
                  <c:v>44896</c:v>
                </c:pt>
                <c:pt idx="1207">
                  <c:v>44897</c:v>
                </c:pt>
                <c:pt idx="1208">
                  <c:v>44900</c:v>
                </c:pt>
                <c:pt idx="1209">
                  <c:v>44901</c:v>
                </c:pt>
                <c:pt idx="1210">
                  <c:v>44902</c:v>
                </c:pt>
                <c:pt idx="1211">
                  <c:v>44903</c:v>
                </c:pt>
                <c:pt idx="1212">
                  <c:v>44904</c:v>
                </c:pt>
                <c:pt idx="1213">
                  <c:v>44907</c:v>
                </c:pt>
                <c:pt idx="1214">
                  <c:v>44908</c:v>
                </c:pt>
                <c:pt idx="1215">
                  <c:v>44909</c:v>
                </c:pt>
                <c:pt idx="1216">
                  <c:v>44910</c:v>
                </c:pt>
                <c:pt idx="1217">
                  <c:v>44911</c:v>
                </c:pt>
                <c:pt idx="1218">
                  <c:v>44914</c:v>
                </c:pt>
                <c:pt idx="1219">
                  <c:v>44915</c:v>
                </c:pt>
                <c:pt idx="1220">
                  <c:v>44916</c:v>
                </c:pt>
                <c:pt idx="1221">
                  <c:v>44917</c:v>
                </c:pt>
                <c:pt idx="1222">
                  <c:v>44918</c:v>
                </c:pt>
                <c:pt idx="1223">
                  <c:v>44922</c:v>
                </c:pt>
                <c:pt idx="1224">
                  <c:v>44923</c:v>
                </c:pt>
                <c:pt idx="1225">
                  <c:v>44924</c:v>
                </c:pt>
                <c:pt idx="1226">
                  <c:v>44925</c:v>
                </c:pt>
                <c:pt idx="1227">
                  <c:v>44929</c:v>
                </c:pt>
                <c:pt idx="1228">
                  <c:v>44930</c:v>
                </c:pt>
                <c:pt idx="1229">
                  <c:v>44931</c:v>
                </c:pt>
                <c:pt idx="1230">
                  <c:v>44932</c:v>
                </c:pt>
                <c:pt idx="1231">
                  <c:v>44935</c:v>
                </c:pt>
                <c:pt idx="1232">
                  <c:v>44936</c:v>
                </c:pt>
                <c:pt idx="1233">
                  <c:v>44937</c:v>
                </c:pt>
                <c:pt idx="1234">
                  <c:v>44938</c:v>
                </c:pt>
                <c:pt idx="1235">
                  <c:v>44939</c:v>
                </c:pt>
                <c:pt idx="1236">
                  <c:v>44943</c:v>
                </c:pt>
                <c:pt idx="1237">
                  <c:v>44944</c:v>
                </c:pt>
                <c:pt idx="1238">
                  <c:v>44945</c:v>
                </c:pt>
                <c:pt idx="1239">
                  <c:v>44946</c:v>
                </c:pt>
                <c:pt idx="1240">
                  <c:v>44949</c:v>
                </c:pt>
                <c:pt idx="1241">
                  <c:v>44950</c:v>
                </c:pt>
                <c:pt idx="1242">
                  <c:v>44951</c:v>
                </c:pt>
                <c:pt idx="1243">
                  <c:v>44952</c:v>
                </c:pt>
                <c:pt idx="1244">
                  <c:v>44953</c:v>
                </c:pt>
                <c:pt idx="1245">
                  <c:v>44956</c:v>
                </c:pt>
                <c:pt idx="1246">
                  <c:v>44957</c:v>
                </c:pt>
                <c:pt idx="1247">
                  <c:v>44958</c:v>
                </c:pt>
                <c:pt idx="1248">
                  <c:v>44959</c:v>
                </c:pt>
                <c:pt idx="1249">
                  <c:v>44960</c:v>
                </c:pt>
                <c:pt idx="1250">
                  <c:v>44963</c:v>
                </c:pt>
                <c:pt idx="1251">
                  <c:v>44964</c:v>
                </c:pt>
                <c:pt idx="1252">
                  <c:v>44965</c:v>
                </c:pt>
                <c:pt idx="1253">
                  <c:v>44966</c:v>
                </c:pt>
                <c:pt idx="1254">
                  <c:v>44967</c:v>
                </c:pt>
                <c:pt idx="1255">
                  <c:v>44970</c:v>
                </c:pt>
                <c:pt idx="1256">
                  <c:v>44971</c:v>
                </c:pt>
                <c:pt idx="1257">
                  <c:v>44972</c:v>
                </c:pt>
                <c:pt idx="1258">
                  <c:v>44973</c:v>
                </c:pt>
                <c:pt idx="1259">
                  <c:v>44974</c:v>
                </c:pt>
                <c:pt idx="1260">
                  <c:v>44978</c:v>
                </c:pt>
                <c:pt idx="1261">
                  <c:v>44979</c:v>
                </c:pt>
                <c:pt idx="1262">
                  <c:v>44980</c:v>
                </c:pt>
                <c:pt idx="1263">
                  <c:v>44981</c:v>
                </c:pt>
                <c:pt idx="1264">
                  <c:v>44984</c:v>
                </c:pt>
                <c:pt idx="1265">
                  <c:v>44985</c:v>
                </c:pt>
                <c:pt idx="1266">
                  <c:v>44986</c:v>
                </c:pt>
                <c:pt idx="1267">
                  <c:v>44987</c:v>
                </c:pt>
                <c:pt idx="1268">
                  <c:v>44988</c:v>
                </c:pt>
                <c:pt idx="1269">
                  <c:v>44991</c:v>
                </c:pt>
                <c:pt idx="1270">
                  <c:v>44992</c:v>
                </c:pt>
                <c:pt idx="1271">
                  <c:v>44993</c:v>
                </c:pt>
                <c:pt idx="1272">
                  <c:v>44994</c:v>
                </c:pt>
                <c:pt idx="1273">
                  <c:v>44995</c:v>
                </c:pt>
                <c:pt idx="1274">
                  <c:v>44998</c:v>
                </c:pt>
                <c:pt idx="1275">
                  <c:v>44999</c:v>
                </c:pt>
                <c:pt idx="1276">
                  <c:v>45000</c:v>
                </c:pt>
                <c:pt idx="1277">
                  <c:v>45001</c:v>
                </c:pt>
                <c:pt idx="1278">
                  <c:v>45002</c:v>
                </c:pt>
                <c:pt idx="1279">
                  <c:v>45005</c:v>
                </c:pt>
                <c:pt idx="1280">
                  <c:v>45006</c:v>
                </c:pt>
                <c:pt idx="1281">
                  <c:v>45007</c:v>
                </c:pt>
                <c:pt idx="1282">
                  <c:v>45008</c:v>
                </c:pt>
                <c:pt idx="1283">
                  <c:v>45009</c:v>
                </c:pt>
                <c:pt idx="1284">
                  <c:v>45012</c:v>
                </c:pt>
                <c:pt idx="1285">
                  <c:v>45013</c:v>
                </c:pt>
                <c:pt idx="1286">
                  <c:v>45014</c:v>
                </c:pt>
                <c:pt idx="1287">
                  <c:v>45015</c:v>
                </c:pt>
                <c:pt idx="1288">
                  <c:v>45016</c:v>
                </c:pt>
                <c:pt idx="1289">
                  <c:v>45019</c:v>
                </c:pt>
                <c:pt idx="1290">
                  <c:v>45020</c:v>
                </c:pt>
                <c:pt idx="1291">
                  <c:v>45021</c:v>
                </c:pt>
                <c:pt idx="1292">
                  <c:v>45022</c:v>
                </c:pt>
                <c:pt idx="1293">
                  <c:v>45026</c:v>
                </c:pt>
                <c:pt idx="1294">
                  <c:v>45027</c:v>
                </c:pt>
                <c:pt idx="1295">
                  <c:v>45028</c:v>
                </c:pt>
                <c:pt idx="1296">
                  <c:v>45029</c:v>
                </c:pt>
              </c:numCache>
            </c:numRef>
          </c:cat>
          <c:val>
            <c:numRef>
              <c:f>StocksPasteForChart!$B$2:$B$1298</c:f>
              <c:numCache>
                <c:formatCode>General</c:formatCode>
                <c:ptCount val="1297"/>
                <c:pt idx="0">
                  <c:v>69.75</c:v>
                </c:pt>
                <c:pt idx="1">
                  <c:v>65.7</c:v>
                </c:pt>
                <c:pt idx="2">
                  <c:v>60</c:v>
                </c:pt>
                <c:pt idx="3">
                  <c:v>67.650000000000006</c:v>
                </c:pt>
                <c:pt idx="4">
                  <c:v>65.25</c:v>
                </c:pt>
                <c:pt idx="5">
                  <c:v>64.5</c:v>
                </c:pt>
                <c:pt idx="6">
                  <c:v>66</c:v>
                </c:pt>
                <c:pt idx="7">
                  <c:v>73.5</c:v>
                </c:pt>
                <c:pt idx="8">
                  <c:v>73.5</c:v>
                </c:pt>
                <c:pt idx="9">
                  <c:v>66.75</c:v>
                </c:pt>
                <c:pt idx="10">
                  <c:v>68.25</c:v>
                </c:pt>
                <c:pt idx="11">
                  <c:v>67.650000000000006</c:v>
                </c:pt>
                <c:pt idx="12">
                  <c:v>65.849999999999994</c:v>
                </c:pt>
                <c:pt idx="13">
                  <c:v>66.75</c:v>
                </c:pt>
                <c:pt idx="14">
                  <c:v>67.5</c:v>
                </c:pt>
                <c:pt idx="15">
                  <c:v>67.5</c:v>
                </c:pt>
                <c:pt idx="16">
                  <c:v>66.599999999999994</c:v>
                </c:pt>
                <c:pt idx="17">
                  <c:v>66.75</c:v>
                </c:pt>
                <c:pt idx="18">
                  <c:v>65.849999999999994</c:v>
                </c:pt>
                <c:pt idx="19">
                  <c:v>67.5</c:v>
                </c:pt>
                <c:pt idx="20">
                  <c:v>72.75</c:v>
                </c:pt>
                <c:pt idx="21">
                  <c:v>78</c:v>
                </c:pt>
                <c:pt idx="22">
                  <c:v>74.25</c:v>
                </c:pt>
                <c:pt idx="23">
                  <c:v>75</c:v>
                </c:pt>
                <c:pt idx="24">
                  <c:v>75</c:v>
                </c:pt>
                <c:pt idx="25">
                  <c:v>75</c:v>
                </c:pt>
                <c:pt idx="26">
                  <c:v>73.5</c:v>
                </c:pt>
                <c:pt idx="27">
                  <c:v>75</c:v>
                </c:pt>
                <c:pt idx="28">
                  <c:v>73.5</c:v>
                </c:pt>
                <c:pt idx="29">
                  <c:v>72</c:v>
                </c:pt>
                <c:pt idx="30">
                  <c:v>73.349999999999994</c:v>
                </c:pt>
                <c:pt idx="31">
                  <c:v>73.5</c:v>
                </c:pt>
                <c:pt idx="32">
                  <c:v>74.25</c:v>
                </c:pt>
                <c:pt idx="33">
                  <c:v>72.45</c:v>
                </c:pt>
                <c:pt idx="34">
                  <c:v>71.849999999999994</c:v>
                </c:pt>
                <c:pt idx="35">
                  <c:v>75</c:v>
                </c:pt>
                <c:pt idx="36">
                  <c:v>67.5</c:v>
                </c:pt>
                <c:pt idx="37">
                  <c:v>75</c:v>
                </c:pt>
                <c:pt idx="38">
                  <c:v>64.5</c:v>
                </c:pt>
                <c:pt idx="39">
                  <c:v>63</c:v>
                </c:pt>
                <c:pt idx="40">
                  <c:v>60</c:v>
                </c:pt>
                <c:pt idx="41">
                  <c:v>62.1</c:v>
                </c:pt>
                <c:pt idx="42">
                  <c:v>57</c:v>
                </c:pt>
                <c:pt idx="43">
                  <c:v>57</c:v>
                </c:pt>
                <c:pt idx="44">
                  <c:v>59.7</c:v>
                </c:pt>
                <c:pt idx="45">
                  <c:v>54</c:v>
                </c:pt>
                <c:pt idx="46">
                  <c:v>55.424999999999997</c:v>
                </c:pt>
                <c:pt idx="47">
                  <c:v>53.85</c:v>
                </c:pt>
                <c:pt idx="48">
                  <c:v>54.6</c:v>
                </c:pt>
                <c:pt idx="49">
                  <c:v>54.6</c:v>
                </c:pt>
                <c:pt idx="50">
                  <c:v>52.35</c:v>
                </c:pt>
                <c:pt idx="51">
                  <c:v>52.5</c:v>
                </c:pt>
                <c:pt idx="52">
                  <c:v>51.75</c:v>
                </c:pt>
                <c:pt idx="53">
                  <c:v>51.3</c:v>
                </c:pt>
                <c:pt idx="54">
                  <c:v>52.65</c:v>
                </c:pt>
                <c:pt idx="55">
                  <c:v>52.5</c:v>
                </c:pt>
                <c:pt idx="56">
                  <c:v>50.85</c:v>
                </c:pt>
                <c:pt idx="57">
                  <c:v>54.15</c:v>
                </c:pt>
                <c:pt idx="58">
                  <c:v>54.75</c:v>
                </c:pt>
                <c:pt idx="59">
                  <c:v>54</c:v>
                </c:pt>
                <c:pt idx="60">
                  <c:v>56.7</c:v>
                </c:pt>
                <c:pt idx="61">
                  <c:v>60.75</c:v>
                </c:pt>
                <c:pt idx="62">
                  <c:v>60.6</c:v>
                </c:pt>
                <c:pt idx="63">
                  <c:v>61.5</c:v>
                </c:pt>
                <c:pt idx="64">
                  <c:v>62.475000000000001</c:v>
                </c:pt>
                <c:pt idx="65">
                  <c:v>61.05</c:v>
                </c:pt>
                <c:pt idx="66">
                  <c:v>60</c:v>
                </c:pt>
                <c:pt idx="67">
                  <c:v>60.75</c:v>
                </c:pt>
                <c:pt idx="68">
                  <c:v>57.75</c:v>
                </c:pt>
                <c:pt idx="69">
                  <c:v>58.5</c:v>
                </c:pt>
                <c:pt idx="70">
                  <c:v>58.5</c:v>
                </c:pt>
                <c:pt idx="71">
                  <c:v>58.65</c:v>
                </c:pt>
                <c:pt idx="72">
                  <c:v>51.9</c:v>
                </c:pt>
                <c:pt idx="73">
                  <c:v>53.85</c:v>
                </c:pt>
                <c:pt idx="74">
                  <c:v>53.85</c:v>
                </c:pt>
                <c:pt idx="75">
                  <c:v>54</c:v>
                </c:pt>
                <c:pt idx="76">
                  <c:v>49.5</c:v>
                </c:pt>
                <c:pt idx="77">
                  <c:v>57.6</c:v>
                </c:pt>
                <c:pt idx="78">
                  <c:v>52.65</c:v>
                </c:pt>
                <c:pt idx="79">
                  <c:v>57</c:v>
                </c:pt>
                <c:pt idx="80">
                  <c:v>56.25</c:v>
                </c:pt>
                <c:pt idx="81">
                  <c:v>56.25</c:v>
                </c:pt>
                <c:pt idx="82">
                  <c:v>56.25</c:v>
                </c:pt>
                <c:pt idx="83">
                  <c:v>56.25</c:v>
                </c:pt>
                <c:pt idx="84">
                  <c:v>57</c:v>
                </c:pt>
                <c:pt idx="85">
                  <c:v>58.5</c:v>
                </c:pt>
                <c:pt idx="86">
                  <c:v>60</c:v>
                </c:pt>
                <c:pt idx="87">
                  <c:v>60.75</c:v>
                </c:pt>
                <c:pt idx="88">
                  <c:v>67.5</c:v>
                </c:pt>
                <c:pt idx="89">
                  <c:v>60</c:v>
                </c:pt>
                <c:pt idx="90">
                  <c:v>58.5</c:v>
                </c:pt>
                <c:pt idx="91">
                  <c:v>57</c:v>
                </c:pt>
                <c:pt idx="92">
                  <c:v>62.25</c:v>
                </c:pt>
                <c:pt idx="93">
                  <c:v>62.4</c:v>
                </c:pt>
                <c:pt idx="94">
                  <c:v>63</c:v>
                </c:pt>
                <c:pt idx="95">
                  <c:v>62.25</c:v>
                </c:pt>
                <c:pt idx="96">
                  <c:v>61.68</c:v>
                </c:pt>
                <c:pt idx="97">
                  <c:v>63.6</c:v>
                </c:pt>
                <c:pt idx="98">
                  <c:v>64.5</c:v>
                </c:pt>
                <c:pt idx="99">
                  <c:v>58.8</c:v>
                </c:pt>
                <c:pt idx="100">
                  <c:v>62.25</c:v>
                </c:pt>
                <c:pt idx="101">
                  <c:v>62.25</c:v>
                </c:pt>
                <c:pt idx="102">
                  <c:v>64.349999999999994</c:v>
                </c:pt>
                <c:pt idx="103">
                  <c:v>63.15</c:v>
                </c:pt>
                <c:pt idx="104">
                  <c:v>62.85</c:v>
                </c:pt>
                <c:pt idx="105">
                  <c:v>60.3</c:v>
                </c:pt>
                <c:pt idx="106">
                  <c:v>60.6</c:v>
                </c:pt>
                <c:pt idx="107">
                  <c:v>63.6</c:v>
                </c:pt>
                <c:pt idx="108">
                  <c:v>62.7</c:v>
                </c:pt>
                <c:pt idx="109">
                  <c:v>63.45</c:v>
                </c:pt>
                <c:pt idx="110">
                  <c:v>62.7</c:v>
                </c:pt>
                <c:pt idx="111">
                  <c:v>62.25</c:v>
                </c:pt>
                <c:pt idx="112">
                  <c:v>60.9</c:v>
                </c:pt>
                <c:pt idx="113">
                  <c:v>60.15</c:v>
                </c:pt>
                <c:pt idx="114">
                  <c:v>58.814999999999998</c:v>
                </c:pt>
                <c:pt idx="115">
                  <c:v>57.75</c:v>
                </c:pt>
                <c:pt idx="116">
                  <c:v>57.15</c:v>
                </c:pt>
                <c:pt idx="117">
                  <c:v>56.594999999999999</c:v>
                </c:pt>
                <c:pt idx="118">
                  <c:v>55.95</c:v>
                </c:pt>
                <c:pt idx="119">
                  <c:v>53.25</c:v>
                </c:pt>
                <c:pt idx="120">
                  <c:v>52.604999999999997</c:v>
                </c:pt>
                <c:pt idx="121">
                  <c:v>58.35</c:v>
                </c:pt>
                <c:pt idx="122">
                  <c:v>57</c:v>
                </c:pt>
                <c:pt idx="123">
                  <c:v>56.94</c:v>
                </c:pt>
                <c:pt idx="124">
                  <c:v>55.814999999999998</c:v>
                </c:pt>
                <c:pt idx="125">
                  <c:v>51</c:v>
                </c:pt>
                <c:pt idx="126">
                  <c:v>54.75</c:v>
                </c:pt>
                <c:pt idx="127">
                  <c:v>58.5</c:v>
                </c:pt>
                <c:pt idx="128">
                  <c:v>54.3</c:v>
                </c:pt>
                <c:pt idx="129">
                  <c:v>55.5</c:v>
                </c:pt>
                <c:pt idx="130">
                  <c:v>54.3</c:v>
                </c:pt>
                <c:pt idx="131">
                  <c:v>54.75</c:v>
                </c:pt>
                <c:pt idx="132">
                  <c:v>51.12</c:v>
                </c:pt>
                <c:pt idx="133">
                  <c:v>51.15</c:v>
                </c:pt>
                <c:pt idx="134">
                  <c:v>51.45</c:v>
                </c:pt>
                <c:pt idx="135">
                  <c:v>53.4</c:v>
                </c:pt>
                <c:pt idx="136">
                  <c:v>52.5</c:v>
                </c:pt>
                <c:pt idx="137">
                  <c:v>52.5</c:v>
                </c:pt>
                <c:pt idx="138">
                  <c:v>51.015000000000001</c:v>
                </c:pt>
                <c:pt idx="139">
                  <c:v>52.5</c:v>
                </c:pt>
                <c:pt idx="140">
                  <c:v>53.55</c:v>
                </c:pt>
                <c:pt idx="141">
                  <c:v>52.35</c:v>
                </c:pt>
                <c:pt idx="142">
                  <c:v>56.85</c:v>
                </c:pt>
                <c:pt idx="143">
                  <c:v>58.2</c:v>
                </c:pt>
                <c:pt idx="144">
                  <c:v>51.45</c:v>
                </c:pt>
                <c:pt idx="145">
                  <c:v>56.85</c:v>
                </c:pt>
                <c:pt idx="146">
                  <c:v>53.7</c:v>
                </c:pt>
                <c:pt idx="147">
                  <c:v>53.85</c:v>
                </c:pt>
                <c:pt idx="148">
                  <c:v>57</c:v>
                </c:pt>
                <c:pt idx="149">
                  <c:v>58.35</c:v>
                </c:pt>
                <c:pt idx="150">
                  <c:v>55.5</c:v>
                </c:pt>
                <c:pt idx="151">
                  <c:v>51.75</c:v>
                </c:pt>
                <c:pt idx="152">
                  <c:v>48.555</c:v>
                </c:pt>
                <c:pt idx="153">
                  <c:v>47.1</c:v>
                </c:pt>
                <c:pt idx="154">
                  <c:v>45.75</c:v>
                </c:pt>
                <c:pt idx="155">
                  <c:v>48.9</c:v>
                </c:pt>
                <c:pt idx="156">
                  <c:v>45.9</c:v>
                </c:pt>
                <c:pt idx="157">
                  <c:v>44.85</c:v>
                </c:pt>
                <c:pt idx="158">
                  <c:v>44.25</c:v>
                </c:pt>
                <c:pt idx="159">
                  <c:v>44.1</c:v>
                </c:pt>
                <c:pt idx="160">
                  <c:v>44.55</c:v>
                </c:pt>
                <c:pt idx="161">
                  <c:v>46.5</c:v>
                </c:pt>
                <c:pt idx="162">
                  <c:v>45</c:v>
                </c:pt>
                <c:pt idx="163">
                  <c:v>44.25</c:v>
                </c:pt>
                <c:pt idx="164">
                  <c:v>41.265000000000001</c:v>
                </c:pt>
                <c:pt idx="165">
                  <c:v>39</c:v>
                </c:pt>
                <c:pt idx="166">
                  <c:v>37.950000000000003</c:v>
                </c:pt>
                <c:pt idx="167">
                  <c:v>38.4</c:v>
                </c:pt>
                <c:pt idx="168">
                  <c:v>35.25</c:v>
                </c:pt>
                <c:pt idx="169">
                  <c:v>34.5</c:v>
                </c:pt>
                <c:pt idx="170">
                  <c:v>34.049999999999997</c:v>
                </c:pt>
                <c:pt idx="171">
                  <c:v>33.75</c:v>
                </c:pt>
                <c:pt idx="172">
                  <c:v>31.65</c:v>
                </c:pt>
                <c:pt idx="173">
                  <c:v>30.15</c:v>
                </c:pt>
                <c:pt idx="174">
                  <c:v>29.25</c:v>
                </c:pt>
                <c:pt idx="175">
                  <c:v>33</c:v>
                </c:pt>
                <c:pt idx="176">
                  <c:v>29.055</c:v>
                </c:pt>
                <c:pt idx="177">
                  <c:v>30.9</c:v>
                </c:pt>
                <c:pt idx="178">
                  <c:v>28.8</c:v>
                </c:pt>
                <c:pt idx="179">
                  <c:v>30</c:v>
                </c:pt>
                <c:pt idx="180">
                  <c:v>31.65</c:v>
                </c:pt>
                <c:pt idx="181">
                  <c:v>30.75</c:v>
                </c:pt>
                <c:pt idx="182">
                  <c:v>30.75</c:v>
                </c:pt>
                <c:pt idx="183">
                  <c:v>33.299999999999997</c:v>
                </c:pt>
                <c:pt idx="184">
                  <c:v>30.6</c:v>
                </c:pt>
                <c:pt idx="185">
                  <c:v>30.87</c:v>
                </c:pt>
                <c:pt idx="186">
                  <c:v>29.85</c:v>
                </c:pt>
                <c:pt idx="187">
                  <c:v>30</c:v>
                </c:pt>
                <c:pt idx="188">
                  <c:v>28.95</c:v>
                </c:pt>
                <c:pt idx="189">
                  <c:v>32.4</c:v>
                </c:pt>
                <c:pt idx="190">
                  <c:v>30.75</c:v>
                </c:pt>
                <c:pt idx="191">
                  <c:v>29.1</c:v>
                </c:pt>
                <c:pt idx="192">
                  <c:v>28.65</c:v>
                </c:pt>
                <c:pt idx="193">
                  <c:v>27.9</c:v>
                </c:pt>
                <c:pt idx="194">
                  <c:v>28.2</c:v>
                </c:pt>
                <c:pt idx="195">
                  <c:v>30</c:v>
                </c:pt>
                <c:pt idx="196">
                  <c:v>28.05</c:v>
                </c:pt>
                <c:pt idx="197">
                  <c:v>26.25</c:v>
                </c:pt>
                <c:pt idx="198">
                  <c:v>28.95</c:v>
                </c:pt>
                <c:pt idx="199">
                  <c:v>31.05</c:v>
                </c:pt>
                <c:pt idx="200">
                  <c:v>29.25</c:v>
                </c:pt>
                <c:pt idx="201">
                  <c:v>31.5</c:v>
                </c:pt>
                <c:pt idx="202">
                  <c:v>30.15</c:v>
                </c:pt>
                <c:pt idx="203">
                  <c:v>31.8</c:v>
                </c:pt>
                <c:pt idx="204">
                  <c:v>32.700000000000003</c:v>
                </c:pt>
                <c:pt idx="205">
                  <c:v>31.8</c:v>
                </c:pt>
                <c:pt idx="206">
                  <c:v>31.05</c:v>
                </c:pt>
                <c:pt idx="207">
                  <c:v>31.65</c:v>
                </c:pt>
                <c:pt idx="208">
                  <c:v>31.5</c:v>
                </c:pt>
                <c:pt idx="209">
                  <c:v>30.765000000000001</c:v>
                </c:pt>
                <c:pt idx="210">
                  <c:v>29.1</c:v>
                </c:pt>
                <c:pt idx="211">
                  <c:v>29.324999999999999</c:v>
                </c:pt>
                <c:pt idx="212">
                  <c:v>28.65</c:v>
                </c:pt>
                <c:pt idx="213">
                  <c:v>28.2</c:v>
                </c:pt>
                <c:pt idx="214">
                  <c:v>26.25</c:v>
                </c:pt>
                <c:pt idx="215">
                  <c:v>24.9</c:v>
                </c:pt>
                <c:pt idx="216">
                  <c:v>24</c:v>
                </c:pt>
                <c:pt idx="217">
                  <c:v>24</c:v>
                </c:pt>
                <c:pt idx="218">
                  <c:v>25.65</c:v>
                </c:pt>
                <c:pt idx="219">
                  <c:v>26.4</c:v>
                </c:pt>
                <c:pt idx="220">
                  <c:v>30.45</c:v>
                </c:pt>
                <c:pt idx="221">
                  <c:v>32.25</c:v>
                </c:pt>
                <c:pt idx="222">
                  <c:v>32.25</c:v>
                </c:pt>
                <c:pt idx="223">
                  <c:v>32.25</c:v>
                </c:pt>
                <c:pt idx="224">
                  <c:v>37.08</c:v>
                </c:pt>
                <c:pt idx="225">
                  <c:v>35.25</c:v>
                </c:pt>
                <c:pt idx="226">
                  <c:v>38.4</c:v>
                </c:pt>
                <c:pt idx="227">
                  <c:v>45.15</c:v>
                </c:pt>
                <c:pt idx="228">
                  <c:v>44.1</c:v>
                </c:pt>
                <c:pt idx="229">
                  <c:v>45</c:v>
                </c:pt>
                <c:pt idx="230">
                  <c:v>43.5</c:v>
                </c:pt>
                <c:pt idx="231">
                  <c:v>48.75</c:v>
                </c:pt>
                <c:pt idx="232">
                  <c:v>49.5</c:v>
                </c:pt>
                <c:pt idx="233">
                  <c:v>53.4</c:v>
                </c:pt>
                <c:pt idx="234">
                  <c:v>53.25</c:v>
                </c:pt>
                <c:pt idx="235">
                  <c:v>56.85</c:v>
                </c:pt>
                <c:pt idx="236">
                  <c:v>60.75</c:v>
                </c:pt>
                <c:pt idx="237">
                  <c:v>55.65</c:v>
                </c:pt>
                <c:pt idx="238">
                  <c:v>61.5</c:v>
                </c:pt>
                <c:pt idx="239">
                  <c:v>58.5</c:v>
                </c:pt>
                <c:pt idx="240">
                  <c:v>52.5</c:v>
                </c:pt>
                <c:pt idx="241">
                  <c:v>51.45</c:v>
                </c:pt>
                <c:pt idx="242">
                  <c:v>52.935000000000002</c:v>
                </c:pt>
                <c:pt idx="243">
                  <c:v>53.85</c:v>
                </c:pt>
                <c:pt idx="244">
                  <c:v>56.25</c:v>
                </c:pt>
                <c:pt idx="245">
                  <c:v>53.055</c:v>
                </c:pt>
                <c:pt idx="246">
                  <c:v>51</c:v>
                </c:pt>
                <c:pt idx="247">
                  <c:v>52.5</c:v>
                </c:pt>
                <c:pt idx="248">
                  <c:v>51.75</c:v>
                </c:pt>
                <c:pt idx="249">
                  <c:v>48.9</c:v>
                </c:pt>
                <c:pt idx="250">
                  <c:v>52.5</c:v>
                </c:pt>
                <c:pt idx="251">
                  <c:v>50.25</c:v>
                </c:pt>
                <c:pt idx="252">
                  <c:v>46.5</c:v>
                </c:pt>
                <c:pt idx="253">
                  <c:v>46.5</c:v>
                </c:pt>
                <c:pt idx="254">
                  <c:v>44.55</c:v>
                </c:pt>
                <c:pt idx="255">
                  <c:v>43.5</c:v>
                </c:pt>
                <c:pt idx="256">
                  <c:v>45.15</c:v>
                </c:pt>
                <c:pt idx="257">
                  <c:v>48</c:v>
                </c:pt>
                <c:pt idx="258">
                  <c:v>44.85</c:v>
                </c:pt>
                <c:pt idx="259">
                  <c:v>45.63</c:v>
                </c:pt>
                <c:pt idx="260">
                  <c:v>45.6</c:v>
                </c:pt>
                <c:pt idx="261">
                  <c:v>41.85</c:v>
                </c:pt>
                <c:pt idx="262">
                  <c:v>45.45</c:v>
                </c:pt>
                <c:pt idx="263">
                  <c:v>44.85</c:v>
                </c:pt>
                <c:pt idx="264">
                  <c:v>46.35</c:v>
                </c:pt>
                <c:pt idx="265">
                  <c:v>53.25</c:v>
                </c:pt>
                <c:pt idx="266">
                  <c:v>54.75</c:v>
                </c:pt>
                <c:pt idx="267">
                  <c:v>56.4</c:v>
                </c:pt>
                <c:pt idx="268">
                  <c:v>60.15</c:v>
                </c:pt>
                <c:pt idx="269">
                  <c:v>61.5</c:v>
                </c:pt>
                <c:pt idx="270">
                  <c:v>21</c:v>
                </c:pt>
                <c:pt idx="271">
                  <c:v>19.05</c:v>
                </c:pt>
                <c:pt idx="272">
                  <c:v>17.25</c:v>
                </c:pt>
                <c:pt idx="273">
                  <c:v>15.9</c:v>
                </c:pt>
                <c:pt idx="274">
                  <c:v>16.2</c:v>
                </c:pt>
                <c:pt idx="275">
                  <c:v>16.5</c:v>
                </c:pt>
                <c:pt idx="276">
                  <c:v>16.5</c:v>
                </c:pt>
                <c:pt idx="277">
                  <c:v>15.3</c:v>
                </c:pt>
                <c:pt idx="278">
                  <c:v>15</c:v>
                </c:pt>
                <c:pt idx="279">
                  <c:v>14.4</c:v>
                </c:pt>
                <c:pt idx="280">
                  <c:v>13.65</c:v>
                </c:pt>
                <c:pt idx="281">
                  <c:v>14.4</c:v>
                </c:pt>
                <c:pt idx="282">
                  <c:v>14.85</c:v>
                </c:pt>
                <c:pt idx="283">
                  <c:v>15.3</c:v>
                </c:pt>
                <c:pt idx="284">
                  <c:v>14.85</c:v>
                </c:pt>
                <c:pt idx="285">
                  <c:v>16.2</c:v>
                </c:pt>
                <c:pt idx="286">
                  <c:v>15.45</c:v>
                </c:pt>
                <c:pt idx="287">
                  <c:v>15.45</c:v>
                </c:pt>
                <c:pt idx="288">
                  <c:v>17.25</c:v>
                </c:pt>
                <c:pt idx="289">
                  <c:v>16.2</c:v>
                </c:pt>
                <c:pt idx="290">
                  <c:v>15.45</c:v>
                </c:pt>
                <c:pt idx="291">
                  <c:v>14.79</c:v>
                </c:pt>
                <c:pt idx="292">
                  <c:v>15</c:v>
                </c:pt>
                <c:pt idx="293">
                  <c:v>14.7</c:v>
                </c:pt>
                <c:pt idx="294">
                  <c:v>14.4</c:v>
                </c:pt>
                <c:pt idx="295">
                  <c:v>15</c:v>
                </c:pt>
                <c:pt idx="296">
                  <c:v>15.75</c:v>
                </c:pt>
                <c:pt idx="297">
                  <c:v>15.45</c:v>
                </c:pt>
                <c:pt idx="298">
                  <c:v>15.3</c:v>
                </c:pt>
                <c:pt idx="299">
                  <c:v>15.75</c:v>
                </c:pt>
                <c:pt idx="300">
                  <c:v>15.3</c:v>
                </c:pt>
                <c:pt idx="301">
                  <c:v>15.6</c:v>
                </c:pt>
                <c:pt idx="302">
                  <c:v>16.5</c:v>
                </c:pt>
                <c:pt idx="303">
                  <c:v>15.45</c:v>
                </c:pt>
                <c:pt idx="304">
                  <c:v>15.15</c:v>
                </c:pt>
                <c:pt idx="305">
                  <c:v>15.9</c:v>
                </c:pt>
                <c:pt idx="306">
                  <c:v>15.6</c:v>
                </c:pt>
                <c:pt idx="307">
                  <c:v>15.75</c:v>
                </c:pt>
                <c:pt idx="308">
                  <c:v>15.6</c:v>
                </c:pt>
                <c:pt idx="309">
                  <c:v>15.75</c:v>
                </c:pt>
                <c:pt idx="310">
                  <c:v>15.6</c:v>
                </c:pt>
                <c:pt idx="311">
                  <c:v>15.6</c:v>
                </c:pt>
                <c:pt idx="312">
                  <c:v>15.75</c:v>
                </c:pt>
                <c:pt idx="313">
                  <c:v>15.6</c:v>
                </c:pt>
                <c:pt idx="314">
                  <c:v>15.3</c:v>
                </c:pt>
                <c:pt idx="315">
                  <c:v>15</c:v>
                </c:pt>
                <c:pt idx="316">
                  <c:v>15.15</c:v>
                </c:pt>
                <c:pt idx="317">
                  <c:v>15.45</c:v>
                </c:pt>
                <c:pt idx="318">
                  <c:v>16.8</c:v>
                </c:pt>
                <c:pt idx="319">
                  <c:v>16.05</c:v>
                </c:pt>
                <c:pt idx="320">
                  <c:v>15.75</c:v>
                </c:pt>
                <c:pt idx="321">
                  <c:v>15.75</c:v>
                </c:pt>
                <c:pt idx="322">
                  <c:v>15.75</c:v>
                </c:pt>
                <c:pt idx="323">
                  <c:v>15.9</c:v>
                </c:pt>
                <c:pt idx="324">
                  <c:v>15.75</c:v>
                </c:pt>
                <c:pt idx="325">
                  <c:v>15.3</c:v>
                </c:pt>
                <c:pt idx="326">
                  <c:v>15</c:v>
                </c:pt>
                <c:pt idx="327">
                  <c:v>15.15</c:v>
                </c:pt>
                <c:pt idx="328">
                  <c:v>14.85</c:v>
                </c:pt>
                <c:pt idx="329">
                  <c:v>14.865</c:v>
                </c:pt>
                <c:pt idx="330">
                  <c:v>15.225</c:v>
                </c:pt>
                <c:pt idx="331">
                  <c:v>14.925000000000001</c:v>
                </c:pt>
                <c:pt idx="332">
                  <c:v>14.85</c:v>
                </c:pt>
                <c:pt idx="333">
                  <c:v>14.835000000000001</c:v>
                </c:pt>
                <c:pt idx="334">
                  <c:v>14.4</c:v>
                </c:pt>
                <c:pt idx="335">
                  <c:v>14.475</c:v>
                </c:pt>
                <c:pt idx="336">
                  <c:v>14.475</c:v>
                </c:pt>
                <c:pt idx="337">
                  <c:v>14.625</c:v>
                </c:pt>
                <c:pt idx="338">
                  <c:v>14.1</c:v>
                </c:pt>
                <c:pt idx="339">
                  <c:v>13.95</c:v>
                </c:pt>
                <c:pt idx="340">
                  <c:v>13.5</c:v>
                </c:pt>
                <c:pt idx="341">
                  <c:v>13.2</c:v>
                </c:pt>
                <c:pt idx="342">
                  <c:v>13.2</c:v>
                </c:pt>
                <c:pt idx="343">
                  <c:v>13.05</c:v>
                </c:pt>
                <c:pt idx="344">
                  <c:v>13.5</c:v>
                </c:pt>
                <c:pt idx="345">
                  <c:v>13.5</c:v>
                </c:pt>
                <c:pt idx="346">
                  <c:v>13.5</c:v>
                </c:pt>
                <c:pt idx="347">
                  <c:v>13.35</c:v>
                </c:pt>
                <c:pt idx="348">
                  <c:v>12.9</c:v>
                </c:pt>
                <c:pt idx="349">
                  <c:v>12.3</c:v>
                </c:pt>
                <c:pt idx="350">
                  <c:v>12.015000000000001</c:v>
                </c:pt>
                <c:pt idx="351">
                  <c:v>12.6</c:v>
                </c:pt>
                <c:pt idx="352">
                  <c:v>12.45</c:v>
                </c:pt>
                <c:pt idx="353">
                  <c:v>12.3</c:v>
                </c:pt>
                <c:pt idx="354">
                  <c:v>12.555</c:v>
                </c:pt>
                <c:pt idx="355">
                  <c:v>12.72</c:v>
                </c:pt>
                <c:pt idx="356">
                  <c:v>12.225</c:v>
                </c:pt>
                <c:pt idx="357">
                  <c:v>12.225</c:v>
                </c:pt>
                <c:pt idx="358">
                  <c:v>12.21</c:v>
                </c:pt>
                <c:pt idx="359">
                  <c:v>12.09</c:v>
                </c:pt>
                <c:pt idx="360">
                  <c:v>12</c:v>
                </c:pt>
                <c:pt idx="361">
                  <c:v>12.45</c:v>
                </c:pt>
                <c:pt idx="362">
                  <c:v>11.55</c:v>
                </c:pt>
                <c:pt idx="363">
                  <c:v>11.85</c:v>
                </c:pt>
                <c:pt idx="364">
                  <c:v>12</c:v>
                </c:pt>
                <c:pt idx="365">
                  <c:v>12</c:v>
                </c:pt>
                <c:pt idx="366">
                  <c:v>11.67</c:v>
                </c:pt>
                <c:pt idx="367">
                  <c:v>11.324999999999999</c:v>
                </c:pt>
                <c:pt idx="368">
                  <c:v>11.355</c:v>
                </c:pt>
                <c:pt idx="369">
                  <c:v>10.050000000000001</c:v>
                </c:pt>
                <c:pt idx="370">
                  <c:v>9.8699999999999992</c:v>
                </c:pt>
                <c:pt idx="371">
                  <c:v>10.199999999999999</c:v>
                </c:pt>
                <c:pt idx="372">
                  <c:v>10.035</c:v>
                </c:pt>
                <c:pt idx="373">
                  <c:v>10.11</c:v>
                </c:pt>
                <c:pt idx="374">
                  <c:v>9.9450000000000003</c:v>
                </c:pt>
                <c:pt idx="375">
                  <c:v>10.199999999999999</c:v>
                </c:pt>
                <c:pt idx="376">
                  <c:v>9.375</c:v>
                </c:pt>
                <c:pt idx="377">
                  <c:v>9.4499999999999993</c:v>
                </c:pt>
                <c:pt idx="378">
                  <c:v>9.4499999999999993</c:v>
                </c:pt>
                <c:pt idx="379">
                  <c:v>9.9</c:v>
                </c:pt>
                <c:pt idx="380">
                  <c:v>9.75</c:v>
                </c:pt>
                <c:pt idx="381">
                  <c:v>10.395</c:v>
                </c:pt>
                <c:pt idx="382">
                  <c:v>10.065</c:v>
                </c:pt>
                <c:pt idx="383">
                  <c:v>10.35</c:v>
                </c:pt>
                <c:pt idx="384">
                  <c:v>10.5</c:v>
                </c:pt>
                <c:pt idx="385">
                  <c:v>11.1</c:v>
                </c:pt>
                <c:pt idx="386">
                  <c:v>10.38</c:v>
                </c:pt>
                <c:pt idx="387">
                  <c:v>10.65</c:v>
                </c:pt>
                <c:pt idx="388">
                  <c:v>10.725</c:v>
                </c:pt>
                <c:pt idx="389">
                  <c:v>10.185</c:v>
                </c:pt>
                <c:pt idx="390">
                  <c:v>10.050000000000001</c:v>
                </c:pt>
                <c:pt idx="391">
                  <c:v>10.755000000000001</c:v>
                </c:pt>
                <c:pt idx="392">
                  <c:v>10.305</c:v>
                </c:pt>
                <c:pt idx="393">
                  <c:v>10.5</c:v>
                </c:pt>
                <c:pt idx="394">
                  <c:v>10.26</c:v>
                </c:pt>
                <c:pt idx="395">
                  <c:v>10.125</c:v>
                </c:pt>
                <c:pt idx="396">
                  <c:v>10.5</c:v>
                </c:pt>
                <c:pt idx="397">
                  <c:v>10.8</c:v>
                </c:pt>
                <c:pt idx="398">
                  <c:v>10.14</c:v>
                </c:pt>
                <c:pt idx="399">
                  <c:v>10.95</c:v>
                </c:pt>
                <c:pt idx="400">
                  <c:v>10.199999999999999</c:v>
                </c:pt>
                <c:pt idx="401">
                  <c:v>10.47</c:v>
                </c:pt>
                <c:pt idx="402">
                  <c:v>10.8</c:v>
                </c:pt>
                <c:pt idx="403">
                  <c:v>10.574999999999999</c:v>
                </c:pt>
                <c:pt idx="404">
                  <c:v>10.59</c:v>
                </c:pt>
                <c:pt idx="405">
                  <c:v>10.56</c:v>
                </c:pt>
                <c:pt idx="406">
                  <c:v>10.050000000000001</c:v>
                </c:pt>
                <c:pt idx="407">
                  <c:v>9.9</c:v>
                </c:pt>
                <c:pt idx="408">
                  <c:v>9.9149999999999991</c:v>
                </c:pt>
                <c:pt idx="409">
                  <c:v>9.9149999999999991</c:v>
                </c:pt>
                <c:pt idx="410">
                  <c:v>9.7949999999999999</c:v>
                </c:pt>
                <c:pt idx="411">
                  <c:v>9.66</c:v>
                </c:pt>
                <c:pt idx="412">
                  <c:v>9.7349999999999994</c:v>
                </c:pt>
                <c:pt idx="413">
                  <c:v>9.57</c:v>
                </c:pt>
                <c:pt idx="414">
                  <c:v>9.15</c:v>
                </c:pt>
                <c:pt idx="415">
                  <c:v>7.8</c:v>
                </c:pt>
                <c:pt idx="416">
                  <c:v>7.6349999999999998</c:v>
                </c:pt>
                <c:pt idx="417">
                  <c:v>6.96</c:v>
                </c:pt>
                <c:pt idx="418">
                  <c:v>7.32</c:v>
                </c:pt>
                <c:pt idx="419">
                  <c:v>7.5</c:v>
                </c:pt>
                <c:pt idx="420">
                  <c:v>7.5</c:v>
                </c:pt>
                <c:pt idx="421">
                  <c:v>7.8</c:v>
                </c:pt>
                <c:pt idx="422">
                  <c:v>7.6050000000000004</c:v>
                </c:pt>
                <c:pt idx="423">
                  <c:v>7.2750000000000004</c:v>
                </c:pt>
                <c:pt idx="424">
                  <c:v>7.9649999999999999</c:v>
                </c:pt>
                <c:pt idx="425">
                  <c:v>7.38</c:v>
                </c:pt>
                <c:pt idx="426">
                  <c:v>7.95</c:v>
                </c:pt>
                <c:pt idx="427">
                  <c:v>7.5</c:v>
                </c:pt>
                <c:pt idx="428">
                  <c:v>7.65</c:v>
                </c:pt>
                <c:pt idx="429">
                  <c:v>7.65</c:v>
                </c:pt>
                <c:pt idx="430">
                  <c:v>7.875</c:v>
                </c:pt>
                <c:pt idx="431">
                  <c:v>8.3849999999999998</c:v>
                </c:pt>
                <c:pt idx="432">
                  <c:v>8.1750000000000007</c:v>
                </c:pt>
                <c:pt idx="433">
                  <c:v>7.98</c:v>
                </c:pt>
                <c:pt idx="434">
                  <c:v>8.1</c:v>
                </c:pt>
                <c:pt idx="435">
                  <c:v>8.0850000000000009</c:v>
                </c:pt>
                <c:pt idx="436">
                  <c:v>7.92</c:v>
                </c:pt>
                <c:pt idx="437">
                  <c:v>8.0250000000000004</c:v>
                </c:pt>
                <c:pt idx="438">
                  <c:v>8.0250000000000004</c:v>
                </c:pt>
                <c:pt idx="439">
                  <c:v>7.5</c:v>
                </c:pt>
                <c:pt idx="440">
                  <c:v>7.7549999999999999</c:v>
                </c:pt>
                <c:pt idx="441">
                  <c:v>7.95</c:v>
                </c:pt>
                <c:pt idx="442">
                  <c:v>7.68</c:v>
                </c:pt>
                <c:pt idx="443">
                  <c:v>7.8</c:v>
                </c:pt>
                <c:pt idx="444">
                  <c:v>7.8150000000000004</c:v>
                </c:pt>
                <c:pt idx="445">
                  <c:v>7.65</c:v>
                </c:pt>
                <c:pt idx="446">
                  <c:v>7.875</c:v>
                </c:pt>
                <c:pt idx="447">
                  <c:v>7.8</c:v>
                </c:pt>
                <c:pt idx="448">
                  <c:v>7.875</c:v>
                </c:pt>
                <c:pt idx="449">
                  <c:v>8.8949999999999996</c:v>
                </c:pt>
                <c:pt idx="450">
                  <c:v>9.18</c:v>
                </c:pt>
                <c:pt idx="451">
                  <c:v>9.4499999999999993</c:v>
                </c:pt>
                <c:pt idx="452">
                  <c:v>9.24</c:v>
                </c:pt>
                <c:pt idx="453">
                  <c:v>8.91</c:v>
                </c:pt>
                <c:pt idx="454">
                  <c:v>8.85</c:v>
                </c:pt>
                <c:pt idx="455">
                  <c:v>8.25</c:v>
                </c:pt>
                <c:pt idx="456">
                  <c:v>8.1</c:v>
                </c:pt>
                <c:pt idx="457">
                  <c:v>8.3249999999999993</c:v>
                </c:pt>
                <c:pt idx="458">
                  <c:v>8.1750000000000007</c:v>
                </c:pt>
                <c:pt idx="459">
                  <c:v>8.2949999999999999</c:v>
                </c:pt>
                <c:pt idx="460">
                  <c:v>8.5950000000000006</c:v>
                </c:pt>
                <c:pt idx="461">
                  <c:v>8.6549999999999994</c:v>
                </c:pt>
                <c:pt idx="462">
                  <c:v>8.3249999999999993</c:v>
                </c:pt>
                <c:pt idx="463">
                  <c:v>8.3249999999999993</c:v>
                </c:pt>
                <c:pt idx="464">
                  <c:v>8.91</c:v>
                </c:pt>
                <c:pt idx="465">
                  <c:v>8.625</c:v>
                </c:pt>
                <c:pt idx="466">
                  <c:v>8.4</c:v>
                </c:pt>
                <c:pt idx="467">
                  <c:v>8.1750000000000007</c:v>
                </c:pt>
                <c:pt idx="468">
                  <c:v>8.3249999999999993</c:v>
                </c:pt>
                <c:pt idx="469">
                  <c:v>8.4</c:v>
                </c:pt>
                <c:pt idx="470">
                  <c:v>9</c:v>
                </c:pt>
                <c:pt idx="471">
                  <c:v>9.4499999999999993</c:v>
                </c:pt>
                <c:pt idx="472">
                  <c:v>9.6750000000000007</c:v>
                </c:pt>
                <c:pt idx="473">
                  <c:v>9.4499999999999993</c:v>
                </c:pt>
                <c:pt idx="474">
                  <c:v>9.57</c:v>
                </c:pt>
                <c:pt idx="475">
                  <c:v>9.8249999999999993</c:v>
                </c:pt>
                <c:pt idx="476">
                  <c:v>9.3149999999999995</c:v>
                </c:pt>
                <c:pt idx="477">
                  <c:v>9.4499999999999993</c:v>
                </c:pt>
                <c:pt idx="478">
                  <c:v>9</c:v>
                </c:pt>
                <c:pt idx="479">
                  <c:v>9.09</c:v>
                </c:pt>
                <c:pt idx="480">
                  <c:v>9.2550000000000008</c:v>
                </c:pt>
                <c:pt idx="481">
                  <c:v>9.1950000000000003</c:v>
                </c:pt>
                <c:pt idx="482">
                  <c:v>9.2550000000000008</c:v>
                </c:pt>
                <c:pt idx="483">
                  <c:v>9.2249999999999996</c:v>
                </c:pt>
                <c:pt idx="484">
                  <c:v>9.3000000000000007</c:v>
                </c:pt>
                <c:pt idx="485">
                  <c:v>9.2550000000000008</c:v>
                </c:pt>
                <c:pt idx="486">
                  <c:v>9.4499999999999993</c:v>
                </c:pt>
                <c:pt idx="487">
                  <c:v>9.6</c:v>
                </c:pt>
                <c:pt idx="488">
                  <c:v>9.6750000000000007</c:v>
                </c:pt>
                <c:pt idx="489">
                  <c:v>9.9</c:v>
                </c:pt>
                <c:pt idx="490">
                  <c:v>10.050000000000001</c:v>
                </c:pt>
                <c:pt idx="491">
                  <c:v>9.75</c:v>
                </c:pt>
                <c:pt idx="492">
                  <c:v>10.095000000000001</c:v>
                </c:pt>
                <c:pt idx="493">
                  <c:v>10.275</c:v>
                </c:pt>
                <c:pt idx="494">
                  <c:v>10.56</c:v>
                </c:pt>
                <c:pt idx="495">
                  <c:v>10.65</c:v>
                </c:pt>
                <c:pt idx="496">
                  <c:v>10.635</c:v>
                </c:pt>
                <c:pt idx="497">
                  <c:v>10.71</c:v>
                </c:pt>
                <c:pt idx="498">
                  <c:v>9.6</c:v>
                </c:pt>
                <c:pt idx="499">
                  <c:v>9.5549999999999997</c:v>
                </c:pt>
                <c:pt idx="500">
                  <c:v>9.6300000000000008</c:v>
                </c:pt>
                <c:pt idx="501">
                  <c:v>9.9</c:v>
                </c:pt>
                <c:pt idx="502">
                  <c:v>9.81</c:v>
                </c:pt>
                <c:pt idx="503">
                  <c:v>10.095000000000001</c:v>
                </c:pt>
                <c:pt idx="504">
                  <c:v>10.23</c:v>
                </c:pt>
                <c:pt idx="505">
                  <c:v>10.395</c:v>
                </c:pt>
                <c:pt idx="506">
                  <c:v>10.425000000000001</c:v>
                </c:pt>
                <c:pt idx="507">
                  <c:v>10.185</c:v>
                </c:pt>
                <c:pt idx="508">
                  <c:v>9.75</c:v>
                </c:pt>
                <c:pt idx="509">
                  <c:v>9.75</c:v>
                </c:pt>
                <c:pt idx="510">
                  <c:v>9.3000000000000007</c:v>
                </c:pt>
                <c:pt idx="511">
                  <c:v>9.6150000000000002</c:v>
                </c:pt>
                <c:pt idx="512">
                  <c:v>9.6</c:v>
                </c:pt>
                <c:pt idx="513">
                  <c:v>9.4949999999999992</c:v>
                </c:pt>
                <c:pt idx="514">
                  <c:v>9.8849999999999998</c:v>
                </c:pt>
                <c:pt idx="515">
                  <c:v>9.75</c:v>
                </c:pt>
                <c:pt idx="516">
                  <c:v>8.6999999999999993</c:v>
                </c:pt>
                <c:pt idx="517">
                  <c:v>8.7750000000000004</c:v>
                </c:pt>
                <c:pt idx="518">
                  <c:v>8.8350000000000009</c:v>
                </c:pt>
                <c:pt idx="519">
                  <c:v>7.05</c:v>
                </c:pt>
                <c:pt idx="520">
                  <c:v>7.8150000000000004</c:v>
                </c:pt>
                <c:pt idx="521">
                  <c:v>7.83</c:v>
                </c:pt>
                <c:pt idx="522">
                  <c:v>7.8</c:v>
                </c:pt>
                <c:pt idx="523">
                  <c:v>7.62</c:v>
                </c:pt>
                <c:pt idx="524">
                  <c:v>6.3</c:v>
                </c:pt>
                <c:pt idx="525">
                  <c:v>7.0049999999999999</c:v>
                </c:pt>
                <c:pt idx="526">
                  <c:v>6.75</c:v>
                </c:pt>
                <c:pt idx="527">
                  <c:v>7.6349999999999998</c:v>
                </c:pt>
                <c:pt idx="528">
                  <c:v>8.25</c:v>
                </c:pt>
                <c:pt idx="529">
                  <c:v>7.95</c:v>
                </c:pt>
                <c:pt idx="530">
                  <c:v>7.71</c:v>
                </c:pt>
                <c:pt idx="531">
                  <c:v>7.8449999999999998</c:v>
                </c:pt>
                <c:pt idx="532">
                  <c:v>8.16</c:v>
                </c:pt>
                <c:pt idx="533">
                  <c:v>8.25</c:v>
                </c:pt>
                <c:pt idx="534">
                  <c:v>8.3550000000000004</c:v>
                </c:pt>
                <c:pt idx="535">
                  <c:v>7.65</c:v>
                </c:pt>
                <c:pt idx="536">
                  <c:v>8.3699999999999992</c:v>
                </c:pt>
                <c:pt idx="537">
                  <c:v>8.1300000000000008</c:v>
                </c:pt>
                <c:pt idx="538">
                  <c:v>8.3699999999999992</c:v>
                </c:pt>
                <c:pt idx="539">
                  <c:v>8.25</c:v>
                </c:pt>
                <c:pt idx="540">
                  <c:v>7.9649999999999999</c:v>
                </c:pt>
                <c:pt idx="541">
                  <c:v>8.25</c:v>
                </c:pt>
                <c:pt idx="542">
                  <c:v>8.4</c:v>
                </c:pt>
                <c:pt idx="543">
                  <c:v>8.25</c:v>
                </c:pt>
                <c:pt idx="544">
                  <c:v>9</c:v>
                </c:pt>
                <c:pt idx="545">
                  <c:v>9.4499999999999993</c:v>
                </c:pt>
                <c:pt idx="546">
                  <c:v>10.5</c:v>
                </c:pt>
                <c:pt idx="547">
                  <c:v>10.8</c:v>
                </c:pt>
                <c:pt idx="548">
                  <c:v>11.16</c:v>
                </c:pt>
                <c:pt idx="549">
                  <c:v>10.5</c:v>
                </c:pt>
                <c:pt idx="550">
                  <c:v>11.1</c:v>
                </c:pt>
                <c:pt idx="551">
                  <c:v>12.75</c:v>
                </c:pt>
                <c:pt idx="552">
                  <c:v>11.4</c:v>
                </c:pt>
                <c:pt idx="553">
                  <c:v>10.8</c:v>
                </c:pt>
                <c:pt idx="554">
                  <c:v>9.75</c:v>
                </c:pt>
                <c:pt idx="555">
                  <c:v>9.0150000000000006</c:v>
                </c:pt>
                <c:pt idx="556">
                  <c:v>9.5850000000000009</c:v>
                </c:pt>
                <c:pt idx="557">
                  <c:v>9.3000000000000007</c:v>
                </c:pt>
                <c:pt idx="558">
                  <c:v>9.5850000000000009</c:v>
                </c:pt>
                <c:pt idx="559">
                  <c:v>9.75</c:v>
                </c:pt>
                <c:pt idx="560">
                  <c:v>8.5500000000000007</c:v>
                </c:pt>
                <c:pt idx="561">
                  <c:v>9.2249999999999996</c:v>
                </c:pt>
                <c:pt idx="562">
                  <c:v>15</c:v>
                </c:pt>
                <c:pt idx="563">
                  <c:v>11.25</c:v>
                </c:pt>
                <c:pt idx="564">
                  <c:v>10.8</c:v>
                </c:pt>
                <c:pt idx="565">
                  <c:v>11.055</c:v>
                </c:pt>
                <c:pt idx="566">
                  <c:v>10.95</c:v>
                </c:pt>
                <c:pt idx="567">
                  <c:v>11.25</c:v>
                </c:pt>
                <c:pt idx="568">
                  <c:v>11.55</c:v>
                </c:pt>
                <c:pt idx="569">
                  <c:v>12.15</c:v>
                </c:pt>
                <c:pt idx="570">
                  <c:v>11.85</c:v>
                </c:pt>
                <c:pt idx="571">
                  <c:v>12</c:v>
                </c:pt>
                <c:pt idx="572">
                  <c:v>15.75</c:v>
                </c:pt>
                <c:pt idx="573">
                  <c:v>15</c:v>
                </c:pt>
                <c:pt idx="574">
                  <c:v>17.25</c:v>
                </c:pt>
                <c:pt idx="575">
                  <c:v>16.649999999999999</c:v>
                </c:pt>
                <c:pt idx="576">
                  <c:v>17.55</c:v>
                </c:pt>
                <c:pt idx="577">
                  <c:v>18</c:v>
                </c:pt>
                <c:pt idx="578">
                  <c:v>17.399999999999999</c:v>
                </c:pt>
                <c:pt idx="579">
                  <c:v>17.25</c:v>
                </c:pt>
                <c:pt idx="580">
                  <c:v>19.2</c:v>
                </c:pt>
                <c:pt idx="581">
                  <c:v>18.75</c:v>
                </c:pt>
                <c:pt idx="582">
                  <c:v>16.95</c:v>
                </c:pt>
                <c:pt idx="583">
                  <c:v>17.55</c:v>
                </c:pt>
                <c:pt idx="584">
                  <c:v>19.05</c:v>
                </c:pt>
                <c:pt idx="585">
                  <c:v>20.25</c:v>
                </c:pt>
                <c:pt idx="586">
                  <c:v>19.5</c:v>
                </c:pt>
                <c:pt idx="587">
                  <c:v>18.899999999999999</c:v>
                </c:pt>
                <c:pt idx="588">
                  <c:v>18.75</c:v>
                </c:pt>
                <c:pt idx="589">
                  <c:v>19.05</c:v>
                </c:pt>
                <c:pt idx="590">
                  <c:v>18.3</c:v>
                </c:pt>
                <c:pt idx="591">
                  <c:v>20.100000000000001</c:v>
                </c:pt>
                <c:pt idx="592">
                  <c:v>18.75</c:v>
                </c:pt>
                <c:pt idx="593">
                  <c:v>19.05</c:v>
                </c:pt>
                <c:pt idx="594">
                  <c:v>19.2</c:v>
                </c:pt>
                <c:pt idx="595">
                  <c:v>19.05</c:v>
                </c:pt>
                <c:pt idx="596">
                  <c:v>19.05</c:v>
                </c:pt>
                <c:pt idx="597">
                  <c:v>19.05</c:v>
                </c:pt>
                <c:pt idx="598">
                  <c:v>19.05</c:v>
                </c:pt>
                <c:pt idx="599">
                  <c:v>18.899999999999999</c:v>
                </c:pt>
                <c:pt idx="600">
                  <c:v>19.350000000000001</c:v>
                </c:pt>
                <c:pt idx="601">
                  <c:v>19.649999999999999</c:v>
                </c:pt>
                <c:pt idx="602">
                  <c:v>19.5</c:v>
                </c:pt>
                <c:pt idx="603">
                  <c:v>18.75</c:v>
                </c:pt>
                <c:pt idx="604">
                  <c:v>18</c:v>
                </c:pt>
                <c:pt idx="605">
                  <c:v>19.2</c:v>
                </c:pt>
                <c:pt idx="606">
                  <c:v>20.399999999999999</c:v>
                </c:pt>
                <c:pt idx="607">
                  <c:v>20.55</c:v>
                </c:pt>
                <c:pt idx="608">
                  <c:v>20.399999999999999</c:v>
                </c:pt>
                <c:pt idx="609">
                  <c:v>21.3</c:v>
                </c:pt>
                <c:pt idx="610">
                  <c:v>21</c:v>
                </c:pt>
                <c:pt idx="611">
                  <c:v>22.5</c:v>
                </c:pt>
                <c:pt idx="612">
                  <c:v>22.2</c:v>
                </c:pt>
                <c:pt idx="613">
                  <c:v>22.65</c:v>
                </c:pt>
                <c:pt idx="614">
                  <c:v>22.95</c:v>
                </c:pt>
                <c:pt idx="615">
                  <c:v>20.399999999999999</c:v>
                </c:pt>
                <c:pt idx="616">
                  <c:v>19.5</c:v>
                </c:pt>
                <c:pt idx="617">
                  <c:v>19.2</c:v>
                </c:pt>
                <c:pt idx="618">
                  <c:v>18.899999999999999</c:v>
                </c:pt>
                <c:pt idx="619">
                  <c:v>19.350000000000001</c:v>
                </c:pt>
                <c:pt idx="620">
                  <c:v>27</c:v>
                </c:pt>
                <c:pt idx="621">
                  <c:v>21.9</c:v>
                </c:pt>
                <c:pt idx="622">
                  <c:v>20.55</c:v>
                </c:pt>
                <c:pt idx="623">
                  <c:v>25.35</c:v>
                </c:pt>
                <c:pt idx="624">
                  <c:v>24.75</c:v>
                </c:pt>
                <c:pt idx="625">
                  <c:v>24</c:v>
                </c:pt>
                <c:pt idx="626">
                  <c:v>22.35</c:v>
                </c:pt>
                <c:pt idx="627">
                  <c:v>26.85</c:v>
                </c:pt>
                <c:pt idx="628">
                  <c:v>24</c:v>
                </c:pt>
                <c:pt idx="629">
                  <c:v>24.45</c:v>
                </c:pt>
                <c:pt idx="630">
                  <c:v>23.7</c:v>
                </c:pt>
                <c:pt idx="631">
                  <c:v>24</c:v>
                </c:pt>
                <c:pt idx="632">
                  <c:v>23.85</c:v>
                </c:pt>
                <c:pt idx="633">
                  <c:v>22.65</c:v>
                </c:pt>
                <c:pt idx="634">
                  <c:v>21.6</c:v>
                </c:pt>
                <c:pt idx="635">
                  <c:v>22.5</c:v>
                </c:pt>
                <c:pt idx="636">
                  <c:v>21.9</c:v>
                </c:pt>
                <c:pt idx="637">
                  <c:v>20.25</c:v>
                </c:pt>
                <c:pt idx="638">
                  <c:v>19.5</c:v>
                </c:pt>
                <c:pt idx="639">
                  <c:v>21.15</c:v>
                </c:pt>
                <c:pt idx="640">
                  <c:v>19.649999999999999</c:v>
                </c:pt>
                <c:pt idx="641">
                  <c:v>19.05</c:v>
                </c:pt>
                <c:pt idx="642">
                  <c:v>18.75</c:v>
                </c:pt>
                <c:pt idx="643">
                  <c:v>18.600000000000001</c:v>
                </c:pt>
                <c:pt idx="644">
                  <c:v>18.75</c:v>
                </c:pt>
                <c:pt idx="645">
                  <c:v>19.5</c:v>
                </c:pt>
                <c:pt idx="646">
                  <c:v>18.600000000000001</c:v>
                </c:pt>
                <c:pt idx="647">
                  <c:v>18.45</c:v>
                </c:pt>
                <c:pt idx="648">
                  <c:v>17.55</c:v>
                </c:pt>
                <c:pt idx="649">
                  <c:v>18.3</c:v>
                </c:pt>
                <c:pt idx="650">
                  <c:v>20.25</c:v>
                </c:pt>
                <c:pt idx="651">
                  <c:v>23.25</c:v>
                </c:pt>
                <c:pt idx="652">
                  <c:v>22.35</c:v>
                </c:pt>
                <c:pt idx="653">
                  <c:v>23.1</c:v>
                </c:pt>
                <c:pt idx="654">
                  <c:v>21.24</c:v>
                </c:pt>
                <c:pt idx="655">
                  <c:v>22.5</c:v>
                </c:pt>
                <c:pt idx="656">
                  <c:v>21.3</c:v>
                </c:pt>
                <c:pt idx="657">
                  <c:v>21.45</c:v>
                </c:pt>
                <c:pt idx="658">
                  <c:v>21.75</c:v>
                </c:pt>
                <c:pt idx="659">
                  <c:v>22.2</c:v>
                </c:pt>
                <c:pt idx="660">
                  <c:v>22.95</c:v>
                </c:pt>
                <c:pt idx="661">
                  <c:v>21.9</c:v>
                </c:pt>
                <c:pt idx="662">
                  <c:v>22.5</c:v>
                </c:pt>
                <c:pt idx="663">
                  <c:v>22.2</c:v>
                </c:pt>
                <c:pt idx="664">
                  <c:v>21</c:v>
                </c:pt>
                <c:pt idx="665">
                  <c:v>21</c:v>
                </c:pt>
                <c:pt idx="666">
                  <c:v>21.15</c:v>
                </c:pt>
                <c:pt idx="667">
                  <c:v>21.6</c:v>
                </c:pt>
                <c:pt idx="668">
                  <c:v>21.15</c:v>
                </c:pt>
                <c:pt idx="669">
                  <c:v>21.6</c:v>
                </c:pt>
                <c:pt idx="670">
                  <c:v>20.85</c:v>
                </c:pt>
                <c:pt idx="671">
                  <c:v>20.7</c:v>
                </c:pt>
                <c:pt idx="672">
                  <c:v>21</c:v>
                </c:pt>
                <c:pt idx="673">
                  <c:v>21</c:v>
                </c:pt>
                <c:pt idx="674">
                  <c:v>20.55</c:v>
                </c:pt>
                <c:pt idx="675">
                  <c:v>19.350000000000001</c:v>
                </c:pt>
                <c:pt idx="676">
                  <c:v>19.8</c:v>
                </c:pt>
                <c:pt idx="677">
                  <c:v>20.100000000000001</c:v>
                </c:pt>
                <c:pt idx="678">
                  <c:v>19.5</c:v>
                </c:pt>
                <c:pt idx="679">
                  <c:v>18.899999999999999</c:v>
                </c:pt>
                <c:pt idx="680">
                  <c:v>19.05</c:v>
                </c:pt>
                <c:pt idx="681">
                  <c:v>19.5</c:v>
                </c:pt>
                <c:pt idx="682">
                  <c:v>19.2</c:v>
                </c:pt>
                <c:pt idx="683">
                  <c:v>18.45</c:v>
                </c:pt>
                <c:pt idx="684">
                  <c:v>18.75</c:v>
                </c:pt>
                <c:pt idx="685">
                  <c:v>19.649999999999999</c:v>
                </c:pt>
                <c:pt idx="686">
                  <c:v>18.899999999999999</c:v>
                </c:pt>
                <c:pt idx="687">
                  <c:v>19.05</c:v>
                </c:pt>
                <c:pt idx="688">
                  <c:v>18.899999999999999</c:v>
                </c:pt>
                <c:pt idx="689">
                  <c:v>19.2</c:v>
                </c:pt>
                <c:pt idx="690">
                  <c:v>20.25</c:v>
                </c:pt>
                <c:pt idx="691">
                  <c:v>20.7</c:v>
                </c:pt>
                <c:pt idx="692">
                  <c:v>24.75</c:v>
                </c:pt>
                <c:pt idx="693">
                  <c:v>26.4</c:v>
                </c:pt>
                <c:pt idx="694">
                  <c:v>27</c:v>
                </c:pt>
                <c:pt idx="695">
                  <c:v>26.7</c:v>
                </c:pt>
                <c:pt idx="696">
                  <c:v>24.3</c:v>
                </c:pt>
                <c:pt idx="697">
                  <c:v>23.7</c:v>
                </c:pt>
                <c:pt idx="698">
                  <c:v>24.6</c:v>
                </c:pt>
                <c:pt idx="699">
                  <c:v>23.25</c:v>
                </c:pt>
                <c:pt idx="700">
                  <c:v>23.85</c:v>
                </c:pt>
                <c:pt idx="701">
                  <c:v>24.6</c:v>
                </c:pt>
                <c:pt idx="702">
                  <c:v>25.95</c:v>
                </c:pt>
                <c:pt idx="703">
                  <c:v>25.2</c:v>
                </c:pt>
                <c:pt idx="704">
                  <c:v>26.7</c:v>
                </c:pt>
                <c:pt idx="705">
                  <c:v>26.4</c:v>
                </c:pt>
                <c:pt idx="706">
                  <c:v>27.15</c:v>
                </c:pt>
                <c:pt idx="707">
                  <c:v>26.25</c:v>
                </c:pt>
                <c:pt idx="708">
                  <c:v>34.5</c:v>
                </c:pt>
                <c:pt idx="709">
                  <c:v>29.85</c:v>
                </c:pt>
                <c:pt idx="710">
                  <c:v>33</c:v>
                </c:pt>
                <c:pt idx="711">
                  <c:v>18.3</c:v>
                </c:pt>
                <c:pt idx="712">
                  <c:v>18.149999999999999</c:v>
                </c:pt>
                <c:pt idx="713">
                  <c:v>16.2</c:v>
                </c:pt>
                <c:pt idx="714">
                  <c:v>15.6</c:v>
                </c:pt>
                <c:pt idx="715">
                  <c:v>15</c:v>
                </c:pt>
                <c:pt idx="716">
                  <c:v>15</c:v>
                </c:pt>
                <c:pt idx="717">
                  <c:v>15.75</c:v>
                </c:pt>
                <c:pt idx="718">
                  <c:v>15.45</c:v>
                </c:pt>
                <c:pt idx="719">
                  <c:v>16.350000000000001</c:v>
                </c:pt>
                <c:pt idx="720">
                  <c:v>15.75</c:v>
                </c:pt>
                <c:pt idx="721">
                  <c:v>15.15</c:v>
                </c:pt>
                <c:pt idx="722">
                  <c:v>14.55</c:v>
                </c:pt>
                <c:pt idx="723">
                  <c:v>15</c:v>
                </c:pt>
                <c:pt idx="724">
                  <c:v>14.925000000000001</c:v>
                </c:pt>
                <c:pt idx="725">
                  <c:v>15.75</c:v>
                </c:pt>
                <c:pt idx="726">
                  <c:v>16.995000000000001</c:v>
                </c:pt>
                <c:pt idx="727">
                  <c:v>16.8</c:v>
                </c:pt>
                <c:pt idx="728">
                  <c:v>17.100000000000001</c:v>
                </c:pt>
                <c:pt idx="729">
                  <c:v>16.8</c:v>
                </c:pt>
                <c:pt idx="730">
                  <c:v>17.7</c:v>
                </c:pt>
                <c:pt idx="731">
                  <c:v>18</c:v>
                </c:pt>
                <c:pt idx="732">
                  <c:v>18</c:v>
                </c:pt>
                <c:pt idx="733">
                  <c:v>18.149999999999999</c:v>
                </c:pt>
                <c:pt idx="734">
                  <c:v>18.600000000000001</c:v>
                </c:pt>
                <c:pt idx="735">
                  <c:v>18.899999999999999</c:v>
                </c:pt>
                <c:pt idx="736">
                  <c:v>20.55</c:v>
                </c:pt>
                <c:pt idx="737">
                  <c:v>19.350000000000001</c:v>
                </c:pt>
                <c:pt idx="738">
                  <c:v>19.5</c:v>
                </c:pt>
                <c:pt idx="739">
                  <c:v>19.649999999999999</c:v>
                </c:pt>
                <c:pt idx="740">
                  <c:v>18.75</c:v>
                </c:pt>
                <c:pt idx="741">
                  <c:v>17.850000000000001</c:v>
                </c:pt>
                <c:pt idx="742">
                  <c:v>19.350000000000001</c:v>
                </c:pt>
                <c:pt idx="743">
                  <c:v>22.35</c:v>
                </c:pt>
                <c:pt idx="744">
                  <c:v>22.35</c:v>
                </c:pt>
                <c:pt idx="745">
                  <c:v>22.05</c:v>
                </c:pt>
                <c:pt idx="746">
                  <c:v>22.95</c:v>
                </c:pt>
                <c:pt idx="747">
                  <c:v>24.15</c:v>
                </c:pt>
                <c:pt idx="748">
                  <c:v>24.6</c:v>
                </c:pt>
                <c:pt idx="749">
                  <c:v>25.8</c:v>
                </c:pt>
                <c:pt idx="750">
                  <c:v>27.15</c:v>
                </c:pt>
                <c:pt idx="751">
                  <c:v>30.15</c:v>
                </c:pt>
                <c:pt idx="752">
                  <c:v>29.55</c:v>
                </c:pt>
                <c:pt idx="753">
                  <c:v>30.75</c:v>
                </c:pt>
                <c:pt idx="754">
                  <c:v>30.75</c:v>
                </c:pt>
                <c:pt idx="755">
                  <c:v>28.8</c:v>
                </c:pt>
                <c:pt idx="756">
                  <c:v>29.55</c:v>
                </c:pt>
                <c:pt idx="757">
                  <c:v>29.1</c:v>
                </c:pt>
                <c:pt idx="758">
                  <c:v>28.5</c:v>
                </c:pt>
                <c:pt idx="759">
                  <c:v>27.15</c:v>
                </c:pt>
                <c:pt idx="760">
                  <c:v>27.45</c:v>
                </c:pt>
                <c:pt idx="761">
                  <c:v>26.55</c:v>
                </c:pt>
                <c:pt idx="762">
                  <c:v>27</c:v>
                </c:pt>
                <c:pt idx="763">
                  <c:v>26.4</c:v>
                </c:pt>
                <c:pt idx="764">
                  <c:v>26.1</c:v>
                </c:pt>
                <c:pt idx="765">
                  <c:v>25.2</c:v>
                </c:pt>
                <c:pt idx="766">
                  <c:v>22.2</c:v>
                </c:pt>
                <c:pt idx="767">
                  <c:v>22.05</c:v>
                </c:pt>
                <c:pt idx="768">
                  <c:v>23.1</c:v>
                </c:pt>
                <c:pt idx="769">
                  <c:v>23.25</c:v>
                </c:pt>
                <c:pt idx="770">
                  <c:v>24.45</c:v>
                </c:pt>
                <c:pt idx="771">
                  <c:v>23.4</c:v>
                </c:pt>
                <c:pt idx="772">
                  <c:v>24.6</c:v>
                </c:pt>
                <c:pt idx="773">
                  <c:v>25.2</c:v>
                </c:pt>
                <c:pt idx="774">
                  <c:v>24.15</c:v>
                </c:pt>
                <c:pt idx="775">
                  <c:v>25.05</c:v>
                </c:pt>
                <c:pt idx="776">
                  <c:v>25.2</c:v>
                </c:pt>
                <c:pt idx="777">
                  <c:v>25.65</c:v>
                </c:pt>
                <c:pt idx="778">
                  <c:v>25.2</c:v>
                </c:pt>
                <c:pt idx="779">
                  <c:v>23.25</c:v>
                </c:pt>
                <c:pt idx="780">
                  <c:v>23.25</c:v>
                </c:pt>
                <c:pt idx="781">
                  <c:v>24</c:v>
                </c:pt>
                <c:pt idx="782">
                  <c:v>21.45</c:v>
                </c:pt>
                <c:pt idx="783">
                  <c:v>19.2</c:v>
                </c:pt>
                <c:pt idx="784">
                  <c:v>19.8</c:v>
                </c:pt>
                <c:pt idx="785">
                  <c:v>19.350000000000001</c:v>
                </c:pt>
                <c:pt idx="786">
                  <c:v>19.5</c:v>
                </c:pt>
                <c:pt idx="787">
                  <c:v>19.649999999999999</c:v>
                </c:pt>
                <c:pt idx="788">
                  <c:v>19.350000000000001</c:v>
                </c:pt>
                <c:pt idx="789">
                  <c:v>20.399999999999999</c:v>
                </c:pt>
                <c:pt idx="790">
                  <c:v>20.399999999999999</c:v>
                </c:pt>
                <c:pt idx="791">
                  <c:v>19.95</c:v>
                </c:pt>
                <c:pt idx="792">
                  <c:v>18.899999999999999</c:v>
                </c:pt>
                <c:pt idx="793">
                  <c:v>18.600000000000001</c:v>
                </c:pt>
                <c:pt idx="794">
                  <c:v>19.05</c:v>
                </c:pt>
                <c:pt idx="795">
                  <c:v>17.7</c:v>
                </c:pt>
                <c:pt idx="796">
                  <c:v>17.7</c:v>
                </c:pt>
                <c:pt idx="797">
                  <c:v>16.5</c:v>
                </c:pt>
                <c:pt idx="798">
                  <c:v>16.350000000000001</c:v>
                </c:pt>
                <c:pt idx="799">
                  <c:v>16.5</c:v>
                </c:pt>
                <c:pt idx="800">
                  <c:v>17.25</c:v>
                </c:pt>
                <c:pt idx="801">
                  <c:v>17.25</c:v>
                </c:pt>
                <c:pt idx="802">
                  <c:v>17.55</c:v>
                </c:pt>
                <c:pt idx="803">
                  <c:v>17.7</c:v>
                </c:pt>
                <c:pt idx="804">
                  <c:v>17.55</c:v>
                </c:pt>
                <c:pt idx="805">
                  <c:v>17.399999999999999</c:v>
                </c:pt>
                <c:pt idx="806">
                  <c:v>18</c:v>
                </c:pt>
                <c:pt idx="807">
                  <c:v>17.25</c:v>
                </c:pt>
                <c:pt idx="808">
                  <c:v>16.5</c:v>
                </c:pt>
                <c:pt idx="809">
                  <c:v>16.350000000000001</c:v>
                </c:pt>
                <c:pt idx="810">
                  <c:v>16.05</c:v>
                </c:pt>
                <c:pt idx="811">
                  <c:v>15.9</c:v>
                </c:pt>
                <c:pt idx="812">
                  <c:v>14.85</c:v>
                </c:pt>
                <c:pt idx="813">
                  <c:v>15.45</c:v>
                </c:pt>
                <c:pt idx="814">
                  <c:v>17.25</c:v>
                </c:pt>
                <c:pt idx="815">
                  <c:v>16.2</c:v>
                </c:pt>
                <c:pt idx="816">
                  <c:v>21</c:v>
                </c:pt>
                <c:pt idx="817">
                  <c:v>25.5</c:v>
                </c:pt>
                <c:pt idx="818">
                  <c:v>27.15</c:v>
                </c:pt>
                <c:pt idx="819">
                  <c:v>30</c:v>
                </c:pt>
                <c:pt idx="820">
                  <c:v>29.85</c:v>
                </c:pt>
                <c:pt idx="821">
                  <c:v>30.9</c:v>
                </c:pt>
                <c:pt idx="822">
                  <c:v>26.25</c:v>
                </c:pt>
                <c:pt idx="823">
                  <c:v>25.2</c:v>
                </c:pt>
                <c:pt idx="824">
                  <c:v>27.3</c:v>
                </c:pt>
                <c:pt idx="825">
                  <c:v>25.23</c:v>
                </c:pt>
                <c:pt idx="826">
                  <c:v>25.77</c:v>
                </c:pt>
                <c:pt idx="827">
                  <c:v>26.1</c:v>
                </c:pt>
                <c:pt idx="828">
                  <c:v>27.51</c:v>
                </c:pt>
                <c:pt idx="829">
                  <c:v>28.5</c:v>
                </c:pt>
                <c:pt idx="830">
                  <c:v>28.05</c:v>
                </c:pt>
                <c:pt idx="831">
                  <c:v>28.05</c:v>
                </c:pt>
                <c:pt idx="832">
                  <c:v>30.15</c:v>
                </c:pt>
                <c:pt idx="833">
                  <c:v>31.2</c:v>
                </c:pt>
                <c:pt idx="834">
                  <c:v>30.75</c:v>
                </c:pt>
                <c:pt idx="835">
                  <c:v>31.05</c:v>
                </c:pt>
                <c:pt idx="836">
                  <c:v>29.7</c:v>
                </c:pt>
                <c:pt idx="837">
                  <c:v>28.95</c:v>
                </c:pt>
                <c:pt idx="838">
                  <c:v>28.95</c:v>
                </c:pt>
                <c:pt idx="839">
                  <c:v>28.35</c:v>
                </c:pt>
                <c:pt idx="840">
                  <c:v>27.824999999999999</c:v>
                </c:pt>
                <c:pt idx="841">
                  <c:v>27.75</c:v>
                </c:pt>
                <c:pt idx="842">
                  <c:v>27.6</c:v>
                </c:pt>
                <c:pt idx="843">
                  <c:v>26.4</c:v>
                </c:pt>
                <c:pt idx="844">
                  <c:v>27.3</c:v>
                </c:pt>
                <c:pt idx="845">
                  <c:v>27.9</c:v>
                </c:pt>
                <c:pt idx="846">
                  <c:v>27.45</c:v>
                </c:pt>
                <c:pt idx="847">
                  <c:v>25.95</c:v>
                </c:pt>
                <c:pt idx="848">
                  <c:v>25.5</c:v>
                </c:pt>
                <c:pt idx="849">
                  <c:v>26.1</c:v>
                </c:pt>
                <c:pt idx="850">
                  <c:v>25.8</c:v>
                </c:pt>
                <c:pt idx="851">
                  <c:v>26.4</c:v>
                </c:pt>
                <c:pt idx="852">
                  <c:v>35.4</c:v>
                </c:pt>
                <c:pt idx="853">
                  <c:v>37.65</c:v>
                </c:pt>
                <c:pt idx="854">
                  <c:v>35.85</c:v>
                </c:pt>
                <c:pt idx="855">
                  <c:v>37.950000000000003</c:v>
                </c:pt>
                <c:pt idx="856">
                  <c:v>30.15</c:v>
                </c:pt>
                <c:pt idx="857">
                  <c:v>30</c:v>
                </c:pt>
                <c:pt idx="858">
                  <c:v>30.15</c:v>
                </c:pt>
                <c:pt idx="859">
                  <c:v>30.75</c:v>
                </c:pt>
                <c:pt idx="860">
                  <c:v>29.7</c:v>
                </c:pt>
                <c:pt idx="861">
                  <c:v>29.85</c:v>
                </c:pt>
                <c:pt idx="862">
                  <c:v>32.549999999999997</c:v>
                </c:pt>
                <c:pt idx="863">
                  <c:v>32.1</c:v>
                </c:pt>
                <c:pt idx="864">
                  <c:v>31.2</c:v>
                </c:pt>
                <c:pt idx="865">
                  <c:v>31.95</c:v>
                </c:pt>
                <c:pt idx="866">
                  <c:v>30.6</c:v>
                </c:pt>
                <c:pt idx="867">
                  <c:v>32.700000000000003</c:v>
                </c:pt>
                <c:pt idx="868">
                  <c:v>31.8</c:v>
                </c:pt>
                <c:pt idx="869">
                  <c:v>31.2</c:v>
                </c:pt>
                <c:pt idx="870">
                  <c:v>30.75</c:v>
                </c:pt>
                <c:pt idx="871">
                  <c:v>30</c:v>
                </c:pt>
                <c:pt idx="872">
                  <c:v>30</c:v>
                </c:pt>
                <c:pt idx="873">
                  <c:v>30.75</c:v>
                </c:pt>
                <c:pt idx="874">
                  <c:v>30.975000000000001</c:v>
                </c:pt>
                <c:pt idx="875">
                  <c:v>32.1</c:v>
                </c:pt>
                <c:pt idx="876">
                  <c:v>31.05</c:v>
                </c:pt>
                <c:pt idx="877">
                  <c:v>30</c:v>
                </c:pt>
                <c:pt idx="878">
                  <c:v>31.35</c:v>
                </c:pt>
                <c:pt idx="879">
                  <c:v>34.11</c:v>
                </c:pt>
                <c:pt idx="880">
                  <c:v>30.36</c:v>
                </c:pt>
                <c:pt idx="881">
                  <c:v>34.049999999999997</c:v>
                </c:pt>
                <c:pt idx="882">
                  <c:v>33.6</c:v>
                </c:pt>
                <c:pt idx="883">
                  <c:v>32.25</c:v>
                </c:pt>
                <c:pt idx="884">
                  <c:v>31.8</c:v>
                </c:pt>
                <c:pt idx="885">
                  <c:v>33.299999999999997</c:v>
                </c:pt>
                <c:pt idx="886">
                  <c:v>33.299999999999997</c:v>
                </c:pt>
                <c:pt idx="887">
                  <c:v>33.299999999999997</c:v>
                </c:pt>
                <c:pt idx="888">
                  <c:v>30</c:v>
                </c:pt>
                <c:pt idx="889">
                  <c:v>25.56</c:v>
                </c:pt>
                <c:pt idx="890">
                  <c:v>25.52</c:v>
                </c:pt>
                <c:pt idx="891">
                  <c:v>26</c:v>
                </c:pt>
                <c:pt idx="892">
                  <c:v>27.88</c:v>
                </c:pt>
                <c:pt idx="893">
                  <c:v>28.5</c:v>
                </c:pt>
                <c:pt idx="894">
                  <c:v>27.55</c:v>
                </c:pt>
                <c:pt idx="895">
                  <c:v>26.77</c:v>
                </c:pt>
                <c:pt idx="896">
                  <c:v>27.48</c:v>
                </c:pt>
                <c:pt idx="897">
                  <c:v>27.55</c:v>
                </c:pt>
                <c:pt idx="898">
                  <c:v>27.6</c:v>
                </c:pt>
                <c:pt idx="899">
                  <c:v>28.37</c:v>
                </c:pt>
                <c:pt idx="900">
                  <c:v>27.68</c:v>
                </c:pt>
                <c:pt idx="901">
                  <c:v>28.22</c:v>
                </c:pt>
                <c:pt idx="902">
                  <c:v>28.15</c:v>
                </c:pt>
                <c:pt idx="903">
                  <c:v>29.33</c:v>
                </c:pt>
                <c:pt idx="904">
                  <c:v>29.1</c:v>
                </c:pt>
                <c:pt idx="905">
                  <c:v>30</c:v>
                </c:pt>
                <c:pt idx="906">
                  <c:v>32.99</c:v>
                </c:pt>
                <c:pt idx="907">
                  <c:v>32.270000000000003</c:v>
                </c:pt>
                <c:pt idx="908">
                  <c:v>31.99</c:v>
                </c:pt>
                <c:pt idx="909">
                  <c:v>30</c:v>
                </c:pt>
                <c:pt idx="910">
                  <c:v>29.77</c:v>
                </c:pt>
                <c:pt idx="911">
                  <c:v>29.62</c:v>
                </c:pt>
                <c:pt idx="912">
                  <c:v>29.56</c:v>
                </c:pt>
                <c:pt idx="913">
                  <c:v>29.04</c:v>
                </c:pt>
                <c:pt idx="914">
                  <c:v>28.98</c:v>
                </c:pt>
                <c:pt idx="915">
                  <c:v>27.67</c:v>
                </c:pt>
                <c:pt idx="916">
                  <c:v>27.75</c:v>
                </c:pt>
                <c:pt idx="917">
                  <c:v>26.85</c:v>
                </c:pt>
                <c:pt idx="918">
                  <c:v>25.97</c:v>
                </c:pt>
                <c:pt idx="919">
                  <c:v>26.82</c:v>
                </c:pt>
                <c:pt idx="920">
                  <c:v>27.28</c:v>
                </c:pt>
                <c:pt idx="921">
                  <c:v>27.49</c:v>
                </c:pt>
                <c:pt idx="922">
                  <c:v>26.9</c:v>
                </c:pt>
                <c:pt idx="923">
                  <c:v>26.6</c:v>
                </c:pt>
                <c:pt idx="924">
                  <c:v>26.19</c:v>
                </c:pt>
                <c:pt idx="925">
                  <c:v>26.62</c:v>
                </c:pt>
                <c:pt idx="926">
                  <c:v>27.48</c:v>
                </c:pt>
                <c:pt idx="927">
                  <c:v>27.28</c:v>
                </c:pt>
                <c:pt idx="928">
                  <c:v>27</c:v>
                </c:pt>
                <c:pt idx="929">
                  <c:v>27.08</c:v>
                </c:pt>
                <c:pt idx="930">
                  <c:v>27.07</c:v>
                </c:pt>
                <c:pt idx="931">
                  <c:v>27.05</c:v>
                </c:pt>
                <c:pt idx="932">
                  <c:v>27.49</c:v>
                </c:pt>
                <c:pt idx="933">
                  <c:v>27.04</c:v>
                </c:pt>
                <c:pt idx="934">
                  <c:v>27.85</c:v>
                </c:pt>
                <c:pt idx="935">
                  <c:v>28</c:v>
                </c:pt>
                <c:pt idx="936">
                  <c:v>28.46</c:v>
                </c:pt>
                <c:pt idx="937">
                  <c:v>28.45</c:v>
                </c:pt>
                <c:pt idx="938">
                  <c:v>27.54</c:v>
                </c:pt>
                <c:pt idx="939">
                  <c:v>27.22</c:v>
                </c:pt>
                <c:pt idx="940">
                  <c:v>26.01</c:v>
                </c:pt>
                <c:pt idx="941">
                  <c:v>21.8</c:v>
                </c:pt>
                <c:pt idx="942">
                  <c:v>21.94</c:v>
                </c:pt>
                <c:pt idx="943">
                  <c:v>22.05</c:v>
                </c:pt>
                <c:pt idx="944">
                  <c:v>24</c:v>
                </c:pt>
                <c:pt idx="945">
                  <c:v>25.02</c:v>
                </c:pt>
                <c:pt idx="946">
                  <c:v>25.39</c:v>
                </c:pt>
                <c:pt idx="947">
                  <c:v>23.46</c:v>
                </c:pt>
                <c:pt idx="948">
                  <c:v>25.07</c:v>
                </c:pt>
                <c:pt idx="949">
                  <c:v>31.56</c:v>
                </c:pt>
                <c:pt idx="950">
                  <c:v>24.24</c:v>
                </c:pt>
                <c:pt idx="951">
                  <c:v>22.46</c:v>
                </c:pt>
                <c:pt idx="952">
                  <c:v>22.79</c:v>
                </c:pt>
                <c:pt idx="953">
                  <c:v>21.3</c:v>
                </c:pt>
                <c:pt idx="954">
                  <c:v>21.28</c:v>
                </c:pt>
                <c:pt idx="955">
                  <c:v>19.91</c:v>
                </c:pt>
                <c:pt idx="956">
                  <c:v>20.23</c:v>
                </c:pt>
                <c:pt idx="957">
                  <c:v>19.36</c:v>
                </c:pt>
                <c:pt idx="958">
                  <c:v>20.86</c:v>
                </c:pt>
                <c:pt idx="959">
                  <c:v>21.3</c:v>
                </c:pt>
                <c:pt idx="960">
                  <c:v>21.63</c:v>
                </c:pt>
                <c:pt idx="961">
                  <c:v>22.32</c:v>
                </c:pt>
                <c:pt idx="962">
                  <c:v>22.46</c:v>
                </c:pt>
                <c:pt idx="963">
                  <c:v>23.3</c:v>
                </c:pt>
                <c:pt idx="964">
                  <c:v>23.5</c:v>
                </c:pt>
                <c:pt idx="965">
                  <c:v>25.98</c:v>
                </c:pt>
                <c:pt idx="966">
                  <c:v>25.51</c:v>
                </c:pt>
                <c:pt idx="967">
                  <c:v>25.11</c:v>
                </c:pt>
                <c:pt idx="968">
                  <c:v>25.89</c:v>
                </c:pt>
                <c:pt idx="969">
                  <c:v>25</c:v>
                </c:pt>
                <c:pt idx="970">
                  <c:v>24.95</c:v>
                </c:pt>
                <c:pt idx="971">
                  <c:v>25.4</c:v>
                </c:pt>
                <c:pt idx="972">
                  <c:v>24.58</c:v>
                </c:pt>
                <c:pt idx="973">
                  <c:v>23.9</c:v>
                </c:pt>
                <c:pt idx="974">
                  <c:v>23.78</c:v>
                </c:pt>
                <c:pt idx="975">
                  <c:v>24.96</c:v>
                </c:pt>
                <c:pt idx="976">
                  <c:v>24.46</c:v>
                </c:pt>
                <c:pt idx="977">
                  <c:v>24.97</c:v>
                </c:pt>
                <c:pt idx="978">
                  <c:v>24.5</c:v>
                </c:pt>
                <c:pt idx="979">
                  <c:v>22.69</c:v>
                </c:pt>
                <c:pt idx="980">
                  <c:v>22.44</c:v>
                </c:pt>
                <c:pt idx="981">
                  <c:v>21.28</c:v>
                </c:pt>
                <c:pt idx="982">
                  <c:v>22.76</c:v>
                </c:pt>
                <c:pt idx="983">
                  <c:v>24.05</c:v>
                </c:pt>
                <c:pt idx="984">
                  <c:v>23.78</c:v>
                </c:pt>
                <c:pt idx="985">
                  <c:v>23.2</c:v>
                </c:pt>
                <c:pt idx="986">
                  <c:v>24</c:v>
                </c:pt>
                <c:pt idx="987">
                  <c:v>21.9</c:v>
                </c:pt>
                <c:pt idx="988">
                  <c:v>19.940000000000001</c:v>
                </c:pt>
                <c:pt idx="989">
                  <c:v>19.649999999999999</c:v>
                </c:pt>
                <c:pt idx="990">
                  <c:v>18.7</c:v>
                </c:pt>
                <c:pt idx="991">
                  <c:v>18.16</c:v>
                </c:pt>
                <c:pt idx="992">
                  <c:v>19.59</c:v>
                </c:pt>
                <c:pt idx="993">
                  <c:v>19.25</c:v>
                </c:pt>
                <c:pt idx="994">
                  <c:v>18.239999999999998</c:v>
                </c:pt>
                <c:pt idx="995">
                  <c:v>17.73</c:v>
                </c:pt>
                <c:pt idx="996">
                  <c:v>19.16</c:v>
                </c:pt>
                <c:pt idx="997">
                  <c:v>18.96</c:v>
                </c:pt>
                <c:pt idx="998">
                  <c:v>17.8</c:v>
                </c:pt>
                <c:pt idx="999">
                  <c:v>18.52</c:v>
                </c:pt>
                <c:pt idx="1000">
                  <c:v>18.21</c:v>
                </c:pt>
                <c:pt idx="1001">
                  <c:v>19.48</c:v>
                </c:pt>
                <c:pt idx="1002">
                  <c:v>19.495000000000001</c:v>
                </c:pt>
                <c:pt idx="1003">
                  <c:v>20.03</c:v>
                </c:pt>
                <c:pt idx="1004">
                  <c:v>19.21</c:v>
                </c:pt>
                <c:pt idx="1005">
                  <c:v>18.690000000000001</c:v>
                </c:pt>
                <c:pt idx="1006">
                  <c:v>19.11</c:v>
                </c:pt>
                <c:pt idx="1007">
                  <c:v>19.93</c:v>
                </c:pt>
                <c:pt idx="1008">
                  <c:v>19.100000000000001</c:v>
                </c:pt>
                <c:pt idx="1009">
                  <c:v>17.46</c:v>
                </c:pt>
                <c:pt idx="1010">
                  <c:v>17.350000000000001</c:v>
                </c:pt>
                <c:pt idx="1011">
                  <c:v>17.760000000000002</c:v>
                </c:pt>
                <c:pt idx="1012">
                  <c:v>15.93</c:v>
                </c:pt>
                <c:pt idx="1013">
                  <c:v>16.91</c:v>
                </c:pt>
                <c:pt idx="1014">
                  <c:v>17.52</c:v>
                </c:pt>
                <c:pt idx="1015">
                  <c:v>17.3</c:v>
                </c:pt>
                <c:pt idx="1016">
                  <c:v>17.18</c:v>
                </c:pt>
                <c:pt idx="1017">
                  <c:v>17.7</c:v>
                </c:pt>
                <c:pt idx="1018">
                  <c:v>16.79</c:v>
                </c:pt>
                <c:pt idx="1019">
                  <c:v>16.96</c:v>
                </c:pt>
                <c:pt idx="1020">
                  <c:v>17.21</c:v>
                </c:pt>
                <c:pt idx="1021">
                  <c:v>18.309999999999999</c:v>
                </c:pt>
                <c:pt idx="1022">
                  <c:v>18.649999999999999</c:v>
                </c:pt>
                <c:pt idx="1023">
                  <c:v>19.37</c:v>
                </c:pt>
                <c:pt idx="1024">
                  <c:v>18.96</c:v>
                </c:pt>
                <c:pt idx="1025">
                  <c:v>17.489999999999998</c:v>
                </c:pt>
                <c:pt idx="1026">
                  <c:v>17.38</c:v>
                </c:pt>
                <c:pt idx="1027">
                  <c:v>17.82</c:v>
                </c:pt>
                <c:pt idx="1028">
                  <c:v>18.98</c:v>
                </c:pt>
                <c:pt idx="1029">
                  <c:v>18.5</c:v>
                </c:pt>
                <c:pt idx="1030">
                  <c:v>17.809999999999999</c:v>
                </c:pt>
                <c:pt idx="1031">
                  <c:v>18.11</c:v>
                </c:pt>
                <c:pt idx="1032">
                  <c:v>17.96</c:v>
                </c:pt>
                <c:pt idx="1033">
                  <c:v>18.54</c:v>
                </c:pt>
                <c:pt idx="1034">
                  <c:v>17.739999999999998</c:v>
                </c:pt>
                <c:pt idx="1035">
                  <c:v>17.45</c:v>
                </c:pt>
                <c:pt idx="1036">
                  <c:v>17.899999999999999</c:v>
                </c:pt>
                <c:pt idx="1037">
                  <c:v>17.41</c:v>
                </c:pt>
                <c:pt idx="1038">
                  <c:v>16.93</c:v>
                </c:pt>
                <c:pt idx="1039">
                  <c:v>17.53</c:v>
                </c:pt>
                <c:pt idx="1040">
                  <c:v>17.82</c:v>
                </c:pt>
                <c:pt idx="1041">
                  <c:v>17.29</c:v>
                </c:pt>
                <c:pt idx="1042">
                  <c:v>17.690000000000001</c:v>
                </c:pt>
                <c:pt idx="1043">
                  <c:v>17.260000000000002</c:v>
                </c:pt>
                <c:pt idx="1044">
                  <c:v>17.13</c:v>
                </c:pt>
                <c:pt idx="1045">
                  <c:v>16.68</c:v>
                </c:pt>
                <c:pt idx="1046">
                  <c:v>16.45</c:v>
                </c:pt>
                <c:pt idx="1047">
                  <c:v>17</c:v>
                </c:pt>
                <c:pt idx="1048">
                  <c:v>16.61</c:v>
                </c:pt>
                <c:pt idx="1049">
                  <c:v>15.67</c:v>
                </c:pt>
                <c:pt idx="1050">
                  <c:v>16.440000000000001</c:v>
                </c:pt>
                <c:pt idx="1051">
                  <c:v>16.48</c:v>
                </c:pt>
                <c:pt idx="1052">
                  <c:v>15.66</c:v>
                </c:pt>
                <c:pt idx="1053">
                  <c:v>15.22</c:v>
                </c:pt>
                <c:pt idx="1054">
                  <c:v>16.07</c:v>
                </c:pt>
                <c:pt idx="1055">
                  <c:v>15.51</c:v>
                </c:pt>
                <c:pt idx="1056">
                  <c:v>15.81</c:v>
                </c:pt>
                <c:pt idx="1057">
                  <c:v>15.24</c:v>
                </c:pt>
                <c:pt idx="1058">
                  <c:v>14.69</c:v>
                </c:pt>
                <c:pt idx="1059">
                  <c:v>15.71</c:v>
                </c:pt>
                <c:pt idx="1060">
                  <c:v>16.2</c:v>
                </c:pt>
                <c:pt idx="1061">
                  <c:v>16.03</c:v>
                </c:pt>
                <c:pt idx="1062">
                  <c:v>15.48</c:v>
                </c:pt>
                <c:pt idx="1063">
                  <c:v>14.19</c:v>
                </c:pt>
                <c:pt idx="1064">
                  <c:v>13.39</c:v>
                </c:pt>
                <c:pt idx="1065">
                  <c:v>12.33</c:v>
                </c:pt>
                <c:pt idx="1066">
                  <c:v>11.01</c:v>
                </c:pt>
                <c:pt idx="1067">
                  <c:v>12.87</c:v>
                </c:pt>
                <c:pt idx="1068">
                  <c:v>14.04</c:v>
                </c:pt>
                <c:pt idx="1069">
                  <c:v>14.13</c:v>
                </c:pt>
                <c:pt idx="1070">
                  <c:v>14.54</c:v>
                </c:pt>
                <c:pt idx="1071">
                  <c:v>13.64</c:v>
                </c:pt>
                <c:pt idx="1072">
                  <c:v>14.49</c:v>
                </c:pt>
                <c:pt idx="1073">
                  <c:v>14.96</c:v>
                </c:pt>
                <c:pt idx="1074">
                  <c:v>14.43</c:v>
                </c:pt>
                <c:pt idx="1075">
                  <c:v>14.53</c:v>
                </c:pt>
                <c:pt idx="1076">
                  <c:v>13.78</c:v>
                </c:pt>
                <c:pt idx="1077">
                  <c:v>14.49</c:v>
                </c:pt>
                <c:pt idx="1078">
                  <c:v>15.25</c:v>
                </c:pt>
                <c:pt idx="1079">
                  <c:v>16.170000000000002</c:v>
                </c:pt>
                <c:pt idx="1080">
                  <c:v>15.87</c:v>
                </c:pt>
                <c:pt idx="1081">
                  <c:v>16.66</c:v>
                </c:pt>
                <c:pt idx="1082">
                  <c:v>17.010000000000002</c:v>
                </c:pt>
                <c:pt idx="1083">
                  <c:v>15.27</c:v>
                </c:pt>
                <c:pt idx="1084">
                  <c:v>15.02</c:v>
                </c:pt>
                <c:pt idx="1085">
                  <c:v>15.84</c:v>
                </c:pt>
                <c:pt idx="1086">
                  <c:v>14.26</c:v>
                </c:pt>
                <c:pt idx="1087">
                  <c:v>13.38</c:v>
                </c:pt>
                <c:pt idx="1088">
                  <c:v>12.97</c:v>
                </c:pt>
                <c:pt idx="1089">
                  <c:v>13.2</c:v>
                </c:pt>
                <c:pt idx="1090">
                  <c:v>13.02</c:v>
                </c:pt>
                <c:pt idx="1091">
                  <c:v>12.84</c:v>
                </c:pt>
                <c:pt idx="1092">
                  <c:v>14.01</c:v>
                </c:pt>
                <c:pt idx="1093">
                  <c:v>12.5</c:v>
                </c:pt>
                <c:pt idx="1094">
                  <c:v>12.65</c:v>
                </c:pt>
                <c:pt idx="1095">
                  <c:v>13.3</c:v>
                </c:pt>
                <c:pt idx="1096">
                  <c:v>12.29</c:v>
                </c:pt>
                <c:pt idx="1097">
                  <c:v>12.08</c:v>
                </c:pt>
                <c:pt idx="1098">
                  <c:v>11.83</c:v>
                </c:pt>
                <c:pt idx="1099">
                  <c:v>12.62</c:v>
                </c:pt>
                <c:pt idx="1100">
                  <c:v>12.36</c:v>
                </c:pt>
                <c:pt idx="1101">
                  <c:v>12.64</c:v>
                </c:pt>
                <c:pt idx="1102">
                  <c:v>13.5</c:v>
                </c:pt>
                <c:pt idx="1103">
                  <c:v>13.54</c:v>
                </c:pt>
                <c:pt idx="1104">
                  <c:v>13.61</c:v>
                </c:pt>
                <c:pt idx="1105">
                  <c:v>13.8</c:v>
                </c:pt>
                <c:pt idx="1106">
                  <c:v>13.4</c:v>
                </c:pt>
                <c:pt idx="1107">
                  <c:v>12.69</c:v>
                </c:pt>
                <c:pt idx="1108">
                  <c:v>12.77</c:v>
                </c:pt>
                <c:pt idx="1109">
                  <c:v>13</c:v>
                </c:pt>
                <c:pt idx="1110">
                  <c:v>12.97</c:v>
                </c:pt>
                <c:pt idx="1111">
                  <c:v>12.4</c:v>
                </c:pt>
                <c:pt idx="1112">
                  <c:v>13.09</c:v>
                </c:pt>
                <c:pt idx="1113">
                  <c:v>12.73</c:v>
                </c:pt>
                <c:pt idx="1114">
                  <c:v>12.85</c:v>
                </c:pt>
                <c:pt idx="1115">
                  <c:v>12.7</c:v>
                </c:pt>
                <c:pt idx="1116">
                  <c:v>12.71</c:v>
                </c:pt>
                <c:pt idx="1117">
                  <c:v>13.07</c:v>
                </c:pt>
                <c:pt idx="1118">
                  <c:v>12.9</c:v>
                </c:pt>
                <c:pt idx="1119">
                  <c:v>12.59</c:v>
                </c:pt>
                <c:pt idx="1120">
                  <c:v>12.154999999999999</c:v>
                </c:pt>
                <c:pt idx="1121">
                  <c:v>12.36</c:v>
                </c:pt>
                <c:pt idx="1122">
                  <c:v>13.56</c:v>
                </c:pt>
                <c:pt idx="1123">
                  <c:v>13.62</c:v>
                </c:pt>
                <c:pt idx="1124">
                  <c:v>13.96</c:v>
                </c:pt>
                <c:pt idx="1125">
                  <c:v>14.37</c:v>
                </c:pt>
                <c:pt idx="1126">
                  <c:v>14.19</c:v>
                </c:pt>
                <c:pt idx="1127">
                  <c:v>13.38</c:v>
                </c:pt>
                <c:pt idx="1128">
                  <c:v>13.97</c:v>
                </c:pt>
                <c:pt idx="1129">
                  <c:v>13.26</c:v>
                </c:pt>
                <c:pt idx="1130">
                  <c:v>13.92</c:v>
                </c:pt>
                <c:pt idx="1131">
                  <c:v>13.97</c:v>
                </c:pt>
                <c:pt idx="1132">
                  <c:v>13.35</c:v>
                </c:pt>
                <c:pt idx="1133">
                  <c:v>12.98</c:v>
                </c:pt>
                <c:pt idx="1134">
                  <c:v>13.03</c:v>
                </c:pt>
                <c:pt idx="1135">
                  <c:v>12.68</c:v>
                </c:pt>
                <c:pt idx="1136">
                  <c:v>12.89</c:v>
                </c:pt>
                <c:pt idx="1137">
                  <c:v>13.24</c:v>
                </c:pt>
                <c:pt idx="1138">
                  <c:v>13.94</c:v>
                </c:pt>
                <c:pt idx="1139">
                  <c:v>13.53</c:v>
                </c:pt>
                <c:pt idx="1140">
                  <c:v>13.05</c:v>
                </c:pt>
                <c:pt idx="1141">
                  <c:v>13.34</c:v>
                </c:pt>
                <c:pt idx="1142">
                  <c:v>13.16</c:v>
                </c:pt>
                <c:pt idx="1143">
                  <c:v>13.52</c:v>
                </c:pt>
                <c:pt idx="1144">
                  <c:v>13.83</c:v>
                </c:pt>
                <c:pt idx="1145">
                  <c:v>13.41</c:v>
                </c:pt>
                <c:pt idx="1146">
                  <c:v>13.21</c:v>
                </c:pt>
                <c:pt idx="1147">
                  <c:v>13</c:v>
                </c:pt>
                <c:pt idx="1148">
                  <c:v>12.91</c:v>
                </c:pt>
                <c:pt idx="1149">
                  <c:v>12.64</c:v>
                </c:pt>
                <c:pt idx="1150">
                  <c:v>12.1</c:v>
                </c:pt>
                <c:pt idx="1151">
                  <c:v>12.08</c:v>
                </c:pt>
                <c:pt idx="1152">
                  <c:v>12.25</c:v>
                </c:pt>
                <c:pt idx="1153">
                  <c:v>12.72</c:v>
                </c:pt>
                <c:pt idx="1154">
                  <c:v>12.38</c:v>
                </c:pt>
                <c:pt idx="1155">
                  <c:v>12.52</c:v>
                </c:pt>
                <c:pt idx="1156">
                  <c:v>12.65</c:v>
                </c:pt>
                <c:pt idx="1157">
                  <c:v>12.5</c:v>
                </c:pt>
                <c:pt idx="1158">
                  <c:v>12.6</c:v>
                </c:pt>
                <c:pt idx="1159">
                  <c:v>13.23</c:v>
                </c:pt>
                <c:pt idx="1160">
                  <c:v>12.84</c:v>
                </c:pt>
                <c:pt idx="1161">
                  <c:v>13.44</c:v>
                </c:pt>
                <c:pt idx="1162">
                  <c:v>13.71</c:v>
                </c:pt>
                <c:pt idx="1163">
                  <c:v>13.59</c:v>
                </c:pt>
                <c:pt idx="1164">
                  <c:v>14.39</c:v>
                </c:pt>
                <c:pt idx="1165">
                  <c:v>14.27</c:v>
                </c:pt>
                <c:pt idx="1166">
                  <c:v>14.27</c:v>
                </c:pt>
                <c:pt idx="1167">
                  <c:v>14.12</c:v>
                </c:pt>
                <c:pt idx="1168">
                  <c:v>14.19</c:v>
                </c:pt>
                <c:pt idx="1169">
                  <c:v>13.56</c:v>
                </c:pt>
                <c:pt idx="1170">
                  <c:v>13.22</c:v>
                </c:pt>
                <c:pt idx="1171">
                  <c:v>14</c:v>
                </c:pt>
                <c:pt idx="1172">
                  <c:v>12.8</c:v>
                </c:pt>
                <c:pt idx="1173">
                  <c:v>12.89</c:v>
                </c:pt>
                <c:pt idx="1174">
                  <c:v>12.7</c:v>
                </c:pt>
                <c:pt idx="1175">
                  <c:v>12.72</c:v>
                </c:pt>
                <c:pt idx="1176">
                  <c:v>12.68</c:v>
                </c:pt>
                <c:pt idx="1177">
                  <c:v>12.67</c:v>
                </c:pt>
                <c:pt idx="1178">
                  <c:v>12.7</c:v>
                </c:pt>
                <c:pt idx="1179">
                  <c:v>12.83</c:v>
                </c:pt>
                <c:pt idx="1180">
                  <c:v>12.46</c:v>
                </c:pt>
                <c:pt idx="1181">
                  <c:v>12.76</c:v>
                </c:pt>
                <c:pt idx="1182">
                  <c:v>12.94</c:v>
                </c:pt>
                <c:pt idx="1183">
                  <c:v>12.72</c:v>
                </c:pt>
                <c:pt idx="1184">
                  <c:v>12.8</c:v>
                </c:pt>
                <c:pt idx="1185">
                  <c:v>12.98</c:v>
                </c:pt>
                <c:pt idx="1186">
                  <c:v>12.97</c:v>
                </c:pt>
                <c:pt idx="1187">
                  <c:v>12.24</c:v>
                </c:pt>
                <c:pt idx="1188">
                  <c:v>12.61</c:v>
                </c:pt>
                <c:pt idx="1189">
                  <c:v>12.45</c:v>
                </c:pt>
                <c:pt idx="1190">
                  <c:v>12.99</c:v>
                </c:pt>
                <c:pt idx="1191">
                  <c:v>13.04</c:v>
                </c:pt>
                <c:pt idx="1192">
                  <c:v>13.89</c:v>
                </c:pt>
                <c:pt idx="1193">
                  <c:v>13.75</c:v>
                </c:pt>
                <c:pt idx="1194">
                  <c:v>13.3</c:v>
                </c:pt>
                <c:pt idx="1195">
                  <c:v>13.45</c:v>
                </c:pt>
                <c:pt idx="1196">
                  <c:v>13.31</c:v>
                </c:pt>
                <c:pt idx="1197">
                  <c:v>13.17</c:v>
                </c:pt>
                <c:pt idx="1198">
                  <c:v>13.24</c:v>
                </c:pt>
                <c:pt idx="1199">
                  <c:v>13.16</c:v>
                </c:pt>
                <c:pt idx="1200">
                  <c:v>13.37</c:v>
                </c:pt>
                <c:pt idx="1201">
                  <c:v>13.35</c:v>
                </c:pt>
                <c:pt idx="1202">
                  <c:v>13.3</c:v>
                </c:pt>
                <c:pt idx="1203">
                  <c:v>13.36</c:v>
                </c:pt>
                <c:pt idx="1204">
                  <c:v>13.24</c:v>
                </c:pt>
                <c:pt idx="1205">
                  <c:v>13.19</c:v>
                </c:pt>
                <c:pt idx="1206">
                  <c:v>13.4</c:v>
                </c:pt>
                <c:pt idx="1207">
                  <c:v>13.24</c:v>
                </c:pt>
                <c:pt idx="1208">
                  <c:v>13.27</c:v>
                </c:pt>
                <c:pt idx="1209">
                  <c:v>13.22</c:v>
                </c:pt>
                <c:pt idx="1210">
                  <c:v>13.385</c:v>
                </c:pt>
                <c:pt idx="1211">
                  <c:v>13.3</c:v>
                </c:pt>
                <c:pt idx="1212">
                  <c:v>13.335000000000001</c:v>
                </c:pt>
                <c:pt idx="1213">
                  <c:v>13.24</c:v>
                </c:pt>
                <c:pt idx="1214">
                  <c:v>13.52</c:v>
                </c:pt>
                <c:pt idx="1215">
                  <c:v>13.38</c:v>
                </c:pt>
                <c:pt idx="1216">
                  <c:v>13.05</c:v>
                </c:pt>
                <c:pt idx="1217">
                  <c:v>12.58</c:v>
                </c:pt>
                <c:pt idx="1218">
                  <c:v>12.41</c:v>
                </c:pt>
                <c:pt idx="1219">
                  <c:v>12.03</c:v>
                </c:pt>
                <c:pt idx="1220">
                  <c:v>12.38</c:v>
                </c:pt>
                <c:pt idx="1221">
                  <c:v>12.725</c:v>
                </c:pt>
                <c:pt idx="1222">
                  <c:v>12.59</c:v>
                </c:pt>
                <c:pt idx="1223">
                  <c:v>12.51</c:v>
                </c:pt>
                <c:pt idx="1224">
                  <c:v>12</c:v>
                </c:pt>
                <c:pt idx="1225">
                  <c:v>12.02</c:v>
                </c:pt>
                <c:pt idx="1226">
                  <c:v>12.57</c:v>
                </c:pt>
                <c:pt idx="1227">
                  <c:v>12.91</c:v>
                </c:pt>
                <c:pt idx="1228">
                  <c:v>12.355</c:v>
                </c:pt>
                <c:pt idx="1229">
                  <c:v>12.7</c:v>
                </c:pt>
                <c:pt idx="1230">
                  <c:v>12.62</c:v>
                </c:pt>
                <c:pt idx="1231">
                  <c:v>12.63</c:v>
                </c:pt>
                <c:pt idx="1232">
                  <c:v>12.29</c:v>
                </c:pt>
                <c:pt idx="1233">
                  <c:v>12.28</c:v>
                </c:pt>
                <c:pt idx="1234">
                  <c:v>12.34</c:v>
                </c:pt>
                <c:pt idx="1235">
                  <c:v>12.83</c:v>
                </c:pt>
                <c:pt idx="1236">
                  <c:v>13</c:v>
                </c:pt>
                <c:pt idx="1237">
                  <c:v>12.96</c:v>
                </c:pt>
                <c:pt idx="1238">
                  <c:v>12.67</c:v>
                </c:pt>
                <c:pt idx="1239">
                  <c:v>12.66</c:v>
                </c:pt>
                <c:pt idx="1240">
                  <c:v>12.8</c:v>
                </c:pt>
                <c:pt idx="1241">
                  <c:v>12.81</c:v>
                </c:pt>
                <c:pt idx="1242">
                  <c:v>12.88</c:v>
                </c:pt>
                <c:pt idx="1243">
                  <c:v>13.14</c:v>
                </c:pt>
                <c:pt idx="1244">
                  <c:v>12.84</c:v>
                </c:pt>
                <c:pt idx="1245">
                  <c:v>12.83</c:v>
                </c:pt>
                <c:pt idx="1246">
                  <c:v>12.7</c:v>
                </c:pt>
                <c:pt idx="1247">
                  <c:v>12.57</c:v>
                </c:pt>
                <c:pt idx="1248">
                  <c:v>12.74</c:v>
                </c:pt>
                <c:pt idx="1249">
                  <c:v>12.5</c:v>
                </c:pt>
                <c:pt idx="1250">
                  <c:v>12.53</c:v>
                </c:pt>
                <c:pt idx="1251">
                  <c:v>12.54</c:v>
                </c:pt>
                <c:pt idx="1252">
                  <c:v>12.47</c:v>
                </c:pt>
                <c:pt idx="1253">
                  <c:v>12.12</c:v>
                </c:pt>
                <c:pt idx="1254">
                  <c:v>11.6</c:v>
                </c:pt>
                <c:pt idx="1255">
                  <c:v>11.75</c:v>
                </c:pt>
                <c:pt idx="1256">
                  <c:v>11.85</c:v>
                </c:pt>
                <c:pt idx="1257">
                  <c:v>11.82</c:v>
                </c:pt>
                <c:pt idx="1258">
                  <c:v>11.85</c:v>
                </c:pt>
                <c:pt idx="1259">
                  <c:v>11.8</c:v>
                </c:pt>
                <c:pt idx="1260">
                  <c:v>11.71</c:v>
                </c:pt>
                <c:pt idx="1261">
                  <c:v>11.54</c:v>
                </c:pt>
                <c:pt idx="1262">
                  <c:v>11.38</c:v>
                </c:pt>
                <c:pt idx="1263">
                  <c:v>10.95</c:v>
                </c:pt>
                <c:pt idx="1264">
                  <c:v>10.74</c:v>
                </c:pt>
                <c:pt idx="1265">
                  <c:v>10.85</c:v>
                </c:pt>
                <c:pt idx="1266">
                  <c:v>10.77</c:v>
                </c:pt>
                <c:pt idx="1267">
                  <c:v>10.87</c:v>
                </c:pt>
                <c:pt idx="1268">
                  <c:v>10.6</c:v>
                </c:pt>
                <c:pt idx="1269">
                  <c:v>9.41</c:v>
                </c:pt>
                <c:pt idx="1270">
                  <c:v>8.89</c:v>
                </c:pt>
                <c:pt idx="1271">
                  <c:v>9.02</c:v>
                </c:pt>
                <c:pt idx="1272">
                  <c:v>8.6</c:v>
                </c:pt>
                <c:pt idx="1273">
                  <c:v>8.2100000000000009</c:v>
                </c:pt>
                <c:pt idx="1274">
                  <c:v>7.47</c:v>
                </c:pt>
                <c:pt idx="1275">
                  <c:v>8.19</c:v>
                </c:pt>
                <c:pt idx="1276">
                  <c:v>8.1999999999999993</c:v>
                </c:pt>
                <c:pt idx="1277">
                  <c:v>7.92</c:v>
                </c:pt>
                <c:pt idx="1278">
                  <c:v>7.75</c:v>
                </c:pt>
                <c:pt idx="1279">
                  <c:v>7.53</c:v>
                </c:pt>
                <c:pt idx="1280">
                  <c:v>7.65</c:v>
                </c:pt>
                <c:pt idx="1281">
                  <c:v>7.72</c:v>
                </c:pt>
                <c:pt idx="1282">
                  <c:v>7.25</c:v>
                </c:pt>
                <c:pt idx="1283">
                  <c:v>7.22</c:v>
                </c:pt>
                <c:pt idx="1284">
                  <c:v>7.04</c:v>
                </c:pt>
                <c:pt idx="1285">
                  <c:v>7.36</c:v>
                </c:pt>
                <c:pt idx="1286">
                  <c:v>6.97</c:v>
                </c:pt>
                <c:pt idx="1287">
                  <c:v>7.15</c:v>
                </c:pt>
                <c:pt idx="1288">
                  <c:v>7.17</c:v>
                </c:pt>
                <c:pt idx="1289">
                  <c:v>7.27</c:v>
                </c:pt>
                <c:pt idx="1290">
                  <c:v>7.56</c:v>
                </c:pt>
                <c:pt idx="1291">
                  <c:v>7.32</c:v>
                </c:pt>
                <c:pt idx="1292">
                  <c:v>7.23</c:v>
                </c:pt>
                <c:pt idx="1293">
                  <c:v>7.1</c:v>
                </c:pt>
                <c:pt idx="1294">
                  <c:v>7.21</c:v>
                </c:pt>
                <c:pt idx="1295">
                  <c:v>7.71</c:v>
                </c:pt>
                <c:pt idx="1296">
                  <c:v>7.48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StocksPasteForChart!$C$1</c:f>
              <c:strCache>
                <c:ptCount val="1"/>
                <c:pt idx="0">
                  <c:v>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numRef>
              <c:f>StocksPasteForChart!$A$2:$A$1298</c:f>
              <c:numCache>
                <c:formatCode>m/d/yyyy</c:formatCode>
                <c:ptCount val="1297"/>
                <c:pt idx="0">
                  <c:v>43147</c:v>
                </c:pt>
                <c:pt idx="1">
                  <c:v>43151</c:v>
                </c:pt>
                <c:pt idx="2">
                  <c:v>43152</c:v>
                </c:pt>
                <c:pt idx="3">
                  <c:v>43153</c:v>
                </c:pt>
                <c:pt idx="4">
                  <c:v>43154</c:v>
                </c:pt>
                <c:pt idx="5">
                  <c:v>43157</c:v>
                </c:pt>
                <c:pt idx="6">
                  <c:v>43158</c:v>
                </c:pt>
                <c:pt idx="7">
                  <c:v>43159</c:v>
                </c:pt>
                <c:pt idx="8">
                  <c:v>43160</c:v>
                </c:pt>
                <c:pt idx="9">
                  <c:v>43161</c:v>
                </c:pt>
                <c:pt idx="10">
                  <c:v>43164</c:v>
                </c:pt>
                <c:pt idx="11">
                  <c:v>43165</c:v>
                </c:pt>
                <c:pt idx="12">
                  <c:v>43166</c:v>
                </c:pt>
                <c:pt idx="13">
                  <c:v>43167</c:v>
                </c:pt>
                <c:pt idx="14">
                  <c:v>43168</c:v>
                </c:pt>
                <c:pt idx="15">
                  <c:v>43171</c:v>
                </c:pt>
                <c:pt idx="16">
                  <c:v>43172</c:v>
                </c:pt>
                <c:pt idx="17">
                  <c:v>43173</c:v>
                </c:pt>
                <c:pt idx="18">
                  <c:v>43174</c:v>
                </c:pt>
                <c:pt idx="19">
                  <c:v>43175</c:v>
                </c:pt>
                <c:pt idx="20">
                  <c:v>43178</c:v>
                </c:pt>
                <c:pt idx="21">
                  <c:v>43179</c:v>
                </c:pt>
                <c:pt idx="22">
                  <c:v>43180</c:v>
                </c:pt>
                <c:pt idx="23">
                  <c:v>43181</c:v>
                </c:pt>
                <c:pt idx="24">
                  <c:v>43182</c:v>
                </c:pt>
                <c:pt idx="25">
                  <c:v>43185</c:v>
                </c:pt>
                <c:pt idx="26">
                  <c:v>43186</c:v>
                </c:pt>
                <c:pt idx="27">
                  <c:v>43187</c:v>
                </c:pt>
                <c:pt idx="28">
                  <c:v>43188</c:v>
                </c:pt>
                <c:pt idx="29">
                  <c:v>43192</c:v>
                </c:pt>
                <c:pt idx="30">
                  <c:v>43193</c:v>
                </c:pt>
                <c:pt idx="31">
                  <c:v>43194</c:v>
                </c:pt>
                <c:pt idx="32">
                  <c:v>43195</c:v>
                </c:pt>
                <c:pt idx="33">
                  <c:v>43196</c:v>
                </c:pt>
                <c:pt idx="34">
                  <c:v>43199</c:v>
                </c:pt>
                <c:pt idx="35">
                  <c:v>43200</c:v>
                </c:pt>
                <c:pt idx="36">
                  <c:v>43201</c:v>
                </c:pt>
                <c:pt idx="37">
                  <c:v>43202</c:v>
                </c:pt>
                <c:pt idx="38">
                  <c:v>43203</c:v>
                </c:pt>
                <c:pt idx="39">
                  <c:v>43206</c:v>
                </c:pt>
                <c:pt idx="40">
                  <c:v>43207</c:v>
                </c:pt>
                <c:pt idx="41">
                  <c:v>43208</c:v>
                </c:pt>
                <c:pt idx="42">
                  <c:v>43209</c:v>
                </c:pt>
                <c:pt idx="43">
                  <c:v>43210</c:v>
                </c:pt>
                <c:pt idx="44">
                  <c:v>43213</c:v>
                </c:pt>
                <c:pt idx="45">
                  <c:v>43214</c:v>
                </c:pt>
                <c:pt idx="46">
                  <c:v>43215</c:v>
                </c:pt>
                <c:pt idx="47">
                  <c:v>43216</c:v>
                </c:pt>
                <c:pt idx="48">
                  <c:v>43217</c:v>
                </c:pt>
                <c:pt idx="49">
                  <c:v>43220</c:v>
                </c:pt>
                <c:pt idx="50">
                  <c:v>43221</c:v>
                </c:pt>
                <c:pt idx="51">
                  <c:v>43222</c:v>
                </c:pt>
                <c:pt idx="52">
                  <c:v>43223</c:v>
                </c:pt>
                <c:pt idx="53">
                  <c:v>43224</c:v>
                </c:pt>
                <c:pt idx="54">
                  <c:v>43227</c:v>
                </c:pt>
                <c:pt idx="55">
                  <c:v>43228</c:v>
                </c:pt>
                <c:pt idx="56">
                  <c:v>43229</c:v>
                </c:pt>
                <c:pt idx="57">
                  <c:v>43230</c:v>
                </c:pt>
                <c:pt idx="58">
                  <c:v>43231</c:v>
                </c:pt>
                <c:pt idx="59">
                  <c:v>43234</c:v>
                </c:pt>
                <c:pt idx="60">
                  <c:v>43235</c:v>
                </c:pt>
                <c:pt idx="61">
                  <c:v>43236</c:v>
                </c:pt>
                <c:pt idx="62">
                  <c:v>43237</c:v>
                </c:pt>
                <c:pt idx="63">
                  <c:v>43238</c:v>
                </c:pt>
                <c:pt idx="64">
                  <c:v>43241</c:v>
                </c:pt>
                <c:pt idx="65">
                  <c:v>43242</c:v>
                </c:pt>
                <c:pt idx="66">
                  <c:v>43243</c:v>
                </c:pt>
                <c:pt idx="67">
                  <c:v>43244</c:v>
                </c:pt>
                <c:pt idx="68">
                  <c:v>43245</c:v>
                </c:pt>
                <c:pt idx="69">
                  <c:v>43249</c:v>
                </c:pt>
                <c:pt idx="70">
                  <c:v>43250</c:v>
                </c:pt>
                <c:pt idx="71">
                  <c:v>43251</c:v>
                </c:pt>
                <c:pt idx="72">
                  <c:v>43252</c:v>
                </c:pt>
                <c:pt idx="73">
                  <c:v>43255</c:v>
                </c:pt>
                <c:pt idx="74">
                  <c:v>43256</c:v>
                </c:pt>
                <c:pt idx="75">
                  <c:v>43257</c:v>
                </c:pt>
                <c:pt idx="76">
                  <c:v>43258</c:v>
                </c:pt>
                <c:pt idx="77">
                  <c:v>43259</c:v>
                </c:pt>
                <c:pt idx="78">
                  <c:v>43262</c:v>
                </c:pt>
                <c:pt idx="79">
                  <c:v>43263</c:v>
                </c:pt>
                <c:pt idx="80">
                  <c:v>43264</c:v>
                </c:pt>
                <c:pt idx="81">
                  <c:v>43265</c:v>
                </c:pt>
                <c:pt idx="82">
                  <c:v>43266</c:v>
                </c:pt>
                <c:pt idx="83">
                  <c:v>43269</c:v>
                </c:pt>
                <c:pt idx="84">
                  <c:v>43270</c:v>
                </c:pt>
                <c:pt idx="85">
                  <c:v>43271</c:v>
                </c:pt>
                <c:pt idx="86">
                  <c:v>43272</c:v>
                </c:pt>
                <c:pt idx="87">
                  <c:v>43273</c:v>
                </c:pt>
                <c:pt idx="88">
                  <c:v>43276</c:v>
                </c:pt>
                <c:pt idx="89">
                  <c:v>43277</c:v>
                </c:pt>
                <c:pt idx="90">
                  <c:v>43278</c:v>
                </c:pt>
                <c:pt idx="91">
                  <c:v>43279</c:v>
                </c:pt>
                <c:pt idx="92">
                  <c:v>43280</c:v>
                </c:pt>
                <c:pt idx="93">
                  <c:v>43283</c:v>
                </c:pt>
                <c:pt idx="94">
                  <c:v>43284</c:v>
                </c:pt>
                <c:pt idx="95">
                  <c:v>43286</c:v>
                </c:pt>
                <c:pt idx="96">
                  <c:v>43287</c:v>
                </c:pt>
                <c:pt idx="97">
                  <c:v>43290</c:v>
                </c:pt>
                <c:pt idx="98">
                  <c:v>43291</c:v>
                </c:pt>
                <c:pt idx="99">
                  <c:v>43292</c:v>
                </c:pt>
                <c:pt idx="100">
                  <c:v>43293</c:v>
                </c:pt>
                <c:pt idx="101">
                  <c:v>43294</c:v>
                </c:pt>
                <c:pt idx="102">
                  <c:v>43297</c:v>
                </c:pt>
                <c:pt idx="103">
                  <c:v>43298</c:v>
                </c:pt>
                <c:pt idx="104">
                  <c:v>43299</c:v>
                </c:pt>
                <c:pt idx="105">
                  <c:v>43300</c:v>
                </c:pt>
                <c:pt idx="106">
                  <c:v>43301</c:v>
                </c:pt>
                <c:pt idx="107">
                  <c:v>43304</c:v>
                </c:pt>
                <c:pt idx="108">
                  <c:v>43305</c:v>
                </c:pt>
                <c:pt idx="109">
                  <c:v>43306</c:v>
                </c:pt>
                <c:pt idx="110">
                  <c:v>43307</c:v>
                </c:pt>
                <c:pt idx="111">
                  <c:v>43308</c:v>
                </c:pt>
                <c:pt idx="112">
                  <c:v>43311</c:v>
                </c:pt>
                <c:pt idx="113">
                  <c:v>43312</c:v>
                </c:pt>
                <c:pt idx="114">
                  <c:v>43313</c:v>
                </c:pt>
                <c:pt idx="115">
                  <c:v>43314</c:v>
                </c:pt>
                <c:pt idx="116">
                  <c:v>43315</c:v>
                </c:pt>
                <c:pt idx="117">
                  <c:v>43318</c:v>
                </c:pt>
                <c:pt idx="118">
                  <c:v>43319</c:v>
                </c:pt>
                <c:pt idx="119">
                  <c:v>43320</c:v>
                </c:pt>
                <c:pt idx="120">
                  <c:v>43321</c:v>
                </c:pt>
                <c:pt idx="121">
                  <c:v>43322</c:v>
                </c:pt>
                <c:pt idx="122">
                  <c:v>43325</c:v>
                </c:pt>
                <c:pt idx="123">
                  <c:v>43326</c:v>
                </c:pt>
                <c:pt idx="124">
                  <c:v>43327</c:v>
                </c:pt>
                <c:pt idx="125">
                  <c:v>43328</c:v>
                </c:pt>
                <c:pt idx="126">
                  <c:v>43329</c:v>
                </c:pt>
                <c:pt idx="127">
                  <c:v>43332</c:v>
                </c:pt>
                <c:pt idx="128">
                  <c:v>43333</c:v>
                </c:pt>
                <c:pt idx="129">
                  <c:v>43334</c:v>
                </c:pt>
                <c:pt idx="130">
                  <c:v>43335</c:v>
                </c:pt>
                <c:pt idx="131">
                  <c:v>43336</c:v>
                </c:pt>
                <c:pt idx="132">
                  <c:v>43339</c:v>
                </c:pt>
                <c:pt idx="133">
                  <c:v>43340</c:v>
                </c:pt>
                <c:pt idx="134">
                  <c:v>43341</c:v>
                </c:pt>
                <c:pt idx="135">
                  <c:v>43342</c:v>
                </c:pt>
                <c:pt idx="136">
                  <c:v>43343</c:v>
                </c:pt>
                <c:pt idx="137">
                  <c:v>43347</c:v>
                </c:pt>
                <c:pt idx="138">
                  <c:v>43348</c:v>
                </c:pt>
                <c:pt idx="139">
                  <c:v>43349</c:v>
                </c:pt>
                <c:pt idx="140">
                  <c:v>43350</c:v>
                </c:pt>
                <c:pt idx="141">
                  <c:v>43353</c:v>
                </c:pt>
                <c:pt idx="142">
                  <c:v>43354</c:v>
                </c:pt>
                <c:pt idx="143">
                  <c:v>43355</c:v>
                </c:pt>
                <c:pt idx="144">
                  <c:v>43356</c:v>
                </c:pt>
                <c:pt idx="145">
                  <c:v>43357</c:v>
                </c:pt>
                <c:pt idx="146">
                  <c:v>43360</c:v>
                </c:pt>
                <c:pt idx="147">
                  <c:v>43361</c:v>
                </c:pt>
                <c:pt idx="148">
                  <c:v>43362</c:v>
                </c:pt>
                <c:pt idx="149">
                  <c:v>43363</c:v>
                </c:pt>
                <c:pt idx="150">
                  <c:v>43364</c:v>
                </c:pt>
                <c:pt idx="151">
                  <c:v>43367</c:v>
                </c:pt>
                <c:pt idx="152">
                  <c:v>43368</c:v>
                </c:pt>
                <c:pt idx="153">
                  <c:v>43369</c:v>
                </c:pt>
                <c:pt idx="154">
                  <c:v>43370</c:v>
                </c:pt>
                <c:pt idx="155">
                  <c:v>43371</c:v>
                </c:pt>
                <c:pt idx="156">
                  <c:v>43374</c:v>
                </c:pt>
                <c:pt idx="157">
                  <c:v>43375</c:v>
                </c:pt>
                <c:pt idx="158">
                  <c:v>43376</c:v>
                </c:pt>
                <c:pt idx="159">
                  <c:v>43377</c:v>
                </c:pt>
                <c:pt idx="160">
                  <c:v>43378</c:v>
                </c:pt>
                <c:pt idx="161">
                  <c:v>43381</c:v>
                </c:pt>
                <c:pt idx="162">
                  <c:v>43382</c:v>
                </c:pt>
                <c:pt idx="163">
                  <c:v>43383</c:v>
                </c:pt>
                <c:pt idx="164">
                  <c:v>43384</c:v>
                </c:pt>
                <c:pt idx="165">
                  <c:v>43385</c:v>
                </c:pt>
                <c:pt idx="166">
                  <c:v>43388</c:v>
                </c:pt>
                <c:pt idx="167">
                  <c:v>43389</c:v>
                </c:pt>
                <c:pt idx="168">
                  <c:v>43390</c:v>
                </c:pt>
                <c:pt idx="169">
                  <c:v>43391</c:v>
                </c:pt>
                <c:pt idx="170">
                  <c:v>43392</c:v>
                </c:pt>
                <c:pt idx="171">
                  <c:v>43395</c:v>
                </c:pt>
                <c:pt idx="172">
                  <c:v>43396</c:v>
                </c:pt>
                <c:pt idx="173">
                  <c:v>43397</c:v>
                </c:pt>
                <c:pt idx="174">
                  <c:v>43398</c:v>
                </c:pt>
                <c:pt idx="175">
                  <c:v>43399</c:v>
                </c:pt>
                <c:pt idx="176">
                  <c:v>43402</c:v>
                </c:pt>
                <c:pt idx="177">
                  <c:v>43403</c:v>
                </c:pt>
                <c:pt idx="178">
                  <c:v>43404</c:v>
                </c:pt>
                <c:pt idx="179">
                  <c:v>43405</c:v>
                </c:pt>
                <c:pt idx="180">
                  <c:v>43406</c:v>
                </c:pt>
                <c:pt idx="181">
                  <c:v>43409</c:v>
                </c:pt>
                <c:pt idx="182">
                  <c:v>43410</c:v>
                </c:pt>
                <c:pt idx="183">
                  <c:v>43411</c:v>
                </c:pt>
                <c:pt idx="184">
                  <c:v>43412</c:v>
                </c:pt>
                <c:pt idx="185">
                  <c:v>43413</c:v>
                </c:pt>
                <c:pt idx="186">
                  <c:v>43416</c:v>
                </c:pt>
                <c:pt idx="187">
                  <c:v>43417</c:v>
                </c:pt>
                <c:pt idx="188">
                  <c:v>43418</c:v>
                </c:pt>
                <c:pt idx="189">
                  <c:v>43419</c:v>
                </c:pt>
                <c:pt idx="190">
                  <c:v>43420</c:v>
                </c:pt>
                <c:pt idx="191">
                  <c:v>43423</c:v>
                </c:pt>
                <c:pt idx="192">
                  <c:v>43424</c:v>
                </c:pt>
                <c:pt idx="193">
                  <c:v>43425</c:v>
                </c:pt>
                <c:pt idx="194">
                  <c:v>43427</c:v>
                </c:pt>
                <c:pt idx="195">
                  <c:v>43430</c:v>
                </c:pt>
                <c:pt idx="196">
                  <c:v>43431</c:v>
                </c:pt>
                <c:pt idx="197">
                  <c:v>43432</c:v>
                </c:pt>
                <c:pt idx="198">
                  <c:v>43433</c:v>
                </c:pt>
                <c:pt idx="199">
                  <c:v>43434</c:v>
                </c:pt>
                <c:pt idx="200">
                  <c:v>43437</c:v>
                </c:pt>
                <c:pt idx="201">
                  <c:v>43438</c:v>
                </c:pt>
                <c:pt idx="202">
                  <c:v>43440</c:v>
                </c:pt>
                <c:pt idx="203">
                  <c:v>43441</c:v>
                </c:pt>
                <c:pt idx="204">
                  <c:v>43444</c:v>
                </c:pt>
                <c:pt idx="205">
                  <c:v>43445</c:v>
                </c:pt>
                <c:pt idx="206">
                  <c:v>43446</c:v>
                </c:pt>
                <c:pt idx="207">
                  <c:v>43447</c:v>
                </c:pt>
                <c:pt idx="208">
                  <c:v>43448</c:v>
                </c:pt>
                <c:pt idx="209">
                  <c:v>43451</c:v>
                </c:pt>
                <c:pt idx="210">
                  <c:v>43452</c:v>
                </c:pt>
                <c:pt idx="211">
                  <c:v>43453</c:v>
                </c:pt>
                <c:pt idx="212">
                  <c:v>43454</c:v>
                </c:pt>
                <c:pt idx="213">
                  <c:v>43455</c:v>
                </c:pt>
                <c:pt idx="214">
                  <c:v>43458</c:v>
                </c:pt>
                <c:pt idx="215">
                  <c:v>43460</c:v>
                </c:pt>
                <c:pt idx="216">
                  <c:v>43461</c:v>
                </c:pt>
                <c:pt idx="217">
                  <c:v>43462</c:v>
                </c:pt>
                <c:pt idx="218">
                  <c:v>43465</c:v>
                </c:pt>
                <c:pt idx="219">
                  <c:v>43467</c:v>
                </c:pt>
                <c:pt idx="220">
                  <c:v>43468</c:v>
                </c:pt>
                <c:pt idx="221">
                  <c:v>43469</c:v>
                </c:pt>
                <c:pt idx="222">
                  <c:v>43472</c:v>
                </c:pt>
                <c:pt idx="223">
                  <c:v>43473</c:v>
                </c:pt>
                <c:pt idx="224">
                  <c:v>43474</c:v>
                </c:pt>
                <c:pt idx="225">
                  <c:v>43475</c:v>
                </c:pt>
                <c:pt idx="226">
                  <c:v>43476</c:v>
                </c:pt>
                <c:pt idx="227">
                  <c:v>43479</c:v>
                </c:pt>
                <c:pt idx="228">
                  <c:v>43480</c:v>
                </c:pt>
                <c:pt idx="229">
                  <c:v>43481</c:v>
                </c:pt>
                <c:pt idx="230">
                  <c:v>43482</c:v>
                </c:pt>
                <c:pt idx="231">
                  <c:v>43483</c:v>
                </c:pt>
                <c:pt idx="232">
                  <c:v>43487</c:v>
                </c:pt>
                <c:pt idx="233">
                  <c:v>43488</c:v>
                </c:pt>
                <c:pt idx="234">
                  <c:v>43489</c:v>
                </c:pt>
                <c:pt idx="235">
                  <c:v>43490</c:v>
                </c:pt>
                <c:pt idx="236">
                  <c:v>43493</c:v>
                </c:pt>
                <c:pt idx="237">
                  <c:v>43494</c:v>
                </c:pt>
                <c:pt idx="238">
                  <c:v>43495</c:v>
                </c:pt>
                <c:pt idx="239">
                  <c:v>43496</c:v>
                </c:pt>
                <c:pt idx="240">
                  <c:v>43497</c:v>
                </c:pt>
                <c:pt idx="241">
                  <c:v>43500</c:v>
                </c:pt>
                <c:pt idx="242">
                  <c:v>43501</c:v>
                </c:pt>
                <c:pt idx="243">
                  <c:v>43502</c:v>
                </c:pt>
                <c:pt idx="244">
                  <c:v>43503</c:v>
                </c:pt>
                <c:pt idx="245">
                  <c:v>43504</c:v>
                </c:pt>
                <c:pt idx="246">
                  <c:v>43507</c:v>
                </c:pt>
                <c:pt idx="247">
                  <c:v>43508</c:v>
                </c:pt>
                <c:pt idx="248">
                  <c:v>43509</c:v>
                </c:pt>
                <c:pt idx="249">
                  <c:v>43510</c:v>
                </c:pt>
                <c:pt idx="250">
                  <c:v>43511</c:v>
                </c:pt>
                <c:pt idx="251">
                  <c:v>43515</c:v>
                </c:pt>
                <c:pt idx="252">
                  <c:v>43516</c:v>
                </c:pt>
                <c:pt idx="253">
                  <c:v>43517</c:v>
                </c:pt>
                <c:pt idx="254">
                  <c:v>43518</c:v>
                </c:pt>
                <c:pt idx="255">
                  <c:v>43521</c:v>
                </c:pt>
                <c:pt idx="256">
                  <c:v>43522</c:v>
                </c:pt>
                <c:pt idx="257">
                  <c:v>43523</c:v>
                </c:pt>
                <c:pt idx="258">
                  <c:v>43524</c:v>
                </c:pt>
                <c:pt idx="259">
                  <c:v>43525</c:v>
                </c:pt>
                <c:pt idx="260">
                  <c:v>43528</c:v>
                </c:pt>
                <c:pt idx="261">
                  <c:v>43529</c:v>
                </c:pt>
                <c:pt idx="262">
                  <c:v>43530</c:v>
                </c:pt>
                <c:pt idx="263">
                  <c:v>43531</c:v>
                </c:pt>
                <c:pt idx="264">
                  <c:v>43532</c:v>
                </c:pt>
                <c:pt idx="265">
                  <c:v>43535</c:v>
                </c:pt>
                <c:pt idx="266">
                  <c:v>43536</c:v>
                </c:pt>
                <c:pt idx="267">
                  <c:v>43537</c:v>
                </c:pt>
                <c:pt idx="268">
                  <c:v>43538</c:v>
                </c:pt>
                <c:pt idx="269">
                  <c:v>43539</c:v>
                </c:pt>
                <c:pt idx="270">
                  <c:v>43542</c:v>
                </c:pt>
                <c:pt idx="271">
                  <c:v>43543</c:v>
                </c:pt>
                <c:pt idx="272">
                  <c:v>43544</c:v>
                </c:pt>
                <c:pt idx="273">
                  <c:v>43545</c:v>
                </c:pt>
                <c:pt idx="274">
                  <c:v>43546</c:v>
                </c:pt>
                <c:pt idx="275">
                  <c:v>43549</c:v>
                </c:pt>
                <c:pt idx="276">
                  <c:v>43550</c:v>
                </c:pt>
                <c:pt idx="277">
                  <c:v>43551</c:v>
                </c:pt>
                <c:pt idx="278">
                  <c:v>43552</c:v>
                </c:pt>
                <c:pt idx="279">
                  <c:v>43553</c:v>
                </c:pt>
                <c:pt idx="280">
                  <c:v>43556</c:v>
                </c:pt>
                <c:pt idx="281">
                  <c:v>43557</c:v>
                </c:pt>
                <c:pt idx="282">
                  <c:v>43558</c:v>
                </c:pt>
                <c:pt idx="283">
                  <c:v>43559</c:v>
                </c:pt>
                <c:pt idx="284">
                  <c:v>43560</c:v>
                </c:pt>
                <c:pt idx="285">
                  <c:v>43563</c:v>
                </c:pt>
                <c:pt idx="286">
                  <c:v>43564</c:v>
                </c:pt>
                <c:pt idx="287">
                  <c:v>43565</c:v>
                </c:pt>
                <c:pt idx="288">
                  <c:v>43566</c:v>
                </c:pt>
                <c:pt idx="289">
                  <c:v>43567</c:v>
                </c:pt>
                <c:pt idx="290">
                  <c:v>43570</c:v>
                </c:pt>
                <c:pt idx="291">
                  <c:v>43571</c:v>
                </c:pt>
                <c:pt idx="292">
                  <c:v>43572</c:v>
                </c:pt>
                <c:pt idx="293">
                  <c:v>43573</c:v>
                </c:pt>
                <c:pt idx="294">
                  <c:v>43577</c:v>
                </c:pt>
                <c:pt idx="295">
                  <c:v>43578</c:v>
                </c:pt>
                <c:pt idx="296">
                  <c:v>43579</c:v>
                </c:pt>
                <c:pt idx="297">
                  <c:v>43580</c:v>
                </c:pt>
                <c:pt idx="298">
                  <c:v>43581</c:v>
                </c:pt>
                <c:pt idx="299">
                  <c:v>43584</c:v>
                </c:pt>
                <c:pt idx="300">
                  <c:v>43585</c:v>
                </c:pt>
                <c:pt idx="301">
                  <c:v>43586</c:v>
                </c:pt>
                <c:pt idx="302">
                  <c:v>43587</c:v>
                </c:pt>
                <c:pt idx="303">
                  <c:v>43588</c:v>
                </c:pt>
                <c:pt idx="304">
                  <c:v>43591</c:v>
                </c:pt>
                <c:pt idx="305">
                  <c:v>43592</c:v>
                </c:pt>
                <c:pt idx="306">
                  <c:v>43593</c:v>
                </c:pt>
                <c:pt idx="307">
                  <c:v>43594</c:v>
                </c:pt>
                <c:pt idx="308">
                  <c:v>43595</c:v>
                </c:pt>
                <c:pt idx="309">
                  <c:v>43598</c:v>
                </c:pt>
                <c:pt idx="310">
                  <c:v>43599</c:v>
                </c:pt>
                <c:pt idx="311">
                  <c:v>43600</c:v>
                </c:pt>
                <c:pt idx="312">
                  <c:v>43601</c:v>
                </c:pt>
                <c:pt idx="313">
                  <c:v>43602</c:v>
                </c:pt>
                <c:pt idx="314">
                  <c:v>43605</c:v>
                </c:pt>
                <c:pt idx="315">
                  <c:v>43606</c:v>
                </c:pt>
                <c:pt idx="316">
                  <c:v>43607</c:v>
                </c:pt>
                <c:pt idx="317">
                  <c:v>43608</c:v>
                </c:pt>
                <c:pt idx="318">
                  <c:v>43609</c:v>
                </c:pt>
                <c:pt idx="319">
                  <c:v>43613</c:v>
                </c:pt>
                <c:pt idx="320">
                  <c:v>43614</c:v>
                </c:pt>
                <c:pt idx="321">
                  <c:v>43615</c:v>
                </c:pt>
                <c:pt idx="322">
                  <c:v>43616</c:v>
                </c:pt>
                <c:pt idx="323">
                  <c:v>43619</c:v>
                </c:pt>
                <c:pt idx="324">
                  <c:v>43620</c:v>
                </c:pt>
                <c:pt idx="325">
                  <c:v>43621</c:v>
                </c:pt>
                <c:pt idx="326">
                  <c:v>43622</c:v>
                </c:pt>
                <c:pt idx="327">
                  <c:v>43623</c:v>
                </c:pt>
                <c:pt idx="328">
                  <c:v>43626</c:v>
                </c:pt>
                <c:pt idx="329">
                  <c:v>43627</c:v>
                </c:pt>
                <c:pt idx="330">
                  <c:v>43628</c:v>
                </c:pt>
                <c:pt idx="331">
                  <c:v>43629</c:v>
                </c:pt>
                <c:pt idx="332">
                  <c:v>43630</c:v>
                </c:pt>
                <c:pt idx="333">
                  <c:v>43633</c:v>
                </c:pt>
                <c:pt idx="334">
                  <c:v>43634</c:v>
                </c:pt>
                <c:pt idx="335">
                  <c:v>43635</c:v>
                </c:pt>
                <c:pt idx="336">
                  <c:v>43636</c:v>
                </c:pt>
                <c:pt idx="337">
                  <c:v>43637</c:v>
                </c:pt>
                <c:pt idx="338">
                  <c:v>43640</c:v>
                </c:pt>
                <c:pt idx="339">
                  <c:v>43641</c:v>
                </c:pt>
                <c:pt idx="340">
                  <c:v>43642</c:v>
                </c:pt>
                <c:pt idx="341">
                  <c:v>43643</c:v>
                </c:pt>
                <c:pt idx="342">
                  <c:v>43644</c:v>
                </c:pt>
                <c:pt idx="343">
                  <c:v>43647</c:v>
                </c:pt>
                <c:pt idx="344">
                  <c:v>43648</c:v>
                </c:pt>
                <c:pt idx="345">
                  <c:v>43649</c:v>
                </c:pt>
                <c:pt idx="346">
                  <c:v>43651</c:v>
                </c:pt>
                <c:pt idx="347">
                  <c:v>43654</c:v>
                </c:pt>
                <c:pt idx="348">
                  <c:v>43655</c:v>
                </c:pt>
                <c:pt idx="349">
                  <c:v>43656</c:v>
                </c:pt>
                <c:pt idx="350">
                  <c:v>43657</c:v>
                </c:pt>
                <c:pt idx="351">
                  <c:v>43658</c:v>
                </c:pt>
                <c:pt idx="352">
                  <c:v>43661</c:v>
                </c:pt>
                <c:pt idx="353">
                  <c:v>43662</c:v>
                </c:pt>
                <c:pt idx="354">
                  <c:v>43663</c:v>
                </c:pt>
                <c:pt idx="355">
                  <c:v>43664</c:v>
                </c:pt>
                <c:pt idx="356">
                  <c:v>43665</c:v>
                </c:pt>
                <c:pt idx="357">
                  <c:v>43668</c:v>
                </c:pt>
                <c:pt idx="358">
                  <c:v>43669</c:v>
                </c:pt>
                <c:pt idx="359">
                  <c:v>43670</c:v>
                </c:pt>
                <c:pt idx="360">
                  <c:v>43671</c:v>
                </c:pt>
                <c:pt idx="361">
                  <c:v>43672</c:v>
                </c:pt>
                <c:pt idx="362">
                  <c:v>43675</c:v>
                </c:pt>
                <c:pt idx="363">
                  <c:v>43676</c:v>
                </c:pt>
                <c:pt idx="364">
                  <c:v>43677</c:v>
                </c:pt>
                <c:pt idx="365">
                  <c:v>43678</c:v>
                </c:pt>
                <c:pt idx="366">
                  <c:v>43679</c:v>
                </c:pt>
                <c:pt idx="367">
                  <c:v>43682</c:v>
                </c:pt>
                <c:pt idx="368">
                  <c:v>43683</c:v>
                </c:pt>
                <c:pt idx="369">
                  <c:v>43684</c:v>
                </c:pt>
                <c:pt idx="370">
                  <c:v>43685</c:v>
                </c:pt>
                <c:pt idx="371">
                  <c:v>43686</c:v>
                </c:pt>
                <c:pt idx="372">
                  <c:v>43689</c:v>
                </c:pt>
                <c:pt idx="373">
                  <c:v>43690</c:v>
                </c:pt>
                <c:pt idx="374">
                  <c:v>43691</c:v>
                </c:pt>
                <c:pt idx="375">
                  <c:v>43692</c:v>
                </c:pt>
                <c:pt idx="376">
                  <c:v>43693</c:v>
                </c:pt>
                <c:pt idx="377">
                  <c:v>43696</c:v>
                </c:pt>
                <c:pt idx="378">
                  <c:v>43697</c:v>
                </c:pt>
                <c:pt idx="379">
                  <c:v>43698</c:v>
                </c:pt>
                <c:pt idx="380">
                  <c:v>43699</c:v>
                </c:pt>
                <c:pt idx="381">
                  <c:v>43700</c:v>
                </c:pt>
                <c:pt idx="382">
                  <c:v>43703</c:v>
                </c:pt>
                <c:pt idx="383">
                  <c:v>43704</c:v>
                </c:pt>
                <c:pt idx="384">
                  <c:v>43705</c:v>
                </c:pt>
                <c:pt idx="385">
                  <c:v>43706</c:v>
                </c:pt>
                <c:pt idx="386">
                  <c:v>43707</c:v>
                </c:pt>
                <c:pt idx="387">
                  <c:v>43711</c:v>
                </c:pt>
                <c:pt idx="388">
                  <c:v>43712</c:v>
                </c:pt>
                <c:pt idx="389">
                  <c:v>43713</c:v>
                </c:pt>
                <c:pt idx="390">
                  <c:v>43714</c:v>
                </c:pt>
                <c:pt idx="391">
                  <c:v>43717</c:v>
                </c:pt>
                <c:pt idx="392">
                  <c:v>43718</c:v>
                </c:pt>
                <c:pt idx="393">
                  <c:v>43719</c:v>
                </c:pt>
                <c:pt idx="394">
                  <c:v>43720</c:v>
                </c:pt>
                <c:pt idx="395">
                  <c:v>43721</c:v>
                </c:pt>
                <c:pt idx="396">
                  <c:v>43724</c:v>
                </c:pt>
                <c:pt idx="397">
                  <c:v>43725</c:v>
                </c:pt>
                <c:pt idx="398">
                  <c:v>43726</c:v>
                </c:pt>
                <c:pt idx="399">
                  <c:v>43727</c:v>
                </c:pt>
                <c:pt idx="400">
                  <c:v>43728</c:v>
                </c:pt>
                <c:pt idx="401">
                  <c:v>43731</c:v>
                </c:pt>
                <c:pt idx="402">
                  <c:v>43732</c:v>
                </c:pt>
                <c:pt idx="403">
                  <c:v>43733</c:v>
                </c:pt>
                <c:pt idx="404">
                  <c:v>43734</c:v>
                </c:pt>
                <c:pt idx="405">
                  <c:v>43735</c:v>
                </c:pt>
                <c:pt idx="406">
                  <c:v>43738</c:v>
                </c:pt>
                <c:pt idx="407">
                  <c:v>43739</c:v>
                </c:pt>
                <c:pt idx="408">
                  <c:v>43740</c:v>
                </c:pt>
                <c:pt idx="409">
                  <c:v>43741</c:v>
                </c:pt>
                <c:pt idx="410">
                  <c:v>43742</c:v>
                </c:pt>
                <c:pt idx="411">
                  <c:v>43745</c:v>
                </c:pt>
                <c:pt idx="412">
                  <c:v>43746</c:v>
                </c:pt>
                <c:pt idx="413">
                  <c:v>43747</c:v>
                </c:pt>
                <c:pt idx="414">
                  <c:v>43748</c:v>
                </c:pt>
                <c:pt idx="415">
                  <c:v>43749</c:v>
                </c:pt>
                <c:pt idx="416">
                  <c:v>43752</c:v>
                </c:pt>
                <c:pt idx="417">
                  <c:v>43753</c:v>
                </c:pt>
                <c:pt idx="418">
                  <c:v>43754</c:v>
                </c:pt>
                <c:pt idx="419">
                  <c:v>43755</c:v>
                </c:pt>
                <c:pt idx="420">
                  <c:v>43756</c:v>
                </c:pt>
                <c:pt idx="421">
                  <c:v>43759</c:v>
                </c:pt>
                <c:pt idx="422">
                  <c:v>43760</c:v>
                </c:pt>
                <c:pt idx="423">
                  <c:v>43761</c:v>
                </c:pt>
                <c:pt idx="424">
                  <c:v>43762</c:v>
                </c:pt>
                <c:pt idx="425">
                  <c:v>43763</c:v>
                </c:pt>
                <c:pt idx="426">
                  <c:v>43766</c:v>
                </c:pt>
                <c:pt idx="427">
                  <c:v>43767</c:v>
                </c:pt>
                <c:pt idx="428">
                  <c:v>43768</c:v>
                </c:pt>
                <c:pt idx="429">
                  <c:v>43769</c:v>
                </c:pt>
                <c:pt idx="430">
                  <c:v>43770</c:v>
                </c:pt>
                <c:pt idx="431">
                  <c:v>43773</c:v>
                </c:pt>
                <c:pt idx="432">
                  <c:v>43774</c:v>
                </c:pt>
                <c:pt idx="433">
                  <c:v>43775</c:v>
                </c:pt>
                <c:pt idx="434">
                  <c:v>43776</c:v>
                </c:pt>
                <c:pt idx="435">
                  <c:v>43777</c:v>
                </c:pt>
                <c:pt idx="436">
                  <c:v>43780</c:v>
                </c:pt>
                <c:pt idx="437">
                  <c:v>43781</c:v>
                </c:pt>
                <c:pt idx="438">
                  <c:v>43782</c:v>
                </c:pt>
                <c:pt idx="439">
                  <c:v>43783</c:v>
                </c:pt>
                <c:pt idx="440">
                  <c:v>43784</c:v>
                </c:pt>
                <c:pt idx="441">
                  <c:v>43787</c:v>
                </c:pt>
                <c:pt idx="442">
                  <c:v>43788</c:v>
                </c:pt>
                <c:pt idx="443">
                  <c:v>43789</c:v>
                </c:pt>
                <c:pt idx="444">
                  <c:v>43790</c:v>
                </c:pt>
                <c:pt idx="445">
                  <c:v>43791</c:v>
                </c:pt>
                <c:pt idx="446">
                  <c:v>43794</c:v>
                </c:pt>
                <c:pt idx="447">
                  <c:v>43795</c:v>
                </c:pt>
                <c:pt idx="448">
                  <c:v>43796</c:v>
                </c:pt>
                <c:pt idx="449">
                  <c:v>43798</c:v>
                </c:pt>
                <c:pt idx="450">
                  <c:v>43801</c:v>
                </c:pt>
                <c:pt idx="451">
                  <c:v>43802</c:v>
                </c:pt>
                <c:pt idx="452">
                  <c:v>43803</c:v>
                </c:pt>
                <c:pt idx="453">
                  <c:v>43804</c:v>
                </c:pt>
                <c:pt idx="454">
                  <c:v>43805</c:v>
                </c:pt>
                <c:pt idx="455">
                  <c:v>43808</c:v>
                </c:pt>
                <c:pt idx="456">
                  <c:v>43809</c:v>
                </c:pt>
                <c:pt idx="457">
                  <c:v>43810</c:v>
                </c:pt>
                <c:pt idx="458">
                  <c:v>43811</c:v>
                </c:pt>
                <c:pt idx="459">
                  <c:v>43812</c:v>
                </c:pt>
                <c:pt idx="460">
                  <c:v>43815</c:v>
                </c:pt>
                <c:pt idx="461">
                  <c:v>43816</c:v>
                </c:pt>
                <c:pt idx="462">
                  <c:v>43817</c:v>
                </c:pt>
                <c:pt idx="463">
                  <c:v>43818</c:v>
                </c:pt>
                <c:pt idx="464">
                  <c:v>43819</c:v>
                </c:pt>
                <c:pt idx="465">
                  <c:v>43822</c:v>
                </c:pt>
                <c:pt idx="466">
                  <c:v>43823</c:v>
                </c:pt>
                <c:pt idx="467">
                  <c:v>43825</c:v>
                </c:pt>
                <c:pt idx="468">
                  <c:v>43826</c:v>
                </c:pt>
                <c:pt idx="469">
                  <c:v>43829</c:v>
                </c:pt>
                <c:pt idx="470">
                  <c:v>43830</c:v>
                </c:pt>
                <c:pt idx="471">
                  <c:v>43832</c:v>
                </c:pt>
                <c:pt idx="472">
                  <c:v>43833</c:v>
                </c:pt>
                <c:pt idx="473">
                  <c:v>43836</c:v>
                </c:pt>
                <c:pt idx="474">
                  <c:v>43837</c:v>
                </c:pt>
                <c:pt idx="475">
                  <c:v>43838</c:v>
                </c:pt>
                <c:pt idx="476">
                  <c:v>43839</c:v>
                </c:pt>
                <c:pt idx="477">
                  <c:v>43840</c:v>
                </c:pt>
                <c:pt idx="478">
                  <c:v>43843</c:v>
                </c:pt>
                <c:pt idx="479">
                  <c:v>43844</c:v>
                </c:pt>
                <c:pt idx="480">
                  <c:v>43845</c:v>
                </c:pt>
                <c:pt idx="481">
                  <c:v>43846</c:v>
                </c:pt>
                <c:pt idx="482">
                  <c:v>43847</c:v>
                </c:pt>
                <c:pt idx="483">
                  <c:v>43851</c:v>
                </c:pt>
                <c:pt idx="484">
                  <c:v>43852</c:v>
                </c:pt>
                <c:pt idx="485">
                  <c:v>43853</c:v>
                </c:pt>
                <c:pt idx="486">
                  <c:v>43854</c:v>
                </c:pt>
                <c:pt idx="487">
                  <c:v>43857</c:v>
                </c:pt>
                <c:pt idx="488">
                  <c:v>43858</c:v>
                </c:pt>
                <c:pt idx="489">
                  <c:v>43859</c:v>
                </c:pt>
                <c:pt idx="490">
                  <c:v>43860</c:v>
                </c:pt>
                <c:pt idx="491">
                  <c:v>43861</c:v>
                </c:pt>
                <c:pt idx="492">
                  <c:v>43864</c:v>
                </c:pt>
                <c:pt idx="493">
                  <c:v>43865</c:v>
                </c:pt>
                <c:pt idx="494">
                  <c:v>43866</c:v>
                </c:pt>
                <c:pt idx="495">
                  <c:v>43867</c:v>
                </c:pt>
                <c:pt idx="496">
                  <c:v>43868</c:v>
                </c:pt>
                <c:pt idx="497">
                  <c:v>43871</c:v>
                </c:pt>
                <c:pt idx="498">
                  <c:v>43872</c:v>
                </c:pt>
                <c:pt idx="499">
                  <c:v>43873</c:v>
                </c:pt>
                <c:pt idx="500">
                  <c:v>43874</c:v>
                </c:pt>
                <c:pt idx="501">
                  <c:v>43875</c:v>
                </c:pt>
                <c:pt idx="502">
                  <c:v>43879</c:v>
                </c:pt>
                <c:pt idx="503">
                  <c:v>43880</c:v>
                </c:pt>
                <c:pt idx="504">
                  <c:v>43881</c:v>
                </c:pt>
                <c:pt idx="505">
                  <c:v>43882</c:v>
                </c:pt>
                <c:pt idx="506">
                  <c:v>43885</c:v>
                </c:pt>
                <c:pt idx="507">
                  <c:v>43886</c:v>
                </c:pt>
                <c:pt idx="508">
                  <c:v>43887</c:v>
                </c:pt>
                <c:pt idx="509">
                  <c:v>43888</c:v>
                </c:pt>
                <c:pt idx="510">
                  <c:v>43889</c:v>
                </c:pt>
                <c:pt idx="511">
                  <c:v>43892</c:v>
                </c:pt>
                <c:pt idx="512">
                  <c:v>43893</c:v>
                </c:pt>
                <c:pt idx="513">
                  <c:v>43894</c:v>
                </c:pt>
                <c:pt idx="514">
                  <c:v>43895</c:v>
                </c:pt>
                <c:pt idx="515">
                  <c:v>43896</c:v>
                </c:pt>
                <c:pt idx="516">
                  <c:v>43899</c:v>
                </c:pt>
                <c:pt idx="517">
                  <c:v>43900</c:v>
                </c:pt>
                <c:pt idx="518">
                  <c:v>43901</c:v>
                </c:pt>
                <c:pt idx="519">
                  <c:v>43902</c:v>
                </c:pt>
                <c:pt idx="520">
                  <c:v>43903</c:v>
                </c:pt>
                <c:pt idx="521">
                  <c:v>43906</c:v>
                </c:pt>
                <c:pt idx="522">
                  <c:v>43907</c:v>
                </c:pt>
                <c:pt idx="523">
                  <c:v>43908</c:v>
                </c:pt>
                <c:pt idx="524">
                  <c:v>43909</c:v>
                </c:pt>
                <c:pt idx="525">
                  <c:v>43910</c:v>
                </c:pt>
                <c:pt idx="526">
                  <c:v>43913</c:v>
                </c:pt>
                <c:pt idx="527">
                  <c:v>43914</c:v>
                </c:pt>
                <c:pt idx="528">
                  <c:v>43915</c:v>
                </c:pt>
                <c:pt idx="529">
                  <c:v>43916</c:v>
                </c:pt>
                <c:pt idx="530">
                  <c:v>43917</c:v>
                </c:pt>
                <c:pt idx="531">
                  <c:v>43920</c:v>
                </c:pt>
                <c:pt idx="532">
                  <c:v>43921</c:v>
                </c:pt>
                <c:pt idx="533">
                  <c:v>43922</c:v>
                </c:pt>
                <c:pt idx="534">
                  <c:v>43923</c:v>
                </c:pt>
                <c:pt idx="535">
                  <c:v>43924</c:v>
                </c:pt>
                <c:pt idx="536">
                  <c:v>43927</c:v>
                </c:pt>
                <c:pt idx="537">
                  <c:v>43928</c:v>
                </c:pt>
                <c:pt idx="538">
                  <c:v>43929</c:v>
                </c:pt>
                <c:pt idx="539">
                  <c:v>43930</c:v>
                </c:pt>
                <c:pt idx="540">
                  <c:v>43934</c:v>
                </c:pt>
                <c:pt idx="541">
                  <c:v>43935</c:v>
                </c:pt>
                <c:pt idx="542">
                  <c:v>43936</c:v>
                </c:pt>
                <c:pt idx="543">
                  <c:v>43937</c:v>
                </c:pt>
                <c:pt idx="544">
                  <c:v>43938</c:v>
                </c:pt>
                <c:pt idx="545">
                  <c:v>43941</c:v>
                </c:pt>
                <c:pt idx="546">
                  <c:v>43942</c:v>
                </c:pt>
                <c:pt idx="547">
                  <c:v>43943</c:v>
                </c:pt>
                <c:pt idx="548">
                  <c:v>43944</c:v>
                </c:pt>
                <c:pt idx="549">
                  <c:v>43945</c:v>
                </c:pt>
                <c:pt idx="550">
                  <c:v>43948</c:v>
                </c:pt>
                <c:pt idx="551">
                  <c:v>43949</c:v>
                </c:pt>
                <c:pt idx="552">
                  <c:v>43950</c:v>
                </c:pt>
                <c:pt idx="553">
                  <c:v>43951</c:v>
                </c:pt>
                <c:pt idx="554">
                  <c:v>43952</c:v>
                </c:pt>
                <c:pt idx="555">
                  <c:v>43955</c:v>
                </c:pt>
                <c:pt idx="556">
                  <c:v>43956</c:v>
                </c:pt>
                <c:pt idx="557">
                  <c:v>43957</c:v>
                </c:pt>
                <c:pt idx="558">
                  <c:v>43958</c:v>
                </c:pt>
                <c:pt idx="559">
                  <c:v>43959</c:v>
                </c:pt>
                <c:pt idx="560">
                  <c:v>43962</c:v>
                </c:pt>
                <c:pt idx="561">
                  <c:v>43963</c:v>
                </c:pt>
                <c:pt idx="562">
                  <c:v>43964</c:v>
                </c:pt>
                <c:pt idx="563">
                  <c:v>43965</c:v>
                </c:pt>
                <c:pt idx="564">
                  <c:v>43966</c:v>
                </c:pt>
                <c:pt idx="565">
                  <c:v>43969</c:v>
                </c:pt>
                <c:pt idx="566">
                  <c:v>43970</c:v>
                </c:pt>
                <c:pt idx="567">
                  <c:v>43971</c:v>
                </c:pt>
                <c:pt idx="568">
                  <c:v>43972</c:v>
                </c:pt>
                <c:pt idx="569">
                  <c:v>43973</c:v>
                </c:pt>
                <c:pt idx="570">
                  <c:v>43977</c:v>
                </c:pt>
                <c:pt idx="571">
                  <c:v>43978</c:v>
                </c:pt>
                <c:pt idx="572">
                  <c:v>43979</c:v>
                </c:pt>
                <c:pt idx="573">
                  <c:v>43980</c:v>
                </c:pt>
                <c:pt idx="574">
                  <c:v>43983</c:v>
                </c:pt>
                <c:pt idx="575">
                  <c:v>43984</c:v>
                </c:pt>
                <c:pt idx="576">
                  <c:v>43985</c:v>
                </c:pt>
                <c:pt idx="577">
                  <c:v>43986</c:v>
                </c:pt>
                <c:pt idx="578">
                  <c:v>43987</c:v>
                </c:pt>
                <c:pt idx="579">
                  <c:v>43990</c:v>
                </c:pt>
                <c:pt idx="580">
                  <c:v>43991</c:v>
                </c:pt>
                <c:pt idx="581">
                  <c:v>43992</c:v>
                </c:pt>
                <c:pt idx="582">
                  <c:v>43993</c:v>
                </c:pt>
                <c:pt idx="583">
                  <c:v>43994</c:v>
                </c:pt>
                <c:pt idx="584">
                  <c:v>43997</c:v>
                </c:pt>
                <c:pt idx="585">
                  <c:v>43998</c:v>
                </c:pt>
                <c:pt idx="586">
                  <c:v>43999</c:v>
                </c:pt>
                <c:pt idx="587">
                  <c:v>44000</c:v>
                </c:pt>
                <c:pt idx="588">
                  <c:v>44001</c:v>
                </c:pt>
                <c:pt idx="589">
                  <c:v>44004</c:v>
                </c:pt>
                <c:pt idx="590">
                  <c:v>44005</c:v>
                </c:pt>
                <c:pt idx="591">
                  <c:v>44006</c:v>
                </c:pt>
                <c:pt idx="592">
                  <c:v>44007</c:v>
                </c:pt>
                <c:pt idx="593">
                  <c:v>44008</c:v>
                </c:pt>
                <c:pt idx="594">
                  <c:v>44011</c:v>
                </c:pt>
                <c:pt idx="595">
                  <c:v>44012</c:v>
                </c:pt>
                <c:pt idx="596">
                  <c:v>44013</c:v>
                </c:pt>
                <c:pt idx="597">
                  <c:v>44014</c:v>
                </c:pt>
                <c:pt idx="598">
                  <c:v>44018</c:v>
                </c:pt>
                <c:pt idx="599">
                  <c:v>44019</c:v>
                </c:pt>
                <c:pt idx="600">
                  <c:v>44020</c:v>
                </c:pt>
                <c:pt idx="601">
                  <c:v>44021</c:v>
                </c:pt>
                <c:pt idx="602">
                  <c:v>44022</c:v>
                </c:pt>
                <c:pt idx="603">
                  <c:v>44025</c:v>
                </c:pt>
                <c:pt idx="604">
                  <c:v>44026</c:v>
                </c:pt>
                <c:pt idx="605">
                  <c:v>44027</c:v>
                </c:pt>
                <c:pt idx="606">
                  <c:v>44028</c:v>
                </c:pt>
                <c:pt idx="607">
                  <c:v>44029</c:v>
                </c:pt>
                <c:pt idx="608">
                  <c:v>44032</c:v>
                </c:pt>
                <c:pt idx="609">
                  <c:v>44033</c:v>
                </c:pt>
                <c:pt idx="610">
                  <c:v>44034</c:v>
                </c:pt>
                <c:pt idx="611">
                  <c:v>44035</c:v>
                </c:pt>
                <c:pt idx="612">
                  <c:v>44036</c:v>
                </c:pt>
                <c:pt idx="613">
                  <c:v>44039</c:v>
                </c:pt>
                <c:pt idx="614">
                  <c:v>44040</c:v>
                </c:pt>
                <c:pt idx="615">
                  <c:v>44041</c:v>
                </c:pt>
                <c:pt idx="616">
                  <c:v>44042</c:v>
                </c:pt>
                <c:pt idx="617">
                  <c:v>44043</c:v>
                </c:pt>
                <c:pt idx="618">
                  <c:v>44046</c:v>
                </c:pt>
                <c:pt idx="619">
                  <c:v>44047</c:v>
                </c:pt>
                <c:pt idx="620">
                  <c:v>44048</c:v>
                </c:pt>
                <c:pt idx="621">
                  <c:v>44049</c:v>
                </c:pt>
                <c:pt idx="622">
                  <c:v>44050</c:v>
                </c:pt>
                <c:pt idx="623">
                  <c:v>44053</c:v>
                </c:pt>
                <c:pt idx="624">
                  <c:v>44054</c:v>
                </c:pt>
                <c:pt idx="625">
                  <c:v>44055</c:v>
                </c:pt>
                <c:pt idx="626">
                  <c:v>44056</c:v>
                </c:pt>
                <c:pt idx="627">
                  <c:v>44057</c:v>
                </c:pt>
                <c:pt idx="628">
                  <c:v>44060</c:v>
                </c:pt>
                <c:pt idx="629">
                  <c:v>44061</c:v>
                </c:pt>
                <c:pt idx="630">
                  <c:v>44062</c:v>
                </c:pt>
                <c:pt idx="631">
                  <c:v>44063</c:v>
                </c:pt>
                <c:pt idx="632">
                  <c:v>44064</c:v>
                </c:pt>
                <c:pt idx="633">
                  <c:v>44067</c:v>
                </c:pt>
                <c:pt idx="634">
                  <c:v>44068</c:v>
                </c:pt>
                <c:pt idx="635">
                  <c:v>44069</c:v>
                </c:pt>
                <c:pt idx="636">
                  <c:v>44070</c:v>
                </c:pt>
                <c:pt idx="637">
                  <c:v>44071</c:v>
                </c:pt>
                <c:pt idx="638">
                  <c:v>44074</c:v>
                </c:pt>
                <c:pt idx="639">
                  <c:v>44075</c:v>
                </c:pt>
                <c:pt idx="640">
                  <c:v>44076</c:v>
                </c:pt>
                <c:pt idx="641">
                  <c:v>44077</c:v>
                </c:pt>
                <c:pt idx="642">
                  <c:v>44078</c:v>
                </c:pt>
                <c:pt idx="643">
                  <c:v>44082</c:v>
                </c:pt>
                <c:pt idx="644">
                  <c:v>44083</c:v>
                </c:pt>
                <c:pt idx="645">
                  <c:v>44084</c:v>
                </c:pt>
                <c:pt idx="646">
                  <c:v>44085</c:v>
                </c:pt>
                <c:pt idx="647">
                  <c:v>44088</c:v>
                </c:pt>
                <c:pt idx="648">
                  <c:v>44089</c:v>
                </c:pt>
                <c:pt idx="649">
                  <c:v>44090</c:v>
                </c:pt>
                <c:pt idx="650">
                  <c:v>44091</c:v>
                </c:pt>
                <c:pt idx="651">
                  <c:v>44092</c:v>
                </c:pt>
                <c:pt idx="652">
                  <c:v>44095</c:v>
                </c:pt>
                <c:pt idx="653">
                  <c:v>44096</c:v>
                </c:pt>
                <c:pt idx="654">
                  <c:v>44097</c:v>
                </c:pt>
                <c:pt idx="655">
                  <c:v>44098</c:v>
                </c:pt>
                <c:pt idx="656">
                  <c:v>44099</c:v>
                </c:pt>
                <c:pt idx="657">
                  <c:v>44102</c:v>
                </c:pt>
                <c:pt idx="658">
                  <c:v>44103</c:v>
                </c:pt>
                <c:pt idx="659">
                  <c:v>44104</c:v>
                </c:pt>
                <c:pt idx="660">
                  <c:v>44105</c:v>
                </c:pt>
                <c:pt idx="661">
                  <c:v>44106</c:v>
                </c:pt>
                <c:pt idx="662">
                  <c:v>44109</c:v>
                </c:pt>
                <c:pt idx="663">
                  <c:v>44110</c:v>
                </c:pt>
                <c:pt idx="664">
                  <c:v>44111</c:v>
                </c:pt>
                <c:pt idx="665">
                  <c:v>44112</c:v>
                </c:pt>
                <c:pt idx="666">
                  <c:v>44113</c:v>
                </c:pt>
                <c:pt idx="667">
                  <c:v>44116</c:v>
                </c:pt>
                <c:pt idx="668">
                  <c:v>44117</c:v>
                </c:pt>
                <c:pt idx="669">
                  <c:v>44118</c:v>
                </c:pt>
                <c:pt idx="670">
                  <c:v>44119</c:v>
                </c:pt>
                <c:pt idx="671">
                  <c:v>44120</c:v>
                </c:pt>
                <c:pt idx="672">
                  <c:v>44123</c:v>
                </c:pt>
                <c:pt idx="673">
                  <c:v>44124</c:v>
                </c:pt>
                <c:pt idx="674">
                  <c:v>44125</c:v>
                </c:pt>
                <c:pt idx="675">
                  <c:v>44126</c:v>
                </c:pt>
                <c:pt idx="676">
                  <c:v>44127</c:v>
                </c:pt>
                <c:pt idx="677">
                  <c:v>44130</c:v>
                </c:pt>
                <c:pt idx="678">
                  <c:v>44131</c:v>
                </c:pt>
                <c:pt idx="679">
                  <c:v>44132</c:v>
                </c:pt>
                <c:pt idx="680">
                  <c:v>44133</c:v>
                </c:pt>
                <c:pt idx="681">
                  <c:v>44134</c:v>
                </c:pt>
                <c:pt idx="682">
                  <c:v>44137</c:v>
                </c:pt>
                <c:pt idx="683">
                  <c:v>44138</c:v>
                </c:pt>
                <c:pt idx="684">
                  <c:v>44139</c:v>
                </c:pt>
                <c:pt idx="685">
                  <c:v>44140</c:v>
                </c:pt>
                <c:pt idx="686">
                  <c:v>44141</c:v>
                </c:pt>
                <c:pt idx="687">
                  <c:v>44144</c:v>
                </c:pt>
                <c:pt idx="688">
                  <c:v>44145</c:v>
                </c:pt>
                <c:pt idx="689">
                  <c:v>44146</c:v>
                </c:pt>
                <c:pt idx="690">
                  <c:v>44147</c:v>
                </c:pt>
                <c:pt idx="691">
                  <c:v>44148</c:v>
                </c:pt>
                <c:pt idx="692">
                  <c:v>44151</c:v>
                </c:pt>
                <c:pt idx="693">
                  <c:v>44152</c:v>
                </c:pt>
                <c:pt idx="694">
                  <c:v>44153</c:v>
                </c:pt>
                <c:pt idx="695">
                  <c:v>44154</c:v>
                </c:pt>
                <c:pt idx="696">
                  <c:v>44155</c:v>
                </c:pt>
                <c:pt idx="697">
                  <c:v>44158</c:v>
                </c:pt>
                <c:pt idx="698">
                  <c:v>44159</c:v>
                </c:pt>
                <c:pt idx="699">
                  <c:v>44160</c:v>
                </c:pt>
                <c:pt idx="700">
                  <c:v>44162</c:v>
                </c:pt>
                <c:pt idx="701">
                  <c:v>44165</c:v>
                </c:pt>
                <c:pt idx="702">
                  <c:v>44166</c:v>
                </c:pt>
                <c:pt idx="703">
                  <c:v>44167</c:v>
                </c:pt>
                <c:pt idx="704">
                  <c:v>44168</c:v>
                </c:pt>
                <c:pt idx="705">
                  <c:v>44169</c:v>
                </c:pt>
                <c:pt idx="706">
                  <c:v>44172</c:v>
                </c:pt>
                <c:pt idx="707">
                  <c:v>44173</c:v>
                </c:pt>
                <c:pt idx="708">
                  <c:v>44174</c:v>
                </c:pt>
                <c:pt idx="709">
                  <c:v>44175</c:v>
                </c:pt>
                <c:pt idx="710">
                  <c:v>44176</c:v>
                </c:pt>
                <c:pt idx="711">
                  <c:v>44179</c:v>
                </c:pt>
                <c:pt idx="712">
                  <c:v>44180</c:v>
                </c:pt>
                <c:pt idx="713">
                  <c:v>44181</c:v>
                </c:pt>
                <c:pt idx="714">
                  <c:v>44182</c:v>
                </c:pt>
                <c:pt idx="715">
                  <c:v>44183</c:v>
                </c:pt>
                <c:pt idx="716">
                  <c:v>44186</c:v>
                </c:pt>
                <c:pt idx="717">
                  <c:v>44187</c:v>
                </c:pt>
                <c:pt idx="718">
                  <c:v>44188</c:v>
                </c:pt>
                <c:pt idx="719">
                  <c:v>44189</c:v>
                </c:pt>
                <c:pt idx="720">
                  <c:v>44193</c:v>
                </c:pt>
                <c:pt idx="721">
                  <c:v>44194</c:v>
                </c:pt>
                <c:pt idx="722">
                  <c:v>44195</c:v>
                </c:pt>
                <c:pt idx="723">
                  <c:v>44196</c:v>
                </c:pt>
                <c:pt idx="724">
                  <c:v>44200</c:v>
                </c:pt>
                <c:pt idx="725">
                  <c:v>44201</c:v>
                </c:pt>
                <c:pt idx="726">
                  <c:v>44202</c:v>
                </c:pt>
                <c:pt idx="727">
                  <c:v>44203</c:v>
                </c:pt>
                <c:pt idx="728">
                  <c:v>44204</c:v>
                </c:pt>
                <c:pt idx="729">
                  <c:v>44207</c:v>
                </c:pt>
                <c:pt idx="730">
                  <c:v>44208</c:v>
                </c:pt>
                <c:pt idx="731">
                  <c:v>44209</c:v>
                </c:pt>
                <c:pt idx="732">
                  <c:v>44210</c:v>
                </c:pt>
                <c:pt idx="733">
                  <c:v>44211</c:v>
                </c:pt>
                <c:pt idx="734">
                  <c:v>44215</c:v>
                </c:pt>
                <c:pt idx="735">
                  <c:v>44216</c:v>
                </c:pt>
                <c:pt idx="736">
                  <c:v>44217</c:v>
                </c:pt>
                <c:pt idx="737">
                  <c:v>44218</c:v>
                </c:pt>
                <c:pt idx="738">
                  <c:v>44221</c:v>
                </c:pt>
                <c:pt idx="739">
                  <c:v>44222</c:v>
                </c:pt>
                <c:pt idx="740">
                  <c:v>44223</c:v>
                </c:pt>
                <c:pt idx="741">
                  <c:v>44224</c:v>
                </c:pt>
                <c:pt idx="742">
                  <c:v>44225</c:v>
                </c:pt>
                <c:pt idx="743">
                  <c:v>44228</c:v>
                </c:pt>
                <c:pt idx="744">
                  <c:v>44229</c:v>
                </c:pt>
                <c:pt idx="745">
                  <c:v>44230</c:v>
                </c:pt>
                <c:pt idx="746">
                  <c:v>44231</c:v>
                </c:pt>
                <c:pt idx="747">
                  <c:v>44232</c:v>
                </c:pt>
                <c:pt idx="748">
                  <c:v>44235</c:v>
                </c:pt>
                <c:pt idx="749">
                  <c:v>44236</c:v>
                </c:pt>
                <c:pt idx="750">
                  <c:v>44237</c:v>
                </c:pt>
                <c:pt idx="751">
                  <c:v>44238</c:v>
                </c:pt>
                <c:pt idx="752">
                  <c:v>44239</c:v>
                </c:pt>
                <c:pt idx="753">
                  <c:v>44243</c:v>
                </c:pt>
                <c:pt idx="754">
                  <c:v>44244</c:v>
                </c:pt>
                <c:pt idx="755">
                  <c:v>44245</c:v>
                </c:pt>
                <c:pt idx="756">
                  <c:v>44246</c:v>
                </c:pt>
                <c:pt idx="757">
                  <c:v>44249</c:v>
                </c:pt>
                <c:pt idx="758">
                  <c:v>44250</c:v>
                </c:pt>
                <c:pt idx="759">
                  <c:v>44251</c:v>
                </c:pt>
                <c:pt idx="760">
                  <c:v>44252</c:v>
                </c:pt>
                <c:pt idx="761">
                  <c:v>44253</c:v>
                </c:pt>
                <c:pt idx="762">
                  <c:v>44256</c:v>
                </c:pt>
                <c:pt idx="763">
                  <c:v>44257</c:v>
                </c:pt>
                <c:pt idx="764">
                  <c:v>44258</c:v>
                </c:pt>
                <c:pt idx="765">
                  <c:v>44259</c:v>
                </c:pt>
                <c:pt idx="766">
                  <c:v>44260</c:v>
                </c:pt>
                <c:pt idx="767">
                  <c:v>44263</c:v>
                </c:pt>
                <c:pt idx="768">
                  <c:v>44264</c:v>
                </c:pt>
                <c:pt idx="769">
                  <c:v>44265</c:v>
                </c:pt>
                <c:pt idx="770">
                  <c:v>44266</c:v>
                </c:pt>
                <c:pt idx="771">
                  <c:v>44267</c:v>
                </c:pt>
                <c:pt idx="772">
                  <c:v>44270</c:v>
                </c:pt>
                <c:pt idx="773">
                  <c:v>44271</c:v>
                </c:pt>
                <c:pt idx="774">
                  <c:v>44272</c:v>
                </c:pt>
                <c:pt idx="775">
                  <c:v>44273</c:v>
                </c:pt>
                <c:pt idx="776">
                  <c:v>44274</c:v>
                </c:pt>
                <c:pt idx="777">
                  <c:v>44277</c:v>
                </c:pt>
                <c:pt idx="778">
                  <c:v>44278</c:v>
                </c:pt>
                <c:pt idx="779">
                  <c:v>44279</c:v>
                </c:pt>
                <c:pt idx="780">
                  <c:v>44280</c:v>
                </c:pt>
                <c:pt idx="781">
                  <c:v>44281</c:v>
                </c:pt>
                <c:pt idx="782">
                  <c:v>44284</c:v>
                </c:pt>
                <c:pt idx="783">
                  <c:v>44285</c:v>
                </c:pt>
                <c:pt idx="784">
                  <c:v>44286</c:v>
                </c:pt>
                <c:pt idx="785">
                  <c:v>44287</c:v>
                </c:pt>
                <c:pt idx="786">
                  <c:v>44291</c:v>
                </c:pt>
                <c:pt idx="787">
                  <c:v>44292</c:v>
                </c:pt>
                <c:pt idx="788">
                  <c:v>44293</c:v>
                </c:pt>
                <c:pt idx="789">
                  <c:v>44294</c:v>
                </c:pt>
                <c:pt idx="790">
                  <c:v>44295</c:v>
                </c:pt>
                <c:pt idx="791">
                  <c:v>44298</c:v>
                </c:pt>
                <c:pt idx="792">
                  <c:v>44299</c:v>
                </c:pt>
                <c:pt idx="793">
                  <c:v>44300</c:v>
                </c:pt>
                <c:pt idx="794">
                  <c:v>44301</c:v>
                </c:pt>
                <c:pt idx="795">
                  <c:v>44302</c:v>
                </c:pt>
                <c:pt idx="796">
                  <c:v>44305</c:v>
                </c:pt>
                <c:pt idx="797">
                  <c:v>44306</c:v>
                </c:pt>
                <c:pt idx="798">
                  <c:v>44307</c:v>
                </c:pt>
                <c:pt idx="799">
                  <c:v>44308</c:v>
                </c:pt>
                <c:pt idx="800">
                  <c:v>44309</c:v>
                </c:pt>
                <c:pt idx="801">
                  <c:v>44312</c:v>
                </c:pt>
                <c:pt idx="802">
                  <c:v>44313</c:v>
                </c:pt>
                <c:pt idx="803">
                  <c:v>44314</c:v>
                </c:pt>
                <c:pt idx="804">
                  <c:v>44315</c:v>
                </c:pt>
                <c:pt idx="805">
                  <c:v>44316</c:v>
                </c:pt>
                <c:pt idx="806">
                  <c:v>44319</c:v>
                </c:pt>
                <c:pt idx="807">
                  <c:v>44320</c:v>
                </c:pt>
                <c:pt idx="808">
                  <c:v>44321</c:v>
                </c:pt>
                <c:pt idx="809">
                  <c:v>44322</c:v>
                </c:pt>
                <c:pt idx="810">
                  <c:v>44323</c:v>
                </c:pt>
                <c:pt idx="811">
                  <c:v>44326</c:v>
                </c:pt>
                <c:pt idx="812">
                  <c:v>44327</c:v>
                </c:pt>
                <c:pt idx="813">
                  <c:v>44328</c:v>
                </c:pt>
                <c:pt idx="814">
                  <c:v>44329</c:v>
                </c:pt>
                <c:pt idx="815">
                  <c:v>44330</c:v>
                </c:pt>
                <c:pt idx="816">
                  <c:v>44333</c:v>
                </c:pt>
                <c:pt idx="817">
                  <c:v>44334</c:v>
                </c:pt>
                <c:pt idx="818">
                  <c:v>44335</c:v>
                </c:pt>
                <c:pt idx="819">
                  <c:v>44336</c:v>
                </c:pt>
                <c:pt idx="820">
                  <c:v>44337</c:v>
                </c:pt>
                <c:pt idx="821">
                  <c:v>44340</c:v>
                </c:pt>
                <c:pt idx="822">
                  <c:v>44341</c:v>
                </c:pt>
                <c:pt idx="823">
                  <c:v>44342</c:v>
                </c:pt>
                <c:pt idx="824">
                  <c:v>44343</c:v>
                </c:pt>
                <c:pt idx="825">
                  <c:v>44344</c:v>
                </c:pt>
                <c:pt idx="826">
                  <c:v>44348</c:v>
                </c:pt>
                <c:pt idx="827">
                  <c:v>44349</c:v>
                </c:pt>
                <c:pt idx="828">
                  <c:v>44350</c:v>
                </c:pt>
                <c:pt idx="829">
                  <c:v>44351</c:v>
                </c:pt>
                <c:pt idx="830">
                  <c:v>44354</c:v>
                </c:pt>
                <c:pt idx="831">
                  <c:v>44355</c:v>
                </c:pt>
                <c:pt idx="832">
                  <c:v>44356</c:v>
                </c:pt>
                <c:pt idx="833">
                  <c:v>44357</c:v>
                </c:pt>
                <c:pt idx="834">
                  <c:v>44358</c:v>
                </c:pt>
                <c:pt idx="835">
                  <c:v>44361</c:v>
                </c:pt>
                <c:pt idx="836">
                  <c:v>44362</c:v>
                </c:pt>
                <c:pt idx="837">
                  <c:v>44363</c:v>
                </c:pt>
                <c:pt idx="838">
                  <c:v>44364</c:v>
                </c:pt>
                <c:pt idx="839">
                  <c:v>44365</c:v>
                </c:pt>
                <c:pt idx="840">
                  <c:v>44368</c:v>
                </c:pt>
                <c:pt idx="841">
                  <c:v>44369</c:v>
                </c:pt>
                <c:pt idx="842">
                  <c:v>44370</c:v>
                </c:pt>
                <c:pt idx="843">
                  <c:v>44371</c:v>
                </c:pt>
                <c:pt idx="844">
                  <c:v>44372</c:v>
                </c:pt>
                <c:pt idx="845">
                  <c:v>44375</c:v>
                </c:pt>
                <c:pt idx="846">
                  <c:v>44376</c:v>
                </c:pt>
                <c:pt idx="847">
                  <c:v>44377</c:v>
                </c:pt>
                <c:pt idx="848">
                  <c:v>44378</c:v>
                </c:pt>
                <c:pt idx="849">
                  <c:v>44379</c:v>
                </c:pt>
                <c:pt idx="850">
                  <c:v>44383</c:v>
                </c:pt>
                <c:pt idx="851">
                  <c:v>44384</c:v>
                </c:pt>
                <c:pt idx="852">
                  <c:v>44385</c:v>
                </c:pt>
                <c:pt idx="853">
                  <c:v>44386</c:v>
                </c:pt>
                <c:pt idx="854">
                  <c:v>44389</c:v>
                </c:pt>
                <c:pt idx="855">
                  <c:v>44390</c:v>
                </c:pt>
                <c:pt idx="856">
                  <c:v>44391</c:v>
                </c:pt>
                <c:pt idx="857">
                  <c:v>44392</c:v>
                </c:pt>
                <c:pt idx="858">
                  <c:v>44393</c:v>
                </c:pt>
                <c:pt idx="859">
                  <c:v>44396</c:v>
                </c:pt>
                <c:pt idx="860">
                  <c:v>44397</c:v>
                </c:pt>
                <c:pt idx="861">
                  <c:v>44398</c:v>
                </c:pt>
                <c:pt idx="862">
                  <c:v>44399</c:v>
                </c:pt>
                <c:pt idx="863">
                  <c:v>44400</c:v>
                </c:pt>
                <c:pt idx="864">
                  <c:v>44403</c:v>
                </c:pt>
                <c:pt idx="865">
                  <c:v>44404</c:v>
                </c:pt>
                <c:pt idx="866">
                  <c:v>44405</c:v>
                </c:pt>
                <c:pt idx="867">
                  <c:v>44406</c:v>
                </c:pt>
                <c:pt idx="868">
                  <c:v>44407</c:v>
                </c:pt>
                <c:pt idx="869">
                  <c:v>44410</c:v>
                </c:pt>
                <c:pt idx="870">
                  <c:v>44411</c:v>
                </c:pt>
                <c:pt idx="871">
                  <c:v>44412</c:v>
                </c:pt>
                <c:pt idx="872">
                  <c:v>44413</c:v>
                </c:pt>
                <c:pt idx="873">
                  <c:v>44414</c:v>
                </c:pt>
                <c:pt idx="874">
                  <c:v>44417</c:v>
                </c:pt>
                <c:pt idx="875">
                  <c:v>44418</c:v>
                </c:pt>
                <c:pt idx="876">
                  <c:v>44419</c:v>
                </c:pt>
                <c:pt idx="877">
                  <c:v>44420</c:v>
                </c:pt>
                <c:pt idx="878">
                  <c:v>44421</c:v>
                </c:pt>
                <c:pt idx="879">
                  <c:v>44424</c:v>
                </c:pt>
                <c:pt idx="880">
                  <c:v>44425</c:v>
                </c:pt>
                <c:pt idx="881">
                  <c:v>44426</c:v>
                </c:pt>
                <c:pt idx="882">
                  <c:v>44427</c:v>
                </c:pt>
                <c:pt idx="883">
                  <c:v>44428</c:v>
                </c:pt>
                <c:pt idx="884">
                  <c:v>44431</c:v>
                </c:pt>
                <c:pt idx="885">
                  <c:v>44432</c:v>
                </c:pt>
                <c:pt idx="886">
                  <c:v>44433</c:v>
                </c:pt>
                <c:pt idx="887">
                  <c:v>44434</c:v>
                </c:pt>
                <c:pt idx="888">
                  <c:v>44435</c:v>
                </c:pt>
                <c:pt idx="889">
                  <c:v>44438</c:v>
                </c:pt>
                <c:pt idx="890">
                  <c:v>44439</c:v>
                </c:pt>
                <c:pt idx="891">
                  <c:v>44440</c:v>
                </c:pt>
                <c:pt idx="892">
                  <c:v>44441</c:v>
                </c:pt>
                <c:pt idx="893">
                  <c:v>44442</c:v>
                </c:pt>
                <c:pt idx="894">
                  <c:v>44446</c:v>
                </c:pt>
                <c:pt idx="895">
                  <c:v>44447</c:v>
                </c:pt>
                <c:pt idx="896">
                  <c:v>44448</c:v>
                </c:pt>
                <c:pt idx="897">
                  <c:v>44449</c:v>
                </c:pt>
                <c:pt idx="898">
                  <c:v>44452</c:v>
                </c:pt>
                <c:pt idx="899">
                  <c:v>44453</c:v>
                </c:pt>
                <c:pt idx="900">
                  <c:v>44454</c:v>
                </c:pt>
                <c:pt idx="901">
                  <c:v>44455</c:v>
                </c:pt>
                <c:pt idx="902">
                  <c:v>44456</c:v>
                </c:pt>
                <c:pt idx="903">
                  <c:v>44459</c:v>
                </c:pt>
                <c:pt idx="904">
                  <c:v>44460</c:v>
                </c:pt>
                <c:pt idx="905">
                  <c:v>44461</c:v>
                </c:pt>
                <c:pt idx="906">
                  <c:v>44462</c:v>
                </c:pt>
                <c:pt idx="907">
                  <c:v>44463</c:v>
                </c:pt>
                <c:pt idx="908">
                  <c:v>44466</c:v>
                </c:pt>
                <c:pt idx="909">
                  <c:v>44467</c:v>
                </c:pt>
                <c:pt idx="910">
                  <c:v>44468</c:v>
                </c:pt>
                <c:pt idx="911">
                  <c:v>44469</c:v>
                </c:pt>
                <c:pt idx="912">
                  <c:v>44470</c:v>
                </c:pt>
                <c:pt idx="913">
                  <c:v>44473</c:v>
                </c:pt>
                <c:pt idx="914">
                  <c:v>44474</c:v>
                </c:pt>
                <c:pt idx="915">
                  <c:v>44475</c:v>
                </c:pt>
                <c:pt idx="916">
                  <c:v>44476</c:v>
                </c:pt>
                <c:pt idx="917">
                  <c:v>44477</c:v>
                </c:pt>
                <c:pt idx="918">
                  <c:v>44480</c:v>
                </c:pt>
                <c:pt idx="919">
                  <c:v>44481</c:v>
                </c:pt>
                <c:pt idx="920">
                  <c:v>44482</c:v>
                </c:pt>
                <c:pt idx="921">
                  <c:v>44483</c:v>
                </c:pt>
                <c:pt idx="922">
                  <c:v>44484</c:v>
                </c:pt>
                <c:pt idx="923">
                  <c:v>44487</c:v>
                </c:pt>
                <c:pt idx="924">
                  <c:v>44488</c:v>
                </c:pt>
                <c:pt idx="925">
                  <c:v>44489</c:v>
                </c:pt>
                <c:pt idx="926">
                  <c:v>44490</c:v>
                </c:pt>
                <c:pt idx="927">
                  <c:v>44491</c:v>
                </c:pt>
                <c:pt idx="928">
                  <c:v>44494</c:v>
                </c:pt>
                <c:pt idx="929">
                  <c:v>44495</c:v>
                </c:pt>
                <c:pt idx="930">
                  <c:v>44496</c:v>
                </c:pt>
                <c:pt idx="931">
                  <c:v>44497</c:v>
                </c:pt>
                <c:pt idx="932">
                  <c:v>44498</c:v>
                </c:pt>
                <c:pt idx="933">
                  <c:v>44501</c:v>
                </c:pt>
                <c:pt idx="934">
                  <c:v>44502</c:v>
                </c:pt>
                <c:pt idx="935">
                  <c:v>44503</c:v>
                </c:pt>
                <c:pt idx="936">
                  <c:v>44504</c:v>
                </c:pt>
                <c:pt idx="937">
                  <c:v>44505</c:v>
                </c:pt>
                <c:pt idx="938">
                  <c:v>44508</c:v>
                </c:pt>
                <c:pt idx="939">
                  <c:v>44509</c:v>
                </c:pt>
                <c:pt idx="940">
                  <c:v>44510</c:v>
                </c:pt>
                <c:pt idx="941">
                  <c:v>44511</c:v>
                </c:pt>
                <c:pt idx="942">
                  <c:v>44512</c:v>
                </c:pt>
                <c:pt idx="943">
                  <c:v>44515</c:v>
                </c:pt>
                <c:pt idx="944">
                  <c:v>44516</c:v>
                </c:pt>
                <c:pt idx="945">
                  <c:v>44517</c:v>
                </c:pt>
                <c:pt idx="946">
                  <c:v>44518</c:v>
                </c:pt>
                <c:pt idx="947">
                  <c:v>44519</c:v>
                </c:pt>
                <c:pt idx="948">
                  <c:v>44522</c:v>
                </c:pt>
                <c:pt idx="949">
                  <c:v>44523</c:v>
                </c:pt>
                <c:pt idx="950">
                  <c:v>44524</c:v>
                </c:pt>
                <c:pt idx="951">
                  <c:v>44526</c:v>
                </c:pt>
                <c:pt idx="952">
                  <c:v>44529</c:v>
                </c:pt>
                <c:pt idx="953">
                  <c:v>44530</c:v>
                </c:pt>
                <c:pt idx="954">
                  <c:v>44531</c:v>
                </c:pt>
                <c:pt idx="955">
                  <c:v>44532</c:v>
                </c:pt>
                <c:pt idx="956">
                  <c:v>44533</c:v>
                </c:pt>
                <c:pt idx="957">
                  <c:v>44536</c:v>
                </c:pt>
                <c:pt idx="958">
                  <c:v>44537</c:v>
                </c:pt>
                <c:pt idx="959">
                  <c:v>44538</c:v>
                </c:pt>
                <c:pt idx="960">
                  <c:v>44539</c:v>
                </c:pt>
                <c:pt idx="961">
                  <c:v>44540</c:v>
                </c:pt>
                <c:pt idx="962">
                  <c:v>44543</c:v>
                </c:pt>
                <c:pt idx="963">
                  <c:v>44544</c:v>
                </c:pt>
                <c:pt idx="964">
                  <c:v>44545</c:v>
                </c:pt>
                <c:pt idx="965">
                  <c:v>44546</c:v>
                </c:pt>
                <c:pt idx="966">
                  <c:v>44547</c:v>
                </c:pt>
                <c:pt idx="967">
                  <c:v>44550</c:v>
                </c:pt>
                <c:pt idx="968">
                  <c:v>44551</c:v>
                </c:pt>
                <c:pt idx="969">
                  <c:v>44552</c:v>
                </c:pt>
                <c:pt idx="970">
                  <c:v>44553</c:v>
                </c:pt>
                <c:pt idx="971">
                  <c:v>44557</c:v>
                </c:pt>
                <c:pt idx="972">
                  <c:v>44558</c:v>
                </c:pt>
                <c:pt idx="973">
                  <c:v>44559</c:v>
                </c:pt>
                <c:pt idx="974">
                  <c:v>44560</c:v>
                </c:pt>
                <c:pt idx="975">
                  <c:v>44561</c:v>
                </c:pt>
                <c:pt idx="976">
                  <c:v>44564</c:v>
                </c:pt>
                <c:pt idx="977">
                  <c:v>44565</c:v>
                </c:pt>
                <c:pt idx="978">
                  <c:v>44566</c:v>
                </c:pt>
                <c:pt idx="979">
                  <c:v>44567</c:v>
                </c:pt>
                <c:pt idx="980">
                  <c:v>44568</c:v>
                </c:pt>
                <c:pt idx="981">
                  <c:v>44571</c:v>
                </c:pt>
                <c:pt idx="982">
                  <c:v>44572</c:v>
                </c:pt>
                <c:pt idx="983">
                  <c:v>44573</c:v>
                </c:pt>
                <c:pt idx="984">
                  <c:v>44574</c:v>
                </c:pt>
                <c:pt idx="985">
                  <c:v>44575</c:v>
                </c:pt>
                <c:pt idx="986">
                  <c:v>44579</c:v>
                </c:pt>
                <c:pt idx="987">
                  <c:v>44580</c:v>
                </c:pt>
                <c:pt idx="988">
                  <c:v>44581</c:v>
                </c:pt>
                <c:pt idx="989">
                  <c:v>44582</c:v>
                </c:pt>
                <c:pt idx="990">
                  <c:v>44585</c:v>
                </c:pt>
                <c:pt idx="991">
                  <c:v>44586</c:v>
                </c:pt>
                <c:pt idx="992">
                  <c:v>44587</c:v>
                </c:pt>
                <c:pt idx="993">
                  <c:v>44588</c:v>
                </c:pt>
                <c:pt idx="994">
                  <c:v>44589</c:v>
                </c:pt>
                <c:pt idx="995">
                  <c:v>44592</c:v>
                </c:pt>
                <c:pt idx="996">
                  <c:v>44593</c:v>
                </c:pt>
                <c:pt idx="997">
                  <c:v>44594</c:v>
                </c:pt>
                <c:pt idx="998">
                  <c:v>44595</c:v>
                </c:pt>
                <c:pt idx="999">
                  <c:v>44596</c:v>
                </c:pt>
                <c:pt idx="1000">
                  <c:v>44599</c:v>
                </c:pt>
                <c:pt idx="1001">
                  <c:v>44600</c:v>
                </c:pt>
                <c:pt idx="1002">
                  <c:v>44601</c:v>
                </c:pt>
                <c:pt idx="1003">
                  <c:v>44602</c:v>
                </c:pt>
                <c:pt idx="1004">
                  <c:v>44603</c:v>
                </c:pt>
                <c:pt idx="1005">
                  <c:v>44606</c:v>
                </c:pt>
                <c:pt idx="1006">
                  <c:v>44607</c:v>
                </c:pt>
                <c:pt idx="1007">
                  <c:v>44608</c:v>
                </c:pt>
                <c:pt idx="1008">
                  <c:v>44609</c:v>
                </c:pt>
                <c:pt idx="1009">
                  <c:v>44610</c:v>
                </c:pt>
                <c:pt idx="1010">
                  <c:v>44614</c:v>
                </c:pt>
                <c:pt idx="1011">
                  <c:v>44615</c:v>
                </c:pt>
                <c:pt idx="1012">
                  <c:v>44616</c:v>
                </c:pt>
                <c:pt idx="1013">
                  <c:v>44617</c:v>
                </c:pt>
                <c:pt idx="1014">
                  <c:v>44620</c:v>
                </c:pt>
                <c:pt idx="1015">
                  <c:v>44621</c:v>
                </c:pt>
                <c:pt idx="1016">
                  <c:v>44622</c:v>
                </c:pt>
                <c:pt idx="1017">
                  <c:v>44623</c:v>
                </c:pt>
                <c:pt idx="1018">
                  <c:v>44624</c:v>
                </c:pt>
                <c:pt idx="1019">
                  <c:v>44627</c:v>
                </c:pt>
                <c:pt idx="1020">
                  <c:v>44628</c:v>
                </c:pt>
                <c:pt idx="1021">
                  <c:v>44629</c:v>
                </c:pt>
                <c:pt idx="1022">
                  <c:v>44630</c:v>
                </c:pt>
                <c:pt idx="1023">
                  <c:v>44631</c:v>
                </c:pt>
                <c:pt idx="1024">
                  <c:v>44634</c:v>
                </c:pt>
                <c:pt idx="1025">
                  <c:v>44635</c:v>
                </c:pt>
                <c:pt idx="1026">
                  <c:v>44636</c:v>
                </c:pt>
                <c:pt idx="1027">
                  <c:v>44637</c:v>
                </c:pt>
                <c:pt idx="1028">
                  <c:v>44638</c:v>
                </c:pt>
                <c:pt idx="1029">
                  <c:v>44641</c:v>
                </c:pt>
                <c:pt idx="1030">
                  <c:v>44642</c:v>
                </c:pt>
                <c:pt idx="1031">
                  <c:v>44643</c:v>
                </c:pt>
                <c:pt idx="1032">
                  <c:v>44644</c:v>
                </c:pt>
                <c:pt idx="1033">
                  <c:v>44645</c:v>
                </c:pt>
                <c:pt idx="1034">
                  <c:v>44648</c:v>
                </c:pt>
                <c:pt idx="1035">
                  <c:v>44649</c:v>
                </c:pt>
                <c:pt idx="1036">
                  <c:v>44650</c:v>
                </c:pt>
                <c:pt idx="1037">
                  <c:v>44651</c:v>
                </c:pt>
                <c:pt idx="1038">
                  <c:v>44652</c:v>
                </c:pt>
                <c:pt idx="1039">
                  <c:v>44655</c:v>
                </c:pt>
                <c:pt idx="1040">
                  <c:v>44656</c:v>
                </c:pt>
                <c:pt idx="1041">
                  <c:v>44657</c:v>
                </c:pt>
                <c:pt idx="1042">
                  <c:v>44658</c:v>
                </c:pt>
                <c:pt idx="1043">
                  <c:v>44659</c:v>
                </c:pt>
                <c:pt idx="1044">
                  <c:v>44662</c:v>
                </c:pt>
                <c:pt idx="1045">
                  <c:v>44663</c:v>
                </c:pt>
                <c:pt idx="1046">
                  <c:v>44664</c:v>
                </c:pt>
                <c:pt idx="1047">
                  <c:v>44665</c:v>
                </c:pt>
                <c:pt idx="1048">
                  <c:v>44669</c:v>
                </c:pt>
                <c:pt idx="1049">
                  <c:v>44670</c:v>
                </c:pt>
                <c:pt idx="1050">
                  <c:v>44671</c:v>
                </c:pt>
                <c:pt idx="1051">
                  <c:v>44672</c:v>
                </c:pt>
                <c:pt idx="1052">
                  <c:v>44673</c:v>
                </c:pt>
                <c:pt idx="1053">
                  <c:v>44676</c:v>
                </c:pt>
                <c:pt idx="1054">
                  <c:v>44677</c:v>
                </c:pt>
                <c:pt idx="1055">
                  <c:v>44678</c:v>
                </c:pt>
                <c:pt idx="1056">
                  <c:v>44679</c:v>
                </c:pt>
                <c:pt idx="1057">
                  <c:v>44680</c:v>
                </c:pt>
                <c:pt idx="1058">
                  <c:v>44683</c:v>
                </c:pt>
                <c:pt idx="1059">
                  <c:v>44684</c:v>
                </c:pt>
                <c:pt idx="1060">
                  <c:v>44685</c:v>
                </c:pt>
                <c:pt idx="1061">
                  <c:v>44686</c:v>
                </c:pt>
                <c:pt idx="1062">
                  <c:v>44687</c:v>
                </c:pt>
                <c:pt idx="1063">
                  <c:v>44690</c:v>
                </c:pt>
                <c:pt idx="1064">
                  <c:v>44691</c:v>
                </c:pt>
                <c:pt idx="1065">
                  <c:v>44692</c:v>
                </c:pt>
                <c:pt idx="1066">
                  <c:v>44693</c:v>
                </c:pt>
                <c:pt idx="1067">
                  <c:v>44694</c:v>
                </c:pt>
                <c:pt idx="1068">
                  <c:v>44697</c:v>
                </c:pt>
                <c:pt idx="1069">
                  <c:v>44698</c:v>
                </c:pt>
                <c:pt idx="1070">
                  <c:v>44699</c:v>
                </c:pt>
                <c:pt idx="1071">
                  <c:v>44700</c:v>
                </c:pt>
                <c:pt idx="1072">
                  <c:v>44701</c:v>
                </c:pt>
                <c:pt idx="1073">
                  <c:v>44704</c:v>
                </c:pt>
                <c:pt idx="1074">
                  <c:v>44705</c:v>
                </c:pt>
                <c:pt idx="1075">
                  <c:v>44706</c:v>
                </c:pt>
                <c:pt idx="1076">
                  <c:v>44707</c:v>
                </c:pt>
                <c:pt idx="1077">
                  <c:v>44708</c:v>
                </c:pt>
                <c:pt idx="1078">
                  <c:v>44712</c:v>
                </c:pt>
                <c:pt idx="1079">
                  <c:v>44713</c:v>
                </c:pt>
                <c:pt idx="1080">
                  <c:v>44714</c:v>
                </c:pt>
                <c:pt idx="1081">
                  <c:v>44715</c:v>
                </c:pt>
                <c:pt idx="1082">
                  <c:v>44718</c:v>
                </c:pt>
                <c:pt idx="1083">
                  <c:v>44719</c:v>
                </c:pt>
                <c:pt idx="1084">
                  <c:v>44720</c:v>
                </c:pt>
                <c:pt idx="1085">
                  <c:v>44721</c:v>
                </c:pt>
                <c:pt idx="1086">
                  <c:v>44722</c:v>
                </c:pt>
                <c:pt idx="1087">
                  <c:v>44725</c:v>
                </c:pt>
                <c:pt idx="1088">
                  <c:v>44726</c:v>
                </c:pt>
                <c:pt idx="1089">
                  <c:v>44727</c:v>
                </c:pt>
                <c:pt idx="1090">
                  <c:v>44728</c:v>
                </c:pt>
                <c:pt idx="1091">
                  <c:v>44729</c:v>
                </c:pt>
                <c:pt idx="1092">
                  <c:v>44733</c:v>
                </c:pt>
                <c:pt idx="1093">
                  <c:v>44734</c:v>
                </c:pt>
                <c:pt idx="1094">
                  <c:v>44735</c:v>
                </c:pt>
                <c:pt idx="1095">
                  <c:v>44736</c:v>
                </c:pt>
                <c:pt idx="1096">
                  <c:v>44739</c:v>
                </c:pt>
                <c:pt idx="1097">
                  <c:v>44740</c:v>
                </c:pt>
                <c:pt idx="1098">
                  <c:v>44741</c:v>
                </c:pt>
                <c:pt idx="1099">
                  <c:v>44742</c:v>
                </c:pt>
                <c:pt idx="1100">
                  <c:v>44743</c:v>
                </c:pt>
                <c:pt idx="1101">
                  <c:v>44747</c:v>
                </c:pt>
                <c:pt idx="1102">
                  <c:v>44748</c:v>
                </c:pt>
                <c:pt idx="1103">
                  <c:v>44749</c:v>
                </c:pt>
                <c:pt idx="1104">
                  <c:v>44750</c:v>
                </c:pt>
                <c:pt idx="1105">
                  <c:v>44753</c:v>
                </c:pt>
                <c:pt idx="1106">
                  <c:v>44754</c:v>
                </c:pt>
                <c:pt idx="1107">
                  <c:v>44755</c:v>
                </c:pt>
                <c:pt idx="1108">
                  <c:v>44756</c:v>
                </c:pt>
                <c:pt idx="1109">
                  <c:v>44757</c:v>
                </c:pt>
                <c:pt idx="1110">
                  <c:v>44760</c:v>
                </c:pt>
                <c:pt idx="1111">
                  <c:v>44761</c:v>
                </c:pt>
                <c:pt idx="1112">
                  <c:v>44762</c:v>
                </c:pt>
                <c:pt idx="1113">
                  <c:v>44763</c:v>
                </c:pt>
                <c:pt idx="1114">
                  <c:v>44764</c:v>
                </c:pt>
                <c:pt idx="1115">
                  <c:v>44767</c:v>
                </c:pt>
                <c:pt idx="1116">
                  <c:v>44768</c:v>
                </c:pt>
                <c:pt idx="1117">
                  <c:v>44769</c:v>
                </c:pt>
                <c:pt idx="1118">
                  <c:v>44770</c:v>
                </c:pt>
                <c:pt idx="1119">
                  <c:v>44771</c:v>
                </c:pt>
                <c:pt idx="1120">
                  <c:v>44774</c:v>
                </c:pt>
                <c:pt idx="1121">
                  <c:v>44775</c:v>
                </c:pt>
                <c:pt idx="1122">
                  <c:v>44776</c:v>
                </c:pt>
                <c:pt idx="1123">
                  <c:v>44777</c:v>
                </c:pt>
                <c:pt idx="1124">
                  <c:v>44778</c:v>
                </c:pt>
                <c:pt idx="1125">
                  <c:v>44781</c:v>
                </c:pt>
                <c:pt idx="1126">
                  <c:v>44782</c:v>
                </c:pt>
                <c:pt idx="1127">
                  <c:v>44783</c:v>
                </c:pt>
                <c:pt idx="1128">
                  <c:v>44784</c:v>
                </c:pt>
                <c:pt idx="1129">
                  <c:v>44785</c:v>
                </c:pt>
                <c:pt idx="1130">
                  <c:v>44788</c:v>
                </c:pt>
                <c:pt idx="1131">
                  <c:v>44789</c:v>
                </c:pt>
                <c:pt idx="1132">
                  <c:v>44790</c:v>
                </c:pt>
                <c:pt idx="1133">
                  <c:v>44791</c:v>
                </c:pt>
                <c:pt idx="1134">
                  <c:v>44792</c:v>
                </c:pt>
                <c:pt idx="1135">
                  <c:v>44795</c:v>
                </c:pt>
                <c:pt idx="1136">
                  <c:v>44796</c:v>
                </c:pt>
                <c:pt idx="1137">
                  <c:v>44797</c:v>
                </c:pt>
                <c:pt idx="1138">
                  <c:v>44798</c:v>
                </c:pt>
                <c:pt idx="1139">
                  <c:v>44799</c:v>
                </c:pt>
                <c:pt idx="1140">
                  <c:v>44802</c:v>
                </c:pt>
                <c:pt idx="1141">
                  <c:v>44803</c:v>
                </c:pt>
                <c:pt idx="1142">
                  <c:v>44804</c:v>
                </c:pt>
                <c:pt idx="1143">
                  <c:v>44805</c:v>
                </c:pt>
                <c:pt idx="1144">
                  <c:v>44806</c:v>
                </c:pt>
                <c:pt idx="1145">
                  <c:v>44810</c:v>
                </c:pt>
                <c:pt idx="1146">
                  <c:v>44811</c:v>
                </c:pt>
                <c:pt idx="1147">
                  <c:v>44812</c:v>
                </c:pt>
                <c:pt idx="1148">
                  <c:v>44813</c:v>
                </c:pt>
                <c:pt idx="1149">
                  <c:v>44816</c:v>
                </c:pt>
                <c:pt idx="1150">
                  <c:v>44817</c:v>
                </c:pt>
                <c:pt idx="1151">
                  <c:v>44818</c:v>
                </c:pt>
                <c:pt idx="1152">
                  <c:v>44819</c:v>
                </c:pt>
                <c:pt idx="1153">
                  <c:v>44820</c:v>
                </c:pt>
                <c:pt idx="1154">
                  <c:v>44823</c:v>
                </c:pt>
                <c:pt idx="1155">
                  <c:v>44824</c:v>
                </c:pt>
                <c:pt idx="1156">
                  <c:v>44825</c:v>
                </c:pt>
                <c:pt idx="1157">
                  <c:v>44826</c:v>
                </c:pt>
                <c:pt idx="1158">
                  <c:v>44827</c:v>
                </c:pt>
                <c:pt idx="1159">
                  <c:v>44830</c:v>
                </c:pt>
                <c:pt idx="1160">
                  <c:v>44831</c:v>
                </c:pt>
                <c:pt idx="1161">
                  <c:v>44832</c:v>
                </c:pt>
                <c:pt idx="1162">
                  <c:v>44833</c:v>
                </c:pt>
                <c:pt idx="1163">
                  <c:v>44834</c:v>
                </c:pt>
                <c:pt idx="1164">
                  <c:v>44837</c:v>
                </c:pt>
                <c:pt idx="1165">
                  <c:v>44838</c:v>
                </c:pt>
                <c:pt idx="1166">
                  <c:v>44839</c:v>
                </c:pt>
                <c:pt idx="1167">
                  <c:v>44840</c:v>
                </c:pt>
                <c:pt idx="1168">
                  <c:v>44841</c:v>
                </c:pt>
                <c:pt idx="1169">
                  <c:v>44844</c:v>
                </c:pt>
                <c:pt idx="1170">
                  <c:v>44845</c:v>
                </c:pt>
                <c:pt idx="1171">
                  <c:v>44846</c:v>
                </c:pt>
                <c:pt idx="1172">
                  <c:v>44847</c:v>
                </c:pt>
                <c:pt idx="1173">
                  <c:v>44848</c:v>
                </c:pt>
                <c:pt idx="1174">
                  <c:v>44851</c:v>
                </c:pt>
                <c:pt idx="1175">
                  <c:v>44852</c:v>
                </c:pt>
                <c:pt idx="1176">
                  <c:v>44853</c:v>
                </c:pt>
                <c:pt idx="1177">
                  <c:v>44854</c:v>
                </c:pt>
                <c:pt idx="1178">
                  <c:v>44855</c:v>
                </c:pt>
                <c:pt idx="1179">
                  <c:v>44858</c:v>
                </c:pt>
                <c:pt idx="1180">
                  <c:v>44859</c:v>
                </c:pt>
                <c:pt idx="1181">
                  <c:v>44860</c:v>
                </c:pt>
                <c:pt idx="1182">
                  <c:v>44861</c:v>
                </c:pt>
                <c:pt idx="1183">
                  <c:v>44862</c:v>
                </c:pt>
                <c:pt idx="1184">
                  <c:v>44865</c:v>
                </c:pt>
                <c:pt idx="1185">
                  <c:v>44866</c:v>
                </c:pt>
                <c:pt idx="1186">
                  <c:v>44867</c:v>
                </c:pt>
                <c:pt idx="1187">
                  <c:v>44868</c:v>
                </c:pt>
                <c:pt idx="1188">
                  <c:v>44869</c:v>
                </c:pt>
                <c:pt idx="1189">
                  <c:v>44872</c:v>
                </c:pt>
                <c:pt idx="1190">
                  <c:v>44873</c:v>
                </c:pt>
                <c:pt idx="1191">
                  <c:v>44874</c:v>
                </c:pt>
                <c:pt idx="1192">
                  <c:v>44875</c:v>
                </c:pt>
                <c:pt idx="1193">
                  <c:v>44876</c:v>
                </c:pt>
                <c:pt idx="1194">
                  <c:v>44879</c:v>
                </c:pt>
                <c:pt idx="1195">
                  <c:v>44880</c:v>
                </c:pt>
                <c:pt idx="1196">
                  <c:v>44881</c:v>
                </c:pt>
                <c:pt idx="1197">
                  <c:v>44882</c:v>
                </c:pt>
                <c:pt idx="1198">
                  <c:v>44883</c:v>
                </c:pt>
                <c:pt idx="1199">
                  <c:v>44886</c:v>
                </c:pt>
                <c:pt idx="1200">
                  <c:v>44887</c:v>
                </c:pt>
                <c:pt idx="1201">
                  <c:v>44888</c:v>
                </c:pt>
                <c:pt idx="1202">
                  <c:v>44890</c:v>
                </c:pt>
                <c:pt idx="1203">
                  <c:v>44893</c:v>
                </c:pt>
                <c:pt idx="1204">
                  <c:v>44894</c:v>
                </c:pt>
                <c:pt idx="1205">
                  <c:v>44895</c:v>
                </c:pt>
                <c:pt idx="1206">
                  <c:v>44896</c:v>
                </c:pt>
                <c:pt idx="1207">
                  <c:v>44897</c:v>
                </c:pt>
                <c:pt idx="1208">
                  <c:v>44900</c:v>
                </c:pt>
                <c:pt idx="1209">
                  <c:v>44901</c:v>
                </c:pt>
                <c:pt idx="1210">
                  <c:v>44902</c:v>
                </c:pt>
                <c:pt idx="1211">
                  <c:v>44903</c:v>
                </c:pt>
                <c:pt idx="1212">
                  <c:v>44904</c:v>
                </c:pt>
                <c:pt idx="1213">
                  <c:v>44907</c:v>
                </c:pt>
                <c:pt idx="1214">
                  <c:v>44908</c:v>
                </c:pt>
                <c:pt idx="1215">
                  <c:v>44909</c:v>
                </c:pt>
                <c:pt idx="1216">
                  <c:v>44910</c:v>
                </c:pt>
                <c:pt idx="1217">
                  <c:v>44911</c:v>
                </c:pt>
                <c:pt idx="1218">
                  <c:v>44914</c:v>
                </c:pt>
                <c:pt idx="1219">
                  <c:v>44915</c:v>
                </c:pt>
                <c:pt idx="1220">
                  <c:v>44916</c:v>
                </c:pt>
                <c:pt idx="1221">
                  <c:v>44917</c:v>
                </c:pt>
                <c:pt idx="1222">
                  <c:v>44918</c:v>
                </c:pt>
                <c:pt idx="1223">
                  <c:v>44922</c:v>
                </c:pt>
                <c:pt idx="1224">
                  <c:v>44923</c:v>
                </c:pt>
                <c:pt idx="1225">
                  <c:v>44924</c:v>
                </c:pt>
                <c:pt idx="1226">
                  <c:v>44925</c:v>
                </c:pt>
                <c:pt idx="1227">
                  <c:v>44929</c:v>
                </c:pt>
                <c:pt idx="1228">
                  <c:v>44930</c:v>
                </c:pt>
                <c:pt idx="1229">
                  <c:v>44931</c:v>
                </c:pt>
                <c:pt idx="1230">
                  <c:v>44932</c:v>
                </c:pt>
                <c:pt idx="1231">
                  <c:v>44935</c:v>
                </c:pt>
                <c:pt idx="1232">
                  <c:v>44936</c:v>
                </c:pt>
                <c:pt idx="1233">
                  <c:v>44937</c:v>
                </c:pt>
                <c:pt idx="1234">
                  <c:v>44938</c:v>
                </c:pt>
                <c:pt idx="1235">
                  <c:v>44939</c:v>
                </c:pt>
                <c:pt idx="1236">
                  <c:v>44943</c:v>
                </c:pt>
                <c:pt idx="1237">
                  <c:v>44944</c:v>
                </c:pt>
                <c:pt idx="1238">
                  <c:v>44945</c:v>
                </c:pt>
                <c:pt idx="1239">
                  <c:v>44946</c:v>
                </c:pt>
                <c:pt idx="1240">
                  <c:v>44949</c:v>
                </c:pt>
                <c:pt idx="1241">
                  <c:v>44950</c:v>
                </c:pt>
                <c:pt idx="1242">
                  <c:v>44951</c:v>
                </c:pt>
                <c:pt idx="1243">
                  <c:v>44952</c:v>
                </c:pt>
                <c:pt idx="1244">
                  <c:v>44953</c:v>
                </c:pt>
                <c:pt idx="1245">
                  <c:v>44956</c:v>
                </c:pt>
                <c:pt idx="1246">
                  <c:v>44957</c:v>
                </c:pt>
                <c:pt idx="1247">
                  <c:v>44958</c:v>
                </c:pt>
                <c:pt idx="1248">
                  <c:v>44959</c:v>
                </c:pt>
                <c:pt idx="1249">
                  <c:v>44960</c:v>
                </c:pt>
                <c:pt idx="1250">
                  <c:v>44963</c:v>
                </c:pt>
                <c:pt idx="1251">
                  <c:v>44964</c:v>
                </c:pt>
                <c:pt idx="1252">
                  <c:v>44965</c:v>
                </c:pt>
                <c:pt idx="1253">
                  <c:v>44966</c:v>
                </c:pt>
                <c:pt idx="1254">
                  <c:v>44967</c:v>
                </c:pt>
                <c:pt idx="1255">
                  <c:v>44970</c:v>
                </c:pt>
                <c:pt idx="1256">
                  <c:v>44971</c:v>
                </c:pt>
                <c:pt idx="1257">
                  <c:v>44972</c:v>
                </c:pt>
                <c:pt idx="1258">
                  <c:v>44973</c:v>
                </c:pt>
                <c:pt idx="1259">
                  <c:v>44974</c:v>
                </c:pt>
                <c:pt idx="1260">
                  <c:v>44978</c:v>
                </c:pt>
                <c:pt idx="1261">
                  <c:v>44979</c:v>
                </c:pt>
                <c:pt idx="1262">
                  <c:v>44980</c:v>
                </c:pt>
                <c:pt idx="1263">
                  <c:v>44981</c:v>
                </c:pt>
                <c:pt idx="1264">
                  <c:v>44984</c:v>
                </c:pt>
                <c:pt idx="1265">
                  <c:v>44985</c:v>
                </c:pt>
                <c:pt idx="1266">
                  <c:v>44986</c:v>
                </c:pt>
                <c:pt idx="1267">
                  <c:v>44987</c:v>
                </c:pt>
                <c:pt idx="1268">
                  <c:v>44988</c:v>
                </c:pt>
                <c:pt idx="1269">
                  <c:v>44991</c:v>
                </c:pt>
                <c:pt idx="1270">
                  <c:v>44992</c:v>
                </c:pt>
                <c:pt idx="1271">
                  <c:v>44993</c:v>
                </c:pt>
                <c:pt idx="1272">
                  <c:v>44994</c:v>
                </c:pt>
                <c:pt idx="1273">
                  <c:v>44995</c:v>
                </c:pt>
                <c:pt idx="1274">
                  <c:v>44998</c:v>
                </c:pt>
                <c:pt idx="1275">
                  <c:v>44999</c:v>
                </c:pt>
                <c:pt idx="1276">
                  <c:v>45000</c:v>
                </c:pt>
                <c:pt idx="1277">
                  <c:v>45001</c:v>
                </c:pt>
                <c:pt idx="1278">
                  <c:v>45002</c:v>
                </c:pt>
                <c:pt idx="1279">
                  <c:v>45005</c:v>
                </c:pt>
                <c:pt idx="1280">
                  <c:v>45006</c:v>
                </c:pt>
                <c:pt idx="1281">
                  <c:v>45007</c:v>
                </c:pt>
                <c:pt idx="1282">
                  <c:v>45008</c:v>
                </c:pt>
                <c:pt idx="1283">
                  <c:v>45009</c:v>
                </c:pt>
                <c:pt idx="1284">
                  <c:v>45012</c:v>
                </c:pt>
                <c:pt idx="1285">
                  <c:v>45013</c:v>
                </c:pt>
                <c:pt idx="1286">
                  <c:v>45014</c:v>
                </c:pt>
                <c:pt idx="1287">
                  <c:v>45015</c:v>
                </c:pt>
                <c:pt idx="1288">
                  <c:v>45016</c:v>
                </c:pt>
                <c:pt idx="1289">
                  <c:v>45019</c:v>
                </c:pt>
                <c:pt idx="1290">
                  <c:v>45020</c:v>
                </c:pt>
                <c:pt idx="1291">
                  <c:v>45021</c:v>
                </c:pt>
                <c:pt idx="1292">
                  <c:v>45022</c:v>
                </c:pt>
                <c:pt idx="1293">
                  <c:v>45026</c:v>
                </c:pt>
                <c:pt idx="1294">
                  <c:v>45027</c:v>
                </c:pt>
                <c:pt idx="1295">
                  <c:v>45028</c:v>
                </c:pt>
                <c:pt idx="1296">
                  <c:v>45029</c:v>
                </c:pt>
              </c:numCache>
            </c:numRef>
          </c:cat>
          <c:val>
            <c:numRef>
              <c:f>StocksPasteForChart!$C$2:$C$1298</c:f>
              <c:numCache>
                <c:formatCode>General</c:formatCode>
                <c:ptCount val="1297"/>
                <c:pt idx="0">
                  <c:v>72.75</c:v>
                </c:pt>
                <c:pt idx="1">
                  <c:v>66</c:v>
                </c:pt>
                <c:pt idx="2">
                  <c:v>74.849999999999994</c:v>
                </c:pt>
                <c:pt idx="3">
                  <c:v>71.25</c:v>
                </c:pt>
                <c:pt idx="4">
                  <c:v>67.5</c:v>
                </c:pt>
                <c:pt idx="5">
                  <c:v>72.75</c:v>
                </c:pt>
                <c:pt idx="6">
                  <c:v>67.5</c:v>
                </c:pt>
                <c:pt idx="7">
                  <c:v>73.5</c:v>
                </c:pt>
                <c:pt idx="8">
                  <c:v>73.5</c:v>
                </c:pt>
                <c:pt idx="9">
                  <c:v>72.75</c:v>
                </c:pt>
                <c:pt idx="10">
                  <c:v>68.25</c:v>
                </c:pt>
                <c:pt idx="11">
                  <c:v>67.8</c:v>
                </c:pt>
                <c:pt idx="12">
                  <c:v>70.5</c:v>
                </c:pt>
                <c:pt idx="13">
                  <c:v>68.25</c:v>
                </c:pt>
                <c:pt idx="14">
                  <c:v>67.5</c:v>
                </c:pt>
                <c:pt idx="15">
                  <c:v>67.5</c:v>
                </c:pt>
                <c:pt idx="16">
                  <c:v>66.75</c:v>
                </c:pt>
                <c:pt idx="17">
                  <c:v>67.349999999999994</c:v>
                </c:pt>
                <c:pt idx="18">
                  <c:v>68.25</c:v>
                </c:pt>
                <c:pt idx="19">
                  <c:v>72.75</c:v>
                </c:pt>
                <c:pt idx="20">
                  <c:v>76.5</c:v>
                </c:pt>
                <c:pt idx="21">
                  <c:v>78</c:v>
                </c:pt>
                <c:pt idx="22">
                  <c:v>75</c:v>
                </c:pt>
                <c:pt idx="23">
                  <c:v>75</c:v>
                </c:pt>
                <c:pt idx="24">
                  <c:v>75</c:v>
                </c:pt>
                <c:pt idx="25">
                  <c:v>75</c:v>
                </c:pt>
                <c:pt idx="26">
                  <c:v>75</c:v>
                </c:pt>
                <c:pt idx="27">
                  <c:v>75</c:v>
                </c:pt>
                <c:pt idx="28">
                  <c:v>73.5</c:v>
                </c:pt>
                <c:pt idx="29">
                  <c:v>73.5</c:v>
                </c:pt>
                <c:pt idx="30">
                  <c:v>74.7</c:v>
                </c:pt>
                <c:pt idx="31">
                  <c:v>74.25</c:v>
                </c:pt>
                <c:pt idx="32">
                  <c:v>74.25</c:v>
                </c:pt>
                <c:pt idx="33">
                  <c:v>72.599999999999994</c:v>
                </c:pt>
                <c:pt idx="34">
                  <c:v>71.849999999999994</c:v>
                </c:pt>
                <c:pt idx="35">
                  <c:v>75</c:v>
                </c:pt>
                <c:pt idx="36">
                  <c:v>67.5</c:v>
                </c:pt>
                <c:pt idx="37">
                  <c:v>75</c:v>
                </c:pt>
                <c:pt idx="38">
                  <c:v>66</c:v>
                </c:pt>
                <c:pt idx="39">
                  <c:v>64.5</c:v>
                </c:pt>
                <c:pt idx="40">
                  <c:v>60</c:v>
                </c:pt>
                <c:pt idx="41">
                  <c:v>63</c:v>
                </c:pt>
                <c:pt idx="42">
                  <c:v>57</c:v>
                </c:pt>
                <c:pt idx="43">
                  <c:v>57</c:v>
                </c:pt>
                <c:pt idx="44">
                  <c:v>59.7</c:v>
                </c:pt>
                <c:pt idx="45">
                  <c:v>54</c:v>
                </c:pt>
                <c:pt idx="46">
                  <c:v>56.1</c:v>
                </c:pt>
                <c:pt idx="47">
                  <c:v>58.5</c:v>
                </c:pt>
                <c:pt idx="48">
                  <c:v>54.6</c:v>
                </c:pt>
                <c:pt idx="49">
                  <c:v>54.6</c:v>
                </c:pt>
                <c:pt idx="50">
                  <c:v>52.65</c:v>
                </c:pt>
                <c:pt idx="51">
                  <c:v>56.25</c:v>
                </c:pt>
                <c:pt idx="52">
                  <c:v>51.75</c:v>
                </c:pt>
                <c:pt idx="53">
                  <c:v>52.65</c:v>
                </c:pt>
                <c:pt idx="54">
                  <c:v>56.85</c:v>
                </c:pt>
                <c:pt idx="55">
                  <c:v>54.45</c:v>
                </c:pt>
                <c:pt idx="56">
                  <c:v>57.75</c:v>
                </c:pt>
                <c:pt idx="57">
                  <c:v>54.15</c:v>
                </c:pt>
                <c:pt idx="58">
                  <c:v>54.75</c:v>
                </c:pt>
                <c:pt idx="59">
                  <c:v>57</c:v>
                </c:pt>
                <c:pt idx="60">
                  <c:v>60.75</c:v>
                </c:pt>
                <c:pt idx="61">
                  <c:v>61.95</c:v>
                </c:pt>
                <c:pt idx="62">
                  <c:v>61.95</c:v>
                </c:pt>
                <c:pt idx="63">
                  <c:v>62.7</c:v>
                </c:pt>
                <c:pt idx="64">
                  <c:v>62.475000000000001</c:v>
                </c:pt>
                <c:pt idx="65">
                  <c:v>62.1</c:v>
                </c:pt>
                <c:pt idx="66">
                  <c:v>60.75</c:v>
                </c:pt>
                <c:pt idx="67">
                  <c:v>60.75</c:v>
                </c:pt>
                <c:pt idx="68">
                  <c:v>60</c:v>
                </c:pt>
                <c:pt idx="69">
                  <c:v>59.85</c:v>
                </c:pt>
                <c:pt idx="70">
                  <c:v>58.5</c:v>
                </c:pt>
                <c:pt idx="71">
                  <c:v>58.65</c:v>
                </c:pt>
                <c:pt idx="72">
                  <c:v>58.95</c:v>
                </c:pt>
                <c:pt idx="73">
                  <c:v>54.75</c:v>
                </c:pt>
                <c:pt idx="74">
                  <c:v>54</c:v>
                </c:pt>
                <c:pt idx="75">
                  <c:v>54</c:v>
                </c:pt>
                <c:pt idx="76">
                  <c:v>58.5</c:v>
                </c:pt>
                <c:pt idx="77">
                  <c:v>57.6</c:v>
                </c:pt>
                <c:pt idx="78">
                  <c:v>57</c:v>
                </c:pt>
                <c:pt idx="79">
                  <c:v>57</c:v>
                </c:pt>
                <c:pt idx="80">
                  <c:v>56.25</c:v>
                </c:pt>
                <c:pt idx="81">
                  <c:v>56.25</c:v>
                </c:pt>
                <c:pt idx="82">
                  <c:v>56.25</c:v>
                </c:pt>
                <c:pt idx="83">
                  <c:v>56.25</c:v>
                </c:pt>
                <c:pt idx="84">
                  <c:v>57</c:v>
                </c:pt>
                <c:pt idx="85">
                  <c:v>60</c:v>
                </c:pt>
                <c:pt idx="86">
                  <c:v>61.05</c:v>
                </c:pt>
                <c:pt idx="87">
                  <c:v>68.400000000000006</c:v>
                </c:pt>
                <c:pt idx="88">
                  <c:v>74.25</c:v>
                </c:pt>
                <c:pt idx="89">
                  <c:v>61.5</c:v>
                </c:pt>
                <c:pt idx="90">
                  <c:v>59.28</c:v>
                </c:pt>
                <c:pt idx="91">
                  <c:v>63.225000000000001</c:v>
                </c:pt>
                <c:pt idx="92">
                  <c:v>62.85</c:v>
                </c:pt>
                <c:pt idx="93">
                  <c:v>63.284999999999997</c:v>
                </c:pt>
                <c:pt idx="94">
                  <c:v>63.45</c:v>
                </c:pt>
                <c:pt idx="95">
                  <c:v>63.134999999999998</c:v>
                </c:pt>
                <c:pt idx="96">
                  <c:v>62.685000000000002</c:v>
                </c:pt>
                <c:pt idx="97">
                  <c:v>65.25</c:v>
                </c:pt>
                <c:pt idx="98">
                  <c:v>65.25</c:v>
                </c:pt>
                <c:pt idx="99">
                  <c:v>63.284999999999997</c:v>
                </c:pt>
                <c:pt idx="100">
                  <c:v>63.6</c:v>
                </c:pt>
                <c:pt idx="101">
                  <c:v>62.7</c:v>
                </c:pt>
                <c:pt idx="102">
                  <c:v>64.349999999999994</c:v>
                </c:pt>
                <c:pt idx="103">
                  <c:v>64.650000000000006</c:v>
                </c:pt>
                <c:pt idx="104">
                  <c:v>63.75</c:v>
                </c:pt>
                <c:pt idx="105">
                  <c:v>63.66</c:v>
                </c:pt>
                <c:pt idx="106">
                  <c:v>63.6</c:v>
                </c:pt>
                <c:pt idx="107">
                  <c:v>64.5</c:v>
                </c:pt>
                <c:pt idx="108">
                  <c:v>63.75</c:v>
                </c:pt>
                <c:pt idx="109">
                  <c:v>63.825000000000003</c:v>
                </c:pt>
                <c:pt idx="110">
                  <c:v>63</c:v>
                </c:pt>
                <c:pt idx="111">
                  <c:v>62.25</c:v>
                </c:pt>
                <c:pt idx="112">
                  <c:v>62.234999999999999</c:v>
                </c:pt>
                <c:pt idx="113">
                  <c:v>61.125</c:v>
                </c:pt>
                <c:pt idx="114">
                  <c:v>59.28</c:v>
                </c:pt>
                <c:pt idx="115">
                  <c:v>59.625</c:v>
                </c:pt>
                <c:pt idx="116">
                  <c:v>58.35</c:v>
                </c:pt>
                <c:pt idx="117">
                  <c:v>58.35</c:v>
                </c:pt>
                <c:pt idx="118">
                  <c:v>58.5</c:v>
                </c:pt>
                <c:pt idx="119">
                  <c:v>55.395000000000003</c:v>
                </c:pt>
                <c:pt idx="120">
                  <c:v>57.9</c:v>
                </c:pt>
                <c:pt idx="121">
                  <c:v>58.5</c:v>
                </c:pt>
                <c:pt idx="122">
                  <c:v>57.104999999999997</c:v>
                </c:pt>
                <c:pt idx="123">
                  <c:v>56.94</c:v>
                </c:pt>
                <c:pt idx="124">
                  <c:v>55.814999999999998</c:v>
                </c:pt>
                <c:pt idx="125">
                  <c:v>54.3</c:v>
                </c:pt>
                <c:pt idx="126">
                  <c:v>58.5</c:v>
                </c:pt>
                <c:pt idx="127">
                  <c:v>59.55</c:v>
                </c:pt>
                <c:pt idx="128">
                  <c:v>56.25</c:v>
                </c:pt>
                <c:pt idx="129">
                  <c:v>57.75</c:v>
                </c:pt>
                <c:pt idx="130">
                  <c:v>57.57</c:v>
                </c:pt>
                <c:pt idx="131">
                  <c:v>57.45</c:v>
                </c:pt>
                <c:pt idx="132">
                  <c:v>54</c:v>
                </c:pt>
                <c:pt idx="133">
                  <c:v>53.25</c:v>
                </c:pt>
                <c:pt idx="134">
                  <c:v>53.85</c:v>
                </c:pt>
                <c:pt idx="135">
                  <c:v>54.15</c:v>
                </c:pt>
                <c:pt idx="136">
                  <c:v>54</c:v>
                </c:pt>
                <c:pt idx="137">
                  <c:v>52.5</c:v>
                </c:pt>
                <c:pt idx="138">
                  <c:v>52.5</c:v>
                </c:pt>
                <c:pt idx="139">
                  <c:v>52.5</c:v>
                </c:pt>
                <c:pt idx="140">
                  <c:v>54</c:v>
                </c:pt>
                <c:pt idx="141">
                  <c:v>57</c:v>
                </c:pt>
                <c:pt idx="142">
                  <c:v>57.6</c:v>
                </c:pt>
                <c:pt idx="143">
                  <c:v>58.2</c:v>
                </c:pt>
                <c:pt idx="144">
                  <c:v>55.5</c:v>
                </c:pt>
                <c:pt idx="145">
                  <c:v>56.85</c:v>
                </c:pt>
                <c:pt idx="146">
                  <c:v>55.725000000000001</c:v>
                </c:pt>
                <c:pt idx="147">
                  <c:v>57</c:v>
                </c:pt>
                <c:pt idx="148">
                  <c:v>59.25</c:v>
                </c:pt>
                <c:pt idx="149">
                  <c:v>61.5</c:v>
                </c:pt>
                <c:pt idx="150">
                  <c:v>59.01</c:v>
                </c:pt>
                <c:pt idx="151">
                  <c:v>52.95</c:v>
                </c:pt>
                <c:pt idx="152">
                  <c:v>51.75</c:v>
                </c:pt>
                <c:pt idx="153">
                  <c:v>48.45</c:v>
                </c:pt>
                <c:pt idx="154">
                  <c:v>48.6</c:v>
                </c:pt>
                <c:pt idx="155">
                  <c:v>48.9</c:v>
                </c:pt>
                <c:pt idx="156">
                  <c:v>46.784999999999997</c:v>
                </c:pt>
                <c:pt idx="157">
                  <c:v>46.35</c:v>
                </c:pt>
                <c:pt idx="158">
                  <c:v>47.55</c:v>
                </c:pt>
                <c:pt idx="159">
                  <c:v>47.475000000000001</c:v>
                </c:pt>
                <c:pt idx="160">
                  <c:v>45</c:v>
                </c:pt>
                <c:pt idx="161">
                  <c:v>47.25</c:v>
                </c:pt>
                <c:pt idx="162">
                  <c:v>45</c:v>
                </c:pt>
                <c:pt idx="163">
                  <c:v>44.4</c:v>
                </c:pt>
                <c:pt idx="164">
                  <c:v>42.6</c:v>
                </c:pt>
                <c:pt idx="165">
                  <c:v>43.65</c:v>
                </c:pt>
                <c:pt idx="166">
                  <c:v>39.450000000000003</c:v>
                </c:pt>
                <c:pt idx="167">
                  <c:v>38.700000000000003</c:v>
                </c:pt>
                <c:pt idx="168">
                  <c:v>36.299999999999997</c:v>
                </c:pt>
                <c:pt idx="169">
                  <c:v>36.75</c:v>
                </c:pt>
                <c:pt idx="170">
                  <c:v>34.365000000000002</c:v>
                </c:pt>
                <c:pt idx="171">
                  <c:v>33.75</c:v>
                </c:pt>
                <c:pt idx="172">
                  <c:v>32.174999999999997</c:v>
                </c:pt>
                <c:pt idx="173">
                  <c:v>31.515000000000001</c:v>
                </c:pt>
                <c:pt idx="174">
                  <c:v>33.57</c:v>
                </c:pt>
                <c:pt idx="175">
                  <c:v>33.524999999999999</c:v>
                </c:pt>
                <c:pt idx="176">
                  <c:v>31.35</c:v>
                </c:pt>
                <c:pt idx="177">
                  <c:v>30.9</c:v>
                </c:pt>
                <c:pt idx="178">
                  <c:v>32.1</c:v>
                </c:pt>
                <c:pt idx="179">
                  <c:v>33.6</c:v>
                </c:pt>
                <c:pt idx="180">
                  <c:v>33.299999999999997</c:v>
                </c:pt>
                <c:pt idx="181">
                  <c:v>32.549999999999997</c:v>
                </c:pt>
                <c:pt idx="182">
                  <c:v>32.549999999999997</c:v>
                </c:pt>
                <c:pt idx="183">
                  <c:v>33.6</c:v>
                </c:pt>
                <c:pt idx="184">
                  <c:v>32.685000000000002</c:v>
                </c:pt>
                <c:pt idx="185">
                  <c:v>31.8</c:v>
                </c:pt>
                <c:pt idx="186">
                  <c:v>31.05</c:v>
                </c:pt>
                <c:pt idx="187">
                  <c:v>30.42</c:v>
                </c:pt>
                <c:pt idx="188">
                  <c:v>31.2</c:v>
                </c:pt>
                <c:pt idx="189">
                  <c:v>32.4</c:v>
                </c:pt>
                <c:pt idx="190">
                  <c:v>30.75</c:v>
                </c:pt>
                <c:pt idx="191">
                  <c:v>31.65</c:v>
                </c:pt>
                <c:pt idx="192">
                  <c:v>29.7</c:v>
                </c:pt>
                <c:pt idx="193">
                  <c:v>31.35</c:v>
                </c:pt>
                <c:pt idx="194">
                  <c:v>30.15</c:v>
                </c:pt>
                <c:pt idx="195">
                  <c:v>30.03</c:v>
                </c:pt>
                <c:pt idx="196">
                  <c:v>28.2</c:v>
                </c:pt>
                <c:pt idx="197">
                  <c:v>31.95</c:v>
                </c:pt>
                <c:pt idx="198">
                  <c:v>31.5</c:v>
                </c:pt>
                <c:pt idx="199">
                  <c:v>31.35</c:v>
                </c:pt>
                <c:pt idx="200">
                  <c:v>31.5</c:v>
                </c:pt>
                <c:pt idx="201">
                  <c:v>31.95</c:v>
                </c:pt>
                <c:pt idx="202">
                  <c:v>33.75</c:v>
                </c:pt>
                <c:pt idx="203">
                  <c:v>33.075000000000003</c:v>
                </c:pt>
                <c:pt idx="204">
                  <c:v>33.15</c:v>
                </c:pt>
                <c:pt idx="205">
                  <c:v>32.25</c:v>
                </c:pt>
                <c:pt idx="206">
                  <c:v>31.8</c:v>
                </c:pt>
                <c:pt idx="207">
                  <c:v>31.65</c:v>
                </c:pt>
                <c:pt idx="208">
                  <c:v>31.5</c:v>
                </c:pt>
                <c:pt idx="209">
                  <c:v>30.765000000000001</c:v>
                </c:pt>
                <c:pt idx="210">
                  <c:v>30.9</c:v>
                </c:pt>
                <c:pt idx="211">
                  <c:v>30.9</c:v>
                </c:pt>
                <c:pt idx="212">
                  <c:v>28.65</c:v>
                </c:pt>
                <c:pt idx="213">
                  <c:v>30.45</c:v>
                </c:pt>
                <c:pt idx="214">
                  <c:v>27.75</c:v>
                </c:pt>
                <c:pt idx="215">
                  <c:v>27.9</c:v>
                </c:pt>
                <c:pt idx="216">
                  <c:v>26.25</c:v>
                </c:pt>
                <c:pt idx="217">
                  <c:v>27</c:v>
                </c:pt>
                <c:pt idx="218">
                  <c:v>27</c:v>
                </c:pt>
                <c:pt idx="219">
                  <c:v>30.6</c:v>
                </c:pt>
                <c:pt idx="220">
                  <c:v>32.25</c:v>
                </c:pt>
                <c:pt idx="221">
                  <c:v>32.25</c:v>
                </c:pt>
                <c:pt idx="222">
                  <c:v>33.450000000000003</c:v>
                </c:pt>
                <c:pt idx="223">
                  <c:v>36.6</c:v>
                </c:pt>
                <c:pt idx="224">
                  <c:v>39.104999999999997</c:v>
                </c:pt>
                <c:pt idx="225">
                  <c:v>37.799999999999997</c:v>
                </c:pt>
                <c:pt idx="226">
                  <c:v>46.5</c:v>
                </c:pt>
                <c:pt idx="227">
                  <c:v>45.75</c:v>
                </c:pt>
                <c:pt idx="228">
                  <c:v>44.865000000000002</c:v>
                </c:pt>
                <c:pt idx="229">
                  <c:v>45</c:v>
                </c:pt>
                <c:pt idx="230">
                  <c:v>46.5</c:v>
                </c:pt>
                <c:pt idx="231">
                  <c:v>52.5</c:v>
                </c:pt>
                <c:pt idx="232">
                  <c:v>56.1</c:v>
                </c:pt>
                <c:pt idx="233">
                  <c:v>56.25</c:v>
                </c:pt>
                <c:pt idx="234">
                  <c:v>58.05</c:v>
                </c:pt>
                <c:pt idx="235">
                  <c:v>61.65</c:v>
                </c:pt>
                <c:pt idx="236">
                  <c:v>63.45</c:v>
                </c:pt>
                <c:pt idx="237">
                  <c:v>63</c:v>
                </c:pt>
                <c:pt idx="238">
                  <c:v>62.85</c:v>
                </c:pt>
                <c:pt idx="239">
                  <c:v>58.875</c:v>
                </c:pt>
                <c:pt idx="240">
                  <c:v>53.85</c:v>
                </c:pt>
                <c:pt idx="241">
                  <c:v>54.72</c:v>
                </c:pt>
                <c:pt idx="242">
                  <c:v>55.064999999999998</c:v>
                </c:pt>
                <c:pt idx="243">
                  <c:v>57.6</c:v>
                </c:pt>
                <c:pt idx="244">
                  <c:v>57.75</c:v>
                </c:pt>
                <c:pt idx="245">
                  <c:v>54.75</c:v>
                </c:pt>
                <c:pt idx="246">
                  <c:v>54.75</c:v>
                </c:pt>
                <c:pt idx="247">
                  <c:v>53.4</c:v>
                </c:pt>
                <c:pt idx="248">
                  <c:v>51.75</c:v>
                </c:pt>
                <c:pt idx="249">
                  <c:v>53.7</c:v>
                </c:pt>
                <c:pt idx="250">
                  <c:v>52.8</c:v>
                </c:pt>
                <c:pt idx="251">
                  <c:v>50.25</c:v>
                </c:pt>
                <c:pt idx="252">
                  <c:v>52.5</c:v>
                </c:pt>
                <c:pt idx="253">
                  <c:v>48.45</c:v>
                </c:pt>
                <c:pt idx="254">
                  <c:v>48.75</c:v>
                </c:pt>
                <c:pt idx="255">
                  <c:v>48</c:v>
                </c:pt>
                <c:pt idx="256">
                  <c:v>51</c:v>
                </c:pt>
                <c:pt idx="257">
                  <c:v>51.45</c:v>
                </c:pt>
                <c:pt idx="258">
                  <c:v>49.65</c:v>
                </c:pt>
                <c:pt idx="259">
                  <c:v>49.2</c:v>
                </c:pt>
                <c:pt idx="260">
                  <c:v>48.75</c:v>
                </c:pt>
                <c:pt idx="261">
                  <c:v>48.75</c:v>
                </c:pt>
                <c:pt idx="262">
                  <c:v>48.15</c:v>
                </c:pt>
                <c:pt idx="263">
                  <c:v>46.5</c:v>
                </c:pt>
                <c:pt idx="264">
                  <c:v>52.5</c:v>
                </c:pt>
                <c:pt idx="265">
                  <c:v>55.2</c:v>
                </c:pt>
                <c:pt idx="266">
                  <c:v>60.45</c:v>
                </c:pt>
                <c:pt idx="267">
                  <c:v>61.05</c:v>
                </c:pt>
                <c:pt idx="268">
                  <c:v>61.95</c:v>
                </c:pt>
                <c:pt idx="269">
                  <c:v>63.75</c:v>
                </c:pt>
                <c:pt idx="270">
                  <c:v>21.15</c:v>
                </c:pt>
                <c:pt idx="271">
                  <c:v>19.05</c:v>
                </c:pt>
                <c:pt idx="272">
                  <c:v>17.25</c:v>
                </c:pt>
                <c:pt idx="273">
                  <c:v>16.8</c:v>
                </c:pt>
                <c:pt idx="274">
                  <c:v>16.8</c:v>
                </c:pt>
                <c:pt idx="275">
                  <c:v>16.8</c:v>
                </c:pt>
                <c:pt idx="276">
                  <c:v>16.574999999999999</c:v>
                </c:pt>
                <c:pt idx="277">
                  <c:v>15.45</c:v>
                </c:pt>
                <c:pt idx="278">
                  <c:v>15</c:v>
                </c:pt>
                <c:pt idx="279">
                  <c:v>14.4</c:v>
                </c:pt>
                <c:pt idx="280">
                  <c:v>14.88</c:v>
                </c:pt>
                <c:pt idx="281">
                  <c:v>15</c:v>
                </c:pt>
                <c:pt idx="282">
                  <c:v>15.3</c:v>
                </c:pt>
                <c:pt idx="283">
                  <c:v>15.45</c:v>
                </c:pt>
                <c:pt idx="284">
                  <c:v>15.9</c:v>
                </c:pt>
                <c:pt idx="285">
                  <c:v>16.2</c:v>
                </c:pt>
                <c:pt idx="286">
                  <c:v>15.6</c:v>
                </c:pt>
                <c:pt idx="287">
                  <c:v>17.25</c:v>
                </c:pt>
                <c:pt idx="288">
                  <c:v>17.25</c:v>
                </c:pt>
                <c:pt idx="289">
                  <c:v>16.350000000000001</c:v>
                </c:pt>
                <c:pt idx="290">
                  <c:v>15.824999999999999</c:v>
                </c:pt>
                <c:pt idx="291">
                  <c:v>15.15</c:v>
                </c:pt>
                <c:pt idx="292">
                  <c:v>15.135</c:v>
                </c:pt>
                <c:pt idx="293">
                  <c:v>15.3</c:v>
                </c:pt>
                <c:pt idx="294">
                  <c:v>15</c:v>
                </c:pt>
                <c:pt idx="295">
                  <c:v>15.9</c:v>
                </c:pt>
                <c:pt idx="296">
                  <c:v>15.9</c:v>
                </c:pt>
                <c:pt idx="297">
                  <c:v>15.9</c:v>
                </c:pt>
                <c:pt idx="298">
                  <c:v>15.9</c:v>
                </c:pt>
                <c:pt idx="299">
                  <c:v>16.05</c:v>
                </c:pt>
                <c:pt idx="300">
                  <c:v>15.6</c:v>
                </c:pt>
                <c:pt idx="301">
                  <c:v>15.75</c:v>
                </c:pt>
                <c:pt idx="302">
                  <c:v>17.399999999999999</c:v>
                </c:pt>
                <c:pt idx="303">
                  <c:v>16.2</c:v>
                </c:pt>
                <c:pt idx="304">
                  <c:v>16.2</c:v>
                </c:pt>
                <c:pt idx="305">
                  <c:v>16.05</c:v>
                </c:pt>
                <c:pt idx="306">
                  <c:v>16.05</c:v>
                </c:pt>
                <c:pt idx="307">
                  <c:v>15.975</c:v>
                </c:pt>
                <c:pt idx="308">
                  <c:v>15.9</c:v>
                </c:pt>
                <c:pt idx="309">
                  <c:v>15.824999999999999</c:v>
                </c:pt>
                <c:pt idx="310">
                  <c:v>15.6</c:v>
                </c:pt>
                <c:pt idx="311">
                  <c:v>15.75</c:v>
                </c:pt>
                <c:pt idx="312">
                  <c:v>15.9</c:v>
                </c:pt>
                <c:pt idx="313">
                  <c:v>15.705</c:v>
                </c:pt>
                <c:pt idx="314">
                  <c:v>15.404999999999999</c:v>
                </c:pt>
                <c:pt idx="315">
                  <c:v>15.45</c:v>
                </c:pt>
                <c:pt idx="316">
                  <c:v>15.45</c:v>
                </c:pt>
                <c:pt idx="317">
                  <c:v>16.649999999999999</c:v>
                </c:pt>
                <c:pt idx="318">
                  <c:v>16.8</c:v>
                </c:pt>
                <c:pt idx="319">
                  <c:v>16.62</c:v>
                </c:pt>
                <c:pt idx="320">
                  <c:v>15.75</c:v>
                </c:pt>
                <c:pt idx="321">
                  <c:v>16.2</c:v>
                </c:pt>
                <c:pt idx="322">
                  <c:v>16.350000000000001</c:v>
                </c:pt>
                <c:pt idx="323">
                  <c:v>16.350000000000001</c:v>
                </c:pt>
                <c:pt idx="324">
                  <c:v>15.975</c:v>
                </c:pt>
                <c:pt idx="325">
                  <c:v>15.45</c:v>
                </c:pt>
                <c:pt idx="326">
                  <c:v>15.3</c:v>
                </c:pt>
                <c:pt idx="327">
                  <c:v>15.15</c:v>
                </c:pt>
                <c:pt idx="328">
                  <c:v>15.6</c:v>
                </c:pt>
                <c:pt idx="329">
                  <c:v>15.45</c:v>
                </c:pt>
                <c:pt idx="330">
                  <c:v>15.3</c:v>
                </c:pt>
                <c:pt idx="331">
                  <c:v>15.3</c:v>
                </c:pt>
                <c:pt idx="332">
                  <c:v>15.15</c:v>
                </c:pt>
                <c:pt idx="333">
                  <c:v>15</c:v>
                </c:pt>
                <c:pt idx="334">
                  <c:v>14.835000000000001</c:v>
                </c:pt>
                <c:pt idx="335">
                  <c:v>14.82</c:v>
                </c:pt>
                <c:pt idx="336">
                  <c:v>14.775</c:v>
                </c:pt>
                <c:pt idx="337">
                  <c:v>14.625</c:v>
                </c:pt>
                <c:pt idx="338">
                  <c:v>14.4</c:v>
                </c:pt>
                <c:pt idx="339">
                  <c:v>13.95</c:v>
                </c:pt>
                <c:pt idx="340">
                  <c:v>13.5</c:v>
                </c:pt>
                <c:pt idx="341">
                  <c:v>13.484999999999999</c:v>
                </c:pt>
                <c:pt idx="342">
                  <c:v>13.65</c:v>
                </c:pt>
                <c:pt idx="343">
                  <c:v>13.5</c:v>
                </c:pt>
                <c:pt idx="344">
                  <c:v>13.5</c:v>
                </c:pt>
                <c:pt idx="345">
                  <c:v>13.5</c:v>
                </c:pt>
                <c:pt idx="346">
                  <c:v>13.5</c:v>
                </c:pt>
                <c:pt idx="347">
                  <c:v>13.5</c:v>
                </c:pt>
                <c:pt idx="348">
                  <c:v>13.5</c:v>
                </c:pt>
                <c:pt idx="349">
                  <c:v>12.675000000000001</c:v>
                </c:pt>
                <c:pt idx="350">
                  <c:v>12.3</c:v>
                </c:pt>
                <c:pt idx="351">
                  <c:v>12.6</c:v>
                </c:pt>
                <c:pt idx="352">
                  <c:v>12.75</c:v>
                </c:pt>
                <c:pt idx="353">
                  <c:v>12.72</c:v>
                </c:pt>
                <c:pt idx="354">
                  <c:v>12.72</c:v>
                </c:pt>
                <c:pt idx="355">
                  <c:v>12.72</c:v>
                </c:pt>
                <c:pt idx="356">
                  <c:v>12.675000000000001</c:v>
                </c:pt>
                <c:pt idx="357">
                  <c:v>12.255000000000001</c:v>
                </c:pt>
                <c:pt idx="358">
                  <c:v>12.45</c:v>
                </c:pt>
                <c:pt idx="359">
                  <c:v>12.3</c:v>
                </c:pt>
                <c:pt idx="360">
                  <c:v>12.6</c:v>
                </c:pt>
                <c:pt idx="361">
                  <c:v>12.585000000000001</c:v>
                </c:pt>
                <c:pt idx="362">
                  <c:v>12.15</c:v>
                </c:pt>
                <c:pt idx="363">
                  <c:v>12.12</c:v>
                </c:pt>
                <c:pt idx="364">
                  <c:v>12.51</c:v>
                </c:pt>
                <c:pt idx="365">
                  <c:v>12.3</c:v>
                </c:pt>
                <c:pt idx="366">
                  <c:v>11.67</c:v>
                </c:pt>
                <c:pt idx="367">
                  <c:v>11.324999999999999</c:v>
                </c:pt>
                <c:pt idx="368">
                  <c:v>11.355</c:v>
                </c:pt>
                <c:pt idx="369">
                  <c:v>10.62</c:v>
                </c:pt>
                <c:pt idx="370">
                  <c:v>10.8</c:v>
                </c:pt>
                <c:pt idx="371">
                  <c:v>10.77</c:v>
                </c:pt>
                <c:pt idx="372">
                  <c:v>10.65</c:v>
                </c:pt>
                <c:pt idx="373">
                  <c:v>10.65</c:v>
                </c:pt>
                <c:pt idx="374">
                  <c:v>10.5</c:v>
                </c:pt>
                <c:pt idx="375">
                  <c:v>10.32</c:v>
                </c:pt>
                <c:pt idx="376">
                  <c:v>10.050000000000001</c:v>
                </c:pt>
                <c:pt idx="377">
                  <c:v>9.8849999999999998</c:v>
                </c:pt>
                <c:pt idx="378">
                  <c:v>9.9</c:v>
                </c:pt>
                <c:pt idx="379">
                  <c:v>10.395</c:v>
                </c:pt>
                <c:pt idx="380">
                  <c:v>10.395</c:v>
                </c:pt>
                <c:pt idx="381">
                  <c:v>10.395</c:v>
                </c:pt>
                <c:pt idx="382">
                  <c:v>10.5</c:v>
                </c:pt>
                <c:pt idx="383">
                  <c:v>10.65</c:v>
                </c:pt>
                <c:pt idx="384">
                  <c:v>11.16</c:v>
                </c:pt>
                <c:pt idx="385">
                  <c:v>11.4</c:v>
                </c:pt>
                <c:pt idx="386">
                  <c:v>11.25</c:v>
                </c:pt>
                <c:pt idx="387">
                  <c:v>10.95</c:v>
                </c:pt>
                <c:pt idx="388">
                  <c:v>10.83</c:v>
                </c:pt>
                <c:pt idx="389">
                  <c:v>10.5</c:v>
                </c:pt>
                <c:pt idx="390">
                  <c:v>10.8</c:v>
                </c:pt>
                <c:pt idx="391">
                  <c:v>10.8</c:v>
                </c:pt>
                <c:pt idx="392">
                  <c:v>10.5</c:v>
                </c:pt>
                <c:pt idx="393">
                  <c:v>10.5</c:v>
                </c:pt>
                <c:pt idx="394">
                  <c:v>10.5</c:v>
                </c:pt>
                <c:pt idx="395">
                  <c:v>10.5</c:v>
                </c:pt>
                <c:pt idx="396">
                  <c:v>10.5</c:v>
                </c:pt>
                <c:pt idx="397">
                  <c:v>10.8</c:v>
                </c:pt>
                <c:pt idx="398">
                  <c:v>10.95</c:v>
                </c:pt>
                <c:pt idx="399">
                  <c:v>10.95</c:v>
                </c:pt>
                <c:pt idx="400">
                  <c:v>10.8</c:v>
                </c:pt>
                <c:pt idx="401">
                  <c:v>10.95</c:v>
                </c:pt>
                <c:pt idx="402">
                  <c:v>10.875</c:v>
                </c:pt>
                <c:pt idx="403">
                  <c:v>10.8</c:v>
                </c:pt>
                <c:pt idx="404">
                  <c:v>10.8</c:v>
                </c:pt>
                <c:pt idx="405">
                  <c:v>10.8</c:v>
                </c:pt>
                <c:pt idx="406">
                  <c:v>10.215</c:v>
                </c:pt>
                <c:pt idx="407">
                  <c:v>10.5</c:v>
                </c:pt>
                <c:pt idx="408">
                  <c:v>10.41</c:v>
                </c:pt>
                <c:pt idx="409">
                  <c:v>10.005000000000001</c:v>
                </c:pt>
                <c:pt idx="410">
                  <c:v>9.7949999999999999</c:v>
                </c:pt>
                <c:pt idx="411">
                  <c:v>9.9749999999999996</c:v>
                </c:pt>
                <c:pt idx="412">
                  <c:v>9.7349999999999994</c:v>
                </c:pt>
                <c:pt idx="413">
                  <c:v>9.7050000000000001</c:v>
                </c:pt>
                <c:pt idx="414">
                  <c:v>10.11</c:v>
                </c:pt>
                <c:pt idx="415">
                  <c:v>8.25</c:v>
                </c:pt>
                <c:pt idx="416">
                  <c:v>7.6349999999999998</c:v>
                </c:pt>
                <c:pt idx="417">
                  <c:v>7.4550000000000001</c:v>
                </c:pt>
                <c:pt idx="418">
                  <c:v>7.7850000000000001</c:v>
                </c:pt>
                <c:pt idx="419">
                  <c:v>7.7850000000000001</c:v>
                </c:pt>
                <c:pt idx="420">
                  <c:v>7.65</c:v>
                </c:pt>
                <c:pt idx="421">
                  <c:v>8.5500000000000007</c:v>
                </c:pt>
                <c:pt idx="422">
                  <c:v>7.9349999999999996</c:v>
                </c:pt>
                <c:pt idx="423">
                  <c:v>8.0549999999999997</c:v>
                </c:pt>
                <c:pt idx="424">
                  <c:v>8.0250000000000004</c:v>
                </c:pt>
                <c:pt idx="425">
                  <c:v>7.95</c:v>
                </c:pt>
                <c:pt idx="426">
                  <c:v>7.95</c:v>
                </c:pt>
                <c:pt idx="427">
                  <c:v>7.9950000000000001</c:v>
                </c:pt>
                <c:pt idx="428">
                  <c:v>8.1</c:v>
                </c:pt>
                <c:pt idx="429">
                  <c:v>8.1750000000000007</c:v>
                </c:pt>
                <c:pt idx="430">
                  <c:v>8.3849999999999998</c:v>
                </c:pt>
                <c:pt idx="431">
                  <c:v>8.3849999999999998</c:v>
                </c:pt>
                <c:pt idx="432">
                  <c:v>8.4600000000000009</c:v>
                </c:pt>
                <c:pt idx="433">
                  <c:v>8.34</c:v>
                </c:pt>
                <c:pt idx="434">
                  <c:v>8.2650000000000006</c:v>
                </c:pt>
                <c:pt idx="435">
                  <c:v>8.2200000000000006</c:v>
                </c:pt>
                <c:pt idx="436">
                  <c:v>8.3249999999999993</c:v>
                </c:pt>
                <c:pt idx="437">
                  <c:v>8.3249999999999993</c:v>
                </c:pt>
                <c:pt idx="438">
                  <c:v>8.0250000000000004</c:v>
                </c:pt>
                <c:pt idx="439">
                  <c:v>7.8</c:v>
                </c:pt>
                <c:pt idx="440">
                  <c:v>8.0250000000000004</c:v>
                </c:pt>
                <c:pt idx="441">
                  <c:v>8.4</c:v>
                </c:pt>
                <c:pt idx="442">
                  <c:v>8.1</c:v>
                </c:pt>
                <c:pt idx="443">
                  <c:v>8.2349999999999994</c:v>
                </c:pt>
                <c:pt idx="444">
                  <c:v>8.1150000000000002</c:v>
                </c:pt>
                <c:pt idx="445">
                  <c:v>8.2349999999999994</c:v>
                </c:pt>
                <c:pt idx="446">
                  <c:v>8.4</c:v>
                </c:pt>
                <c:pt idx="447">
                  <c:v>8.2799999999999994</c:v>
                </c:pt>
                <c:pt idx="448">
                  <c:v>8.8049999999999997</c:v>
                </c:pt>
                <c:pt idx="449">
                  <c:v>9.3000000000000007</c:v>
                </c:pt>
                <c:pt idx="450">
                  <c:v>9.48</c:v>
                </c:pt>
                <c:pt idx="451">
                  <c:v>9.4499999999999993</c:v>
                </c:pt>
                <c:pt idx="452">
                  <c:v>9.24</c:v>
                </c:pt>
                <c:pt idx="453">
                  <c:v>9.0299999999999994</c:v>
                </c:pt>
                <c:pt idx="454">
                  <c:v>9.0150000000000006</c:v>
                </c:pt>
                <c:pt idx="455">
                  <c:v>8.73</c:v>
                </c:pt>
                <c:pt idx="456">
                  <c:v>8.6850000000000005</c:v>
                </c:pt>
                <c:pt idx="457">
                  <c:v>8.6850000000000005</c:v>
                </c:pt>
                <c:pt idx="458">
                  <c:v>8.6850000000000005</c:v>
                </c:pt>
                <c:pt idx="459">
                  <c:v>8.6999999999999993</c:v>
                </c:pt>
                <c:pt idx="460">
                  <c:v>8.625</c:v>
                </c:pt>
                <c:pt idx="461">
                  <c:v>8.6999999999999993</c:v>
                </c:pt>
                <c:pt idx="462">
                  <c:v>8.85</c:v>
                </c:pt>
                <c:pt idx="463">
                  <c:v>8.85</c:v>
                </c:pt>
                <c:pt idx="464">
                  <c:v>8.91</c:v>
                </c:pt>
                <c:pt idx="465">
                  <c:v>8.625</c:v>
                </c:pt>
                <c:pt idx="466">
                  <c:v>8.4</c:v>
                </c:pt>
                <c:pt idx="467">
                  <c:v>8.4</c:v>
                </c:pt>
                <c:pt idx="468">
                  <c:v>8.85</c:v>
                </c:pt>
                <c:pt idx="469">
                  <c:v>9.27</c:v>
                </c:pt>
                <c:pt idx="470">
                  <c:v>9.4499999999999993</c:v>
                </c:pt>
                <c:pt idx="471">
                  <c:v>9.8699999999999992</c:v>
                </c:pt>
                <c:pt idx="472">
                  <c:v>9.8849999999999998</c:v>
                </c:pt>
                <c:pt idx="473">
                  <c:v>9.8849999999999998</c:v>
                </c:pt>
                <c:pt idx="474">
                  <c:v>9.9450000000000003</c:v>
                </c:pt>
                <c:pt idx="475">
                  <c:v>9.84</c:v>
                </c:pt>
                <c:pt idx="476">
                  <c:v>9.6750000000000007</c:v>
                </c:pt>
                <c:pt idx="477">
                  <c:v>9.5250000000000004</c:v>
                </c:pt>
                <c:pt idx="478">
                  <c:v>9.3000000000000007</c:v>
                </c:pt>
                <c:pt idx="479">
                  <c:v>9.2850000000000001</c:v>
                </c:pt>
                <c:pt idx="480">
                  <c:v>9.6</c:v>
                </c:pt>
                <c:pt idx="481">
                  <c:v>9.6</c:v>
                </c:pt>
                <c:pt idx="482">
                  <c:v>9.6</c:v>
                </c:pt>
                <c:pt idx="483">
                  <c:v>9.4499999999999993</c:v>
                </c:pt>
                <c:pt idx="484">
                  <c:v>9.4499999999999993</c:v>
                </c:pt>
                <c:pt idx="485">
                  <c:v>9.4499999999999993</c:v>
                </c:pt>
                <c:pt idx="486">
                  <c:v>10.005000000000001</c:v>
                </c:pt>
                <c:pt idx="487">
                  <c:v>9.8849999999999998</c:v>
                </c:pt>
                <c:pt idx="488">
                  <c:v>10.050000000000001</c:v>
                </c:pt>
                <c:pt idx="489">
                  <c:v>10.5</c:v>
                </c:pt>
                <c:pt idx="490">
                  <c:v>10.455</c:v>
                </c:pt>
                <c:pt idx="491">
                  <c:v>10.199999999999999</c:v>
                </c:pt>
                <c:pt idx="492">
                  <c:v>10.47</c:v>
                </c:pt>
                <c:pt idx="493">
                  <c:v>10.65</c:v>
                </c:pt>
                <c:pt idx="494">
                  <c:v>10.65</c:v>
                </c:pt>
                <c:pt idx="495">
                  <c:v>10.71</c:v>
                </c:pt>
                <c:pt idx="496">
                  <c:v>10.635</c:v>
                </c:pt>
                <c:pt idx="497">
                  <c:v>10.71</c:v>
                </c:pt>
                <c:pt idx="498">
                  <c:v>9.7349999999999994</c:v>
                </c:pt>
                <c:pt idx="499">
                  <c:v>9.9</c:v>
                </c:pt>
                <c:pt idx="500">
                  <c:v>10.32</c:v>
                </c:pt>
                <c:pt idx="501">
                  <c:v>10.35</c:v>
                </c:pt>
                <c:pt idx="502">
                  <c:v>10.275</c:v>
                </c:pt>
                <c:pt idx="503">
                  <c:v>10.41</c:v>
                </c:pt>
                <c:pt idx="504">
                  <c:v>10.455</c:v>
                </c:pt>
                <c:pt idx="505">
                  <c:v>10.65</c:v>
                </c:pt>
                <c:pt idx="506">
                  <c:v>10.425000000000001</c:v>
                </c:pt>
                <c:pt idx="507">
                  <c:v>10.41</c:v>
                </c:pt>
                <c:pt idx="508">
                  <c:v>10.215</c:v>
                </c:pt>
                <c:pt idx="509">
                  <c:v>10.02</c:v>
                </c:pt>
                <c:pt idx="510">
                  <c:v>9.8249999999999993</c:v>
                </c:pt>
                <c:pt idx="511">
                  <c:v>9.93</c:v>
                </c:pt>
                <c:pt idx="512">
                  <c:v>9.9</c:v>
                </c:pt>
                <c:pt idx="513">
                  <c:v>10.154999999999999</c:v>
                </c:pt>
                <c:pt idx="514">
                  <c:v>9.9</c:v>
                </c:pt>
                <c:pt idx="515">
                  <c:v>9.7799999999999994</c:v>
                </c:pt>
                <c:pt idx="516">
                  <c:v>9.4499999999999993</c:v>
                </c:pt>
                <c:pt idx="517">
                  <c:v>9.6</c:v>
                </c:pt>
                <c:pt idx="518">
                  <c:v>8.8350000000000009</c:v>
                </c:pt>
                <c:pt idx="519">
                  <c:v>8.25</c:v>
                </c:pt>
                <c:pt idx="520">
                  <c:v>9.5250000000000004</c:v>
                </c:pt>
                <c:pt idx="521">
                  <c:v>8.25</c:v>
                </c:pt>
                <c:pt idx="522">
                  <c:v>8.1750000000000007</c:v>
                </c:pt>
                <c:pt idx="523">
                  <c:v>8.0549999999999997</c:v>
                </c:pt>
                <c:pt idx="524">
                  <c:v>8.1300000000000008</c:v>
                </c:pt>
                <c:pt idx="525">
                  <c:v>7.95</c:v>
                </c:pt>
                <c:pt idx="526">
                  <c:v>7.7249999999999996</c:v>
                </c:pt>
                <c:pt idx="527">
                  <c:v>8.85</c:v>
                </c:pt>
                <c:pt idx="528">
                  <c:v>8.25</c:v>
                </c:pt>
                <c:pt idx="529">
                  <c:v>8.25</c:v>
                </c:pt>
                <c:pt idx="530">
                  <c:v>8.1</c:v>
                </c:pt>
                <c:pt idx="531">
                  <c:v>8.1</c:v>
                </c:pt>
                <c:pt idx="532">
                  <c:v>8.3550000000000004</c:v>
                </c:pt>
                <c:pt idx="533">
                  <c:v>8.25</c:v>
                </c:pt>
                <c:pt idx="534">
                  <c:v>8.4</c:v>
                </c:pt>
                <c:pt idx="535">
                  <c:v>8.31</c:v>
                </c:pt>
                <c:pt idx="536">
                  <c:v>8.4749999999999996</c:v>
                </c:pt>
                <c:pt idx="537">
                  <c:v>8.6999999999999993</c:v>
                </c:pt>
                <c:pt idx="538">
                  <c:v>8.4149999999999991</c:v>
                </c:pt>
                <c:pt idx="539">
                  <c:v>8.4600000000000009</c:v>
                </c:pt>
                <c:pt idx="540">
                  <c:v>8.4600000000000009</c:v>
                </c:pt>
                <c:pt idx="541">
                  <c:v>8.85</c:v>
                </c:pt>
                <c:pt idx="542">
                  <c:v>8.4749999999999996</c:v>
                </c:pt>
                <c:pt idx="543">
                  <c:v>9.4499999999999993</c:v>
                </c:pt>
                <c:pt idx="544">
                  <c:v>9.3000000000000007</c:v>
                </c:pt>
                <c:pt idx="545">
                  <c:v>10.275</c:v>
                </c:pt>
                <c:pt idx="546">
                  <c:v>11.19</c:v>
                </c:pt>
                <c:pt idx="547">
                  <c:v>11.25</c:v>
                </c:pt>
                <c:pt idx="548">
                  <c:v>11.234999999999999</c:v>
                </c:pt>
                <c:pt idx="549">
                  <c:v>11.175000000000001</c:v>
                </c:pt>
                <c:pt idx="550">
                  <c:v>12.3</c:v>
                </c:pt>
                <c:pt idx="551">
                  <c:v>13.2</c:v>
                </c:pt>
                <c:pt idx="552">
                  <c:v>11.744999999999999</c:v>
                </c:pt>
                <c:pt idx="553">
                  <c:v>10.8</c:v>
                </c:pt>
                <c:pt idx="554">
                  <c:v>10.050000000000001</c:v>
                </c:pt>
                <c:pt idx="555">
                  <c:v>9.7050000000000001</c:v>
                </c:pt>
                <c:pt idx="556">
                  <c:v>9.6</c:v>
                </c:pt>
                <c:pt idx="557">
                  <c:v>9.6</c:v>
                </c:pt>
                <c:pt idx="558">
                  <c:v>10.199999999999999</c:v>
                </c:pt>
                <c:pt idx="559">
                  <c:v>10.050000000000001</c:v>
                </c:pt>
                <c:pt idx="560">
                  <c:v>9.6</c:v>
                </c:pt>
                <c:pt idx="561">
                  <c:v>9.57</c:v>
                </c:pt>
                <c:pt idx="562">
                  <c:v>15.9</c:v>
                </c:pt>
                <c:pt idx="563">
                  <c:v>11.865</c:v>
                </c:pt>
                <c:pt idx="564">
                  <c:v>11.1</c:v>
                </c:pt>
                <c:pt idx="565">
                  <c:v>11.55</c:v>
                </c:pt>
                <c:pt idx="566">
                  <c:v>11.85</c:v>
                </c:pt>
                <c:pt idx="567">
                  <c:v>11.925000000000001</c:v>
                </c:pt>
                <c:pt idx="568">
                  <c:v>12.45</c:v>
                </c:pt>
                <c:pt idx="569">
                  <c:v>12.15</c:v>
                </c:pt>
                <c:pt idx="570">
                  <c:v>11.85</c:v>
                </c:pt>
                <c:pt idx="571">
                  <c:v>12</c:v>
                </c:pt>
                <c:pt idx="572">
                  <c:v>22.95</c:v>
                </c:pt>
                <c:pt idx="573">
                  <c:v>16.8</c:v>
                </c:pt>
                <c:pt idx="574">
                  <c:v>18</c:v>
                </c:pt>
                <c:pt idx="575">
                  <c:v>17.100000000000001</c:v>
                </c:pt>
                <c:pt idx="576">
                  <c:v>18.239999999999998</c:v>
                </c:pt>
                <c:pt idx="577">
                  <c:v>18.600000000000001</c:v>
                </c:pt>
                <c:pt idx="578">
                  <c:v>17.850000000000001</c:v>
                </c:pt>
                <c:pt idx="579">
                  <c:v>18.899999999999999</c:v>
                </c:pt>
                <c:pt idx="580">
                  <c:v>19.5</c:v>
                </c:pt>
                <c:pt idx="581">
                  <c:v>19.2</c:v>
                </c:pt>
                <c:pt idx="582">
                  <c:v>18</c:v>
                </c:pt>
                <c:pt idx="583">
                  <c:v>19.05</c:v>
                </c:pt>
                <c:pt idx="584">
                  <c:v>20.25</c:v>
                </c:pt>
                <c:pt idx="585">
                  <c:v>20.25</c:v>
                </c:pt>
                <c:pt idx="586">
                  <c:v>19.95</c:v>
                </c:pt>
                <c:pt idx="587">
                  <c:v>19.05</c:v>
                </c:pt>
                <c:pt idx="588">
                  <c:v>19.245000000000001</c:v>
                </c:pt>
                <c:pt idx="589">
                  <c:v>19.2</c:v>
                </c:pt>
                <c:pt idx="590">
                  <c:v>19.05</c:v>
                </c:pt>
                <c:pt idx="591">
                  <c:v>20.100000000000001</c:v>
                </c:pt>
                <c:pt idx="592">
                  <c:v>19.5</c:v>
                </c:pt>
                <c:pt idx="593">
                  <c:v>19.350000000000001</c:v>
                </c:pt>
                <c:pt idx="594">
                  <c:v>19.95</c:v>
                </c:pt>
                <c:pt idx="595">
                  <c:v>19.5</c:v>
                </c:pt>
                <c:pt idx="596">
                  <c:v>19.350000000000001</c:v>
                </c:pt>
                <c:pt idx="597">
                  <c:v>19.364999999999998</c:v>
                </c:pt>
                <c:pt idx="598">
                  <c:v>20.100000000000001</c:v>
                </c:pt>
                <c:pt idx="599">
                  <c:v>19.95</c:v>
                </c:pt>
                <c:pt idx="600">
                  <c:v>19.8</c:v>
                </c:pt>
                <c:pt idx="601">
                  <c:v>20.625</c:v>
                </c:pt>
                <c:pt idx="602">
                  <c:v>19.95</c:v>
                </c:pt>
                <c:pt idx="603">
                  <c:v>19.2</c:v>
                </c:pt>
                <c:pt idx="604">
                  <c:v>19.2</c:v>
                </c:pt>
                <c:pt idx="605">
                  <c:v>20.55</c:v>
                </c:pt>
                <c:pt idx="606">
                  <c:v>22.65</c:v>
                </c:pt>
                <c:pt idx="607">
                  <c:v>21.45</c:v>
                </c:pt>
                <c:pt idx="608">
                  <c:v>21</c:v>
                </c:pt>
                <c:pt idx="609">
                  <c:v>21.75</c:v>
                </c:pt>
                <c:pt idx="610">
                  <c:v>22.245000000000001</c:v>
                </c:pt>
                <c:pt idx="611">
                  <c:v>24.3</c:v>
                </c:pt>
                <c:pt idx="612">
                  <c:v>23.25</c:v>
                </c:pt>
                <c:pt idx="613">
                  <c:v>23.85</c:v>
                </c:pt>
                <c:pt idx="614">
                  <c:v>23.1</c:v>
                </c:pt>
                <c:pt idx="615">
                  <c:v>20.55</c:v>
                </c:pt>
                <c:pt idx="616">
                  <c:v>19.574999999999999</c:v>
                </c:pt>
                <c:pt idx="617">
                  <c:v>19.8</c:v>
                </c:pt>
                <c:pt idx="618">
                  <c:v>20.399999999999999</c:v>
                </c:pt>
                <c:pt idx="619">
                  <c:v>19.815000000000001</c:v>
                </c:pt>
                <c:pt idx="620">
                  <c:v>27.45</c:v>
                </c:pt>
                <c:pt idx="621">
                  <c:v>21.9</c:v>
                </c:pt>
                <c:pt idx="622">
                  <c:v>25.65</c:v>
                </c:pt>
                <c:pt idx="623">
                  <c:v>26.25</c:v>
                </c:pt>
                <c:pt idx="624">
                  <c:v>25.2</c:v>
                </c:pt>
                <c:pt idx="625">
                  <c:v>24.45</c:v>
                </c:pt>
                <c:pt idx="626">
                  <c:v>28.5</c:v>
                </c:pt>
                <c:pt idx="627">
                  <c:v>27.15</c:v>
                </c:pt>
                <c:pt idx="628">
                  <c:v>26.25</c:v>
                </c:pt>
                <c:pt idx="629">
                  <c:v>24.75</c:v>
                </c:pt>
                <c:pt idx="630">
                  <c:v>24.75</c:v>
                </c:pt>
                <c:pt idx="631">
                  <c:v>24.6</c:v>
                </c:pt>
                <c:pt idx="632">
                  <c:v>24</c:v>
                </c:pt>
                <c:pt idx="633">
                  <c:v>22.95</c:v>
                </c:pt>
                <c:pt idx="634">
                  <c:v>22.95</c:v>
                </c:pt>
                <c:pt idx="635">
                  <c:v>23.7</c:v>
                </c:pt>
                <c:pt idx="636">
                  <c:v>21.914999999999999</c:v>
                </c:pt>
                <c:pt idx="637">
                  <c:v>20.55</c:v>
                </c:pt>
                <c:pt idx="638">
                  <c:v>21.3</c:v>
                </c:pt>
                <c:pt idx="639">
                  <c:v>21.15</c:v>
                </c:pt>
                <c:pt idx="640">
                  <c:v>19.875</c:v>
                </c:pt>
                <c:pt idx="641">
                  <c:v>19.5</c:v>
                </c:pt>
                <c:pt idx="642">
                  <c:v>18.75</c:v>
                </c:pt>
                <c:pt idx="643">
                  <c:v>19.05</c:v>
                </c:pt>
                <c:pt idx="644">
                  <c:v>20.7</c:v>
                </c:pt>
                <c:pt idx="645">
                  <c:v>20.399999999999999</c:v>
                </c:pt>
                <c:pt idx="646">
                  <c:v>19.05</c:v>
                </c:pt>
                <c:pt idx="647">
                  <c:v>18.75</c:v>
                </c:pt>
                <c:pt idx="648">
                  <c:v>20.100000000000001</c:v>
                </c:pt>
                <c:pt idx="649">
                  <c:v>20.55</c:v>
                </c:pt>
                <c:pt idx="650">
                  <c:v>23.7</c:v>
                </c:pt>
                <c:pt idx="651">
                  <c:v>24</c:v>
                </c:pt>
                <c:pt idx="652">
                  <c:v>23.25</c:v>
                </c:pt>
                <c:pt idx="653">
                  <c:v>26.85</c:v>
                </c:pt>
                <c:pt idx="654">
                  <c:v>24.45</c:v>
                </c:pt>
                <c:pt idx="655">
                  <c:v>23.25</c:v>
                </c:pt>
                <c:pt idx="656">
                  <c:v>22.35</c:v>
                </c:pt>
                <c:pt idx="657">
                  <c:v>23.25</c:v>
                </c:pt>
                <c:pt idx="658">
                  <c:v>23.85</c:v>
                </c:pt>
                <c:pt idx="659">
                  <c:v>25.8</c:v>
                </c:pt>
                <c:pt idx="660">
                  <c:v>23.25</c:v>
                </c:pt>
                <c:pt idx="661">
                  <c:v>22.5</c:v>
                </c:pt>
                <c:pt idx="662">
                  <c:v>23.1</c:v>
                </c:pt>
                <c:pt idx="663">
                  <c:v>22.65</c:v>
                </c:pt>
                <c:pt idx="664">
                  <c:v>21.75</c:v>
                </c:pt>
                <c:pt idx="665">
                  <c:v>21.6</c:v>
                </c:pt>
                <c:pt idx="666">
                  <c:v>21.45</c:v>
                </c:pt>
                <c:pt idx="667">
                  <c:v>21.6</c:v>
                </c:pt>
                <c:pt idx="668">
                  <c:v>22.875</c:v>
                </c:pt>
                <c:pt idx="669">
                  <c:v>22.05</c:v>
                </c:pt>
                <c:pt idx="670">
                  <c:v>21.45</c:v>
                </c:pt>
                <c:pt idx="671">
                  <c:v>21.3</c:v>
                </c:pt>
                <c:pt idx="672">
                  <c:v>21.15</c:v>
                </c:pt>
                <c:pt idx="673">
                  <c:v>21.33</c:v>
                </c:pt>
                <c:pt idx="674">
                  <c:v>20.55</c:v>
                </c:pt>
                <c:pt idx="675">
                  <c:v>20.399999999999999</c:v>
                </c:pt>
                <c:pt idx="676">
                  <c:v>20.475000000000001</c:v>
                </c:pt>
                <c:pt idx="677">
                  <c:v>20.324999999999999</c:v>
                </c:pt>
                <c:pt idx="678">
                  <c:v>20.504999999999999</c:v>
                </c:pt>
                <c:pt idx="679">
                  <c:v>19.5</c:v>
                </c:pt>
                <c:pt idx="680">
                  <c:v>20.399999999999999</c:v>
                </c:pt>
                <c:pt idx="681">
                  <c:v>20.25</c:v>
                </c:pt>
                <c:pt idx="682">
                  <c:v>19.5</c:v>
                </c:pt>
                <c:pt idx="683">
                  <c:v>19.2</c:v>
                </c:pt>
                <c:pt idx="684">
                  <c:v>19.8</c:v>
                </c:pt>
                <c:pt idx="685">
                  <c:v>19.649999999999999</c:v>
                </c:pt>
                <c:pt idx="686">
                  <c:v>19.5</c:v>
                </c:pt>
                <c:pt idx="687">
                  <c:v>21.15</c:v>
                </c:pt>
                <c:pt idx="688">
                  <c:v>19.95</c:v>
                </c:pt>
                <c:pt idx="689">
                  <c:v>20.85</c:v>
                </c:pt>
                <c:pt idx="690">
                  <c:v>20.85</c:v>
                </c:pt>
                <c:pt idx="691">
                  <c:v>25.35</c:v>
                </c:pt>
                <c:pt idx="692">
                  <c:v>28.35</c:v>
                </c:pt>
                <c:pt idx="693">
                  <c:v>28.8</c:v>
                </c:pt>
                <c:pt idx="694">
                  <c:v>27.9</c:v>
                </c:pt>
                <c:pt idx="695">
                  <c:v>26.835000000000001</c:v>
                </c:pt>
                <c:pt idx="696">
                  <c:v>25.035</c:v>
                </c:pt>
                <c:pt idx="697">
                  <c:v>25.184999999999999</c:v>
                </c:pt>
                <c:pt idx="698">
                  <c:v>24.75</c:v>
                </c:pt>
                <c:pt idx="699">
                  <c:v>24.15</c:v>
                </c:pt>
                <c:pt idx="700">
                  <c:v>24.45</c:v>
                </c:pt>
                <c:pt idx="701">
                  <c:v>25.95</c:v>
                </c:pt>
                <c:pt idx="702">
                  <c:v>27</c:v>
                </c:pt>
                <c:pt idx="703">
                  <c:v>26.7</c:v>
                </c:pt>
                <c:pt idx="704">
                  <c:v>27</c:v>
                </c:pt>
                <c:pt idx="705">
                  <c:v>27</c:v>
                </c:pt>
                <c:pt idx="706">
                  <c:v>27.3</c:v>
                </c:pt>
                <c:pt idx="707">
                  <c:v>32.25</c:v>
                </c:pt>
                <c:pt idx="708">
                  <c:v>34.65</c:v>
                </c:pt>
                <c:pt idx="709">
                  <c:v>34.200000000000003</c:v>
                </c:pt>
                <c:pt idx="710">
                  <c:v>34.35</c:v>
                </c:pt>
                <c:pt idx="711">
                  <c:v>18.75</c:v>
                </c:pt>
                <c:pt idx="712">
                  <c:v>18.3</c:v>
                </c:pt>
                <c:pt idx="713">
                  <c:v>16.2</c:v>
                </c:pt>
                <c:pt idx="714">
                  <c:v>15.75</c:v>
                </c:pt>
                <c:pt idx="715">
                  <c:v>15.45</c:v>
                </c:pt>
                <c:pt idx="716">
                  <c:v>16.2</c:v>
                </c:pt>
                <c:pt idx="717">
                  <c:v>15.9</c:v>
                </c:pt>
                <c:pt idx="718">
                  <c:v>16.8</c:v>
                </c:pt>
                <c:pt idx="719">
                  <c:v>16.350000000000001</c:v>
                </c:pt>
                <c:pt idx="720">
                  <c:v>16.05</c:v>
                </c:pt>
                <c:pt idx="721">
                  <c:v>15.3</c:v>
                </c:pt>
                <c:pt idx="722">
                  <c:v>15.3</c:v>
                </c:pt>
                <c:pt idx="723">
                  <c:v>15</c:v>
                </c:pt>
                <c:pt idx="724">
                  <c:v>16.05</c:v>
                </c:pt>
                <c:pt idx="725">
                  <c:v>16.05</c:v>
                </c:pt>
                <c:pt idx="726">
                  <c:v>17.850000000000001</c:v>
                </c:pt>
                <c:pt idx="727">
                  <c:v>17.100000000000001</c:v>
                </c:pt>
                <c:pt idx="728">
                  <c:v>17.100000000000001</c:v>
                </c:pt>
                <c:pt idx="729">
                  <c:v>17.850000000000001</c:v>
                </c:pt>
                <c:pt idx="730">
                  <c:v>18.45</c:v>
                </c:pt>
                <c:pt idx="731">
                  <c:v>18.149999999999999</c:v>
                </c:pt>
                <c:pt idx="732">
                  <c:v>18.75</c:v>
                </c:pt>
                <c:pt idx="733">
                  <c:v>18.3</c:v>
                </c:pt>
                <c:pt idx="734">
                  <c:v>19.350000000000001</c:v>
                </c:pt>
                <c:pt idx="735">
                  <c:v>20.55</c:v>
                </c:pt>
                <c:pt idx="736">
                  <c:v>20.85</c:v>
                </c:pt>
                <c:pt idx="737">
                  <c:v>19.8</c:v>
                </c:pt>
                <c:pt idx="738">
                  <c:v>19.649999999999999</c:v>
                </c:pt>
                <c:pt idx="739">
                  <c:v>19.649999999999999</c:v>
                </c:pt>
                <c:pt idx="740">
                  <c:v>19.125</c:v>
                </c:pt>
                <c:pt idx="741">
                  <c:v>19.05</c:v>
                </c:pt>
                <c:pt idx="742">
                  <c:v>23.7</c:v>
                </c:pt>
                <c:pt idx="743">
                  <c:v>23.25</c:v>
                </c:pt>
                <c:pt idx="744">
                  <c:v>22.5</c:v>
                </c:pt>
                <c:pt idx="745">
                  <c:v>23.1</c:v>
                </c:pt>
                <c:pt idx="746">
                  <c:v>24.45</c:v>
                </c:pt>
                <c:pt idx="747">
                  <c:v>24.45</c:v>
                </c:pt>
                <c:pt idx="748">
                  <c:v>25.65</c:v>
                </c:pt>
                <c:pt idx="749">
                  <c:v>27.9</c:v>
                </c:pt>
                <c:pt idx="750">
                  <c:v>32.25</c:v>
                </c:pt>
                <c:pt idx="751">
                  <c:v>31.125</c:v>
                </c:pt>
                <c:pt idx="752">
                  <c:v>31.23</c:v>
                </c:pt>
                <c:pt idx="753">
                  <c:v>31.274999999999999</c:v>
                </c:pt>
                <c:pt idx="754">
                  <c:v>30.824999999999999</c:v>
                </c:pt>
                <c:pt idx="755">
                  <c:v>30.45</c:v>
                </c:pt>
                <c:pt idx="756">
                  <c:v>31.8</c:v>
                </c:pt>
                <c:pt idx="757">
                  <c:v>30.3</c:v>
                </c:pt>
                <c:pt idx="758">
                  <c:v>28.65</c:v>
                </c:pt>
                <c:pt idx="759">
                  <c:v>28.8</c:v>
                </c:pt>
                <c:pt idx="760">
                  <c:v>28.35</c:v>
                </c:pt>
                <c:pt idx="761">
                  <c:v>27.3</c:v>
                </c:pt>
                <c:pt idx="762">
                  <c:v>27.3</c:v>
                </c:pt>
                <c:pt idx="763">
                  <c:v>27.15</c:v>
                </c:pt>
                <c:pt idx="764">
                  <c:v>26.774999999999999</c:v>
                </c:pt>
                <c:pt idx="765">
                  <c:v>25.274999999999999</c:v>
                </c:pt>
                <c:pt idx="766">
                  <c:v>22.65</c:v>
                </c:pt>
                <c:pt idx="767">
                  <c:v>23.324999999999999</c:v>
                </c:pt>
                <c:pt idx="768">
                  <c:v>24.3</c:v>
                </c:pt>
                <c:pt idx="769">
                  <c:v>24.6</c:v>
                </c:pt>
                <c:pt idx="770">
                  <c:v>25.2</c:v>
                </c:pt>
                <c:pt idx="771">
                  <c:v>24.975000000000001</c:v>
                </c:pt>
                <c:pt idx="772">
                  <c:v>25.95</c:v>
                </c:pt>
                <c:pt idx="773">
                  <c:v>25.5</c:v>
                </c:pt>
                <c:pt idx="774">
                  <c:v>25.35</c:v>
                </c:pt>
                <c:pt idx="775">
                  <c:v>26.85</c:v>
                </c:pt>
                <c:pt idx="776">
                  <c:v>25.725000000000001</c:v>
                </c:pt>
                <c:pt idx="777">
                  <c:v>25.65</c:v>
                </c:pt>
                <c:pt idx="778">
                  <c:v>31.35</c:v>
                </c:pt>
                <c:pt idx="779">
                  <c:v>24.3</c:v>
                </c:pt>
                <c:pt idx="780">
                  <c:v>24.15</c:v>
                </c:pt>
                <c:pt idx="781">
                  <c:v>24.15</c:v>
                </c:pt>
                <c:pt idx="782">
                  <c:v>22.2</c:v>
                </c:pt>
                <c:pt idx="783">
                  <c:v>20.7</c:v>
                </c:pt>
                <c:pt idx="784">
                  <c:v>20.625</c:v>
                </c:pt>
                <c:pt idx="785">
                  <c:v>19.95</c:v>
                </c:pt>
                <c:pt idx="786">
                  <c:v>20.399999999999999</c:v>
                </c:pt>
                <c:pt idx="787">
                  <c:v>20.25</c:v>
                </c:pt>
                <c:pt idx="788">
                  <c:v>20.175000000000001</c:v>
                </c:pt>
                <c:pt idx="789">
                  <c:v>21.15</c:v>
                </c:pt>
                <c:pt idx="790">
                  <c:v>20.7</c:v>
                </c:pt>
                <c:pt idx="791">
                  <c:v>20.100000000000001</c:v>
                </c:pt>
                <c:pt idx="792">
                  <c:v>19.350000000000001</c:v>
                </c:pt>
                <c:pt idx="793">
                  <c:v>19.05</c:v>
                </c:pt>
                <c:pt idx="794">
                  <c:v>19.2</c:v>
                </c:pt>
                <c:pt idx="795">
                  <c:v>18</c:v>
                </c:pt>
                <c:pt idx="796">
                  <c:v>17.850000000000001</c:v>
                </c:pt>
                <c:pt idx="797">
                  <c:v>16.8</c:v>
                </c:pt>
                <c:pt idx="798">
                  <c:v>17.7</c:v>
                </c:pt>
                <c:pt idx="799">
                  <c:v>17.7</c:v>
                </c:pt>
                <c:pt idx="800">
                  <c:v>17.7</c:v>
                </c:pt>
                <c:pt idx="801">
                  <c:v>17.850000000000001</c:v>
                </c:pt>
                <c:pt idx="802">
                  <c:v>18.149999999999999</c:v>
                </c:pt>
                <c:pt idx="803">
                  <c:v>18</c:v>
                </c:pt>
                <c:pt idx="804">
                  <c:v>17.850000000000001</c:v>
                </c:pt>
                <c:pt idx="805">
                  <c:v>17.850000000000001</c:v>
                </c:pt>
                <c:pt idx="806">
                  <c:v>18</c:v>
                </c:pt>
                <c:pt idx="807">
                  <c:v>17.399999999999999</c:v>
                </c:pt>
                <c:pt idx="808">
                  <c:v>16.649999999999999</c:v>
                </c:pt>
                <c:pt idx="809">
                  <c:v>16.649999999999999</c:v>
                </c:pt>
                <c:pt idx="810">
                  <c:v>16.5</c:v>
                </c:pt>
                <c:pt idx="811">
                  <c:v>16.05</c:v>
                </c:pt>
                <c:pt idx="812">
                  <c:v>15.6</c:v>
                </c:pt>
                <c:pt idx="813">
                  <c:v>18</c:v>
                </c:pt>
                <c:pt idx="814">
                  <c:v>17.7</c:v>
                </c:pt>
                <c:pt idx="815">
                  <c:v>17.7</c:v>
                </c:pt>
                <c:pt idx="816">
                  <c:v>28.5</c:v>
                </c:pt>
                <c:pt idx="817">
                  <c:v>29.85</c:v>
                </c:pt>
                <c:pt idx="818">
                  <c:v>33.6</c:v>
                </c:pt>
                <c:pt idx="819">
                  <c:v>31.65</c:v>
                </c:pt>
                <c:pt idx="820">
                  <c:v>37.5</c:v>
                </c:pt>
                <c:pt idx="821">
                  <c:v>31.05</c:v>
                </c:pt>
                <c:pt idx="822">
                  <c:v>26.85</c:v>
                </c:pt>
                <c:pt idx="823">
                  <c:v>26.19</c:v>
                </c:pt>
                <c:pt idx="824">
                  <c:v>29.1</c:v>
                </c:pt>
                <c:pt idx="825">
                  <c:v>26.25</c:v>
                </c:pt>
                <c:pt idx="826">
                  <c:v>25.95</c:v>
                </c:pt>
                <c:pt idx="827">
                  <c:v>29.1</c:v>
                </c:pt>
                <c:pt idx="828">
                  <c:v>28.65</c:v>
                </c:pt>
                <c:pt idx="829">
                  <c:v>31.05</c:v>
                </c:pt>
                <c:pt idx="830">
                  <c:v>29.7</c:v>
                </c:pt>
                <c:pt idx="831">
                  <c:v>30</c:v>
                </c:pt>
                <c:pt idx="832">
                  <c:v>32.174999999999997</c:v>
                </c:pt>
                <c:pt idx="833">
                  <c:v>31.8</c:v>
                </c:pt>
                <c:pt idx="834">
                  <c:v>31.2</c:v>
                </c:pt>
                <c:pt idx="835">
                  <c:v>32.1</c:v>
                </c:pt>
                <c:pt idx="836">
                  <c:v>29.7</c:v>
                </c:pt>
                <c:pt idx="837">
                  <c:v>29.85</c:v>
                </c:pt>
                <c:pt idx="838">
                  <c:v>29.4</c:v>
                </c:pt>
                <c:pt idx="839">
                  <c:v>28.95</c:v>
                </c:pt>
                <c:pt idx="840">
                  <c:v>28.8</c:v>
                </c:pt>
                <c:pt idx="841">
                  <c:v>28.05</c:v>
                </c:pt>
                <c:pt idx="842">
                  <c:v>27.9</c:v>
                </c:pt>
                <c:pt idx="843">
                  <c:v>27.3</c:v>
                </c:pt>
                <c:pt idx="844">
                  <c:v>27.6</c:v>
                </c:pt>
                <c:pt idx="845">
                  <c:v>28.05</c:v>
                </c:pt>
                <c:pt idx="846">
                  <c:v>27.45</c:v>
                </c:pt>
                <c:pt idx="847">
                  <c:v>26.1</c:v>
                </c:pt>
                <c:pt idx="848">
                  <c:v>26.4</c:v>
                </c:pt>
                <c:pt idx="849">
                  <c:v>26.4</c:v>
                </c:pt>
                <c:pt idx="850">
                  <c:v>26.4</c:v>
                </c:pt>
                <c:pt idx="851">
                  <c:v>26.4</c:v>
                </c:pt>
                <c:pt idx="852">
                  <c:v>49.8</c:v>
                </c:pt>
                <c:pt idx="853">
                  <c:v>38.1</c:v>
                </c:pt>
                <c:pt idx="854">
                  <c:v>42.9</c:v>
                </c:pt>
                <c:pt idx="855">
                  <c:v>38.25</c:v>
                </c:pt>
                <c:pt idx="856">
                  <c:v>33.75</c:v>
                </c:pt>
                <c:pt idx="857">
                  <c:v>31.8</c:v>
                </c:pt>
                <c:pt idx="858">
                  <c:v>32.024999999999999</c:v>
                </c:pt>
                <c:pt idx="859">
                  <c:v>30.75</c:v>
                </c:pt>
                <c:pt idx="860">
                  <c:v>31.65</c:v>
                </c:pt>
                <c:pt idx="861">
                  <c:v>34.35</c:v>
                </c:pt>
                <c:pt idx="862">
                  <c:v>32.700000000000003</c:v>
                </c:pt>
                <c:pt idx="863">
                  <c:v>32.549999999999997</c:v>
                </c:pt>
                <c:pt idx="864">
                  <c:v>35.520000000000003</c:v>
                </c:pt>
                <c:pt idx="865">
                  <c:v>32.25</c:v>
                </c:pt>
                <c:pt idx="866">
                  <c:v>32.85</c:v>
                </c:pt>
                <c:pt idx="867">
                  <c:v>34.200000000000003</c:v>
                </c:pt>
                <c:pt idx="868">
                  <c:v>31.95</c:v>
                </c:pt>
                <c:pt idx="869">
                  <c:v>31.274999999999999</c:v>
                </c:pt>
                <c:pt idx="870">
                  <c:v>30.9</c:v>
                </c:pt>
                <c:pt idx="871">
                  <c:v>30.6</c:v>
                </c:pt>
                <c:pt idx="872">
                  <c:v>31.05</c:v>
                </c:pt>
                <c:pt idx="873">
                  <c:v>31.05</c:v>
                </c:pt>
                <c:pt idx="874">
                  <c:v>32.85</c:v>
                </c:pt>
                <c:pt idx="875">
                  <c:v>32.159999999999997</c:v>
                </c:pt>
                <c:pt idx="876">
                  <c:v>31.05</c:v>
                </c:pt>
                <c:pt idx="877">
                  <c:v>32.25</c:v>
                </c:pt>
                <c:pt idx="878">
                  <c:v>34.35</c:v>
                </c:pt>
                <c:pt idx="879">
                  <c:v>34.200000000000003</c:v>
                </c:pt>
                <c:pt idx="880">
                  <c:v>40.200000000000003</c:v>
                </c:pt>
                <c:pt idx="881">
                  <c:v>34.634999999999998</c:v>
                </c:pt>
                <c:pt idx="882">
                  <c:v>33.6</c:v>
                </c:pt>
                <c:pt idx="883">
                  <c:v>32.700000000000003</c:v>
                </c:pt>
                <c:pt idx="884">
                  <c:v>33.299999999999997</c:v>
                </c:pt>
                <c:pt idx="885">
                  <c:v>33.75</c:v>
                </c:pt>
                <c:pt idx="886">
                  <c:v>34.125</c:v>
                </c:pt>
                <c:pt idx="887">
                  <c:v>34.5</c:v>
                </c:pt>
                <c:pt idx="888">
                  <c:v>30</c:v>
                </c:pt>
                <c:pt idx="889">
                  <c:v>25.85</c:v>
                </c:pt>
                <c:pt idx="890">
                  <c:v>26.4</c:v>
                </c:pt>
                <c:pt idx="891">
                  <c:v>28.76</c:v>
                </c:pt>
                <c:pt idx="892">
                  <c:v>28.59</c:v>
                </c:pt>
                <c:pt idx="893">
                  <c:v>28.5</c:v>
                </c:pt>
                <c:pt idx="894">
                  <c:v>28.11</c:v>
                </c:pt>
                <c:pt idx="895">
                  <c:v>27.951000000000001</c:v>
                </c:pt>
                <c:pt idx="896">
                  <c:v>27.94</c:v>
                </c:pt>
                <c:pt idx="897">
                  <c:v>28.59</c:v>
                </c:pt>
                <c:pt idx="898">
                  <c:v>28.39</c:v>
                </c:pt>
                <c:pt idx="899">
                  <c:v>28.37</c:v>
                </c:pt>
                <c:pt idx="900">
                  <c:v>28.2</c:v>
                </c:pt>
                <c:pt idx="901">
                  <c:v>28.35</c:v>
                </c:pt>
                <c:pt idx="902">
                  <c:v>29.87</c:v>
                </c:pt>
                <c:pt idx="903">
                  <c:v>29.35</c:v>
                </c:pt>
                <c:pt idx="904">
                  <c:v>29.99</c:v>
                </c:pt>
                <c:pt idx="905">
                  <c:v>32.950000000000003</c:v>
                </c:pt>
                <c:pt idx="906">
                  <c:v>32.99</c:v>
                </c:pt>
                <c:pt idx="907">
                  <c:v>32.950000000000003</c:v>
                </c:pt>
                <c:pt idx="908">
                  <c:v>32.655000000000001</c:v>
                </c:pt>
                <c:pt idx="909">
                  <c:v>30.21</c:v>
                </c:pt>
                <c:pt idx="910">
                  <c:v>30.42</c:v>
                </c:pt>
                <c:pt idx="911">
                  <c:v>31.39</c:v>
                </c:pt>
                <c:pt idx="912">
                  <c:v>30.35</c:v>
                </c:pt>
                <c:pt idx="913">
                  <c:v>29.568000000000001</c:v>
                </c:pt>
                <c:pt idx="914">
                  <c:v>29.44</c:v>
                </c:pt>
                <c:pt idx="915">
                  <c:v>28.15</c:v>
                </c:pt>
                <c:pt idx="916">
                  <c:v>28.37</c:v>
                </c:pt>
                <c:pt idx="917">
                  <c:v>27.15</c:v>
                </c:pt>
                <c:pt idx="918">
                  <c:v>27.15</c:v>
                </c:pt>
                <c:pt idx="919">
                  <c:v>27.51</c:v>
                </c:pt>
                <c:pt idx="920">
                  <c:v>27.95</c:v>
                </c:pt>
                <c:pt idx="921">
                  <c:v>27.83</c:v>
                </c:pt>
                <c:pt idx="922">
                  <c:v>27.5</c:v>
                </c:pt>
                <c:pt idx="923">
                  <c:v>27.1</c:v>
                </c:pt>
                <c:pt idx="924">
                  <c:v>27.2</c:v>
                </c:pt>
                <c:pt idx="925">
                  <c:v>27.8</c:v>
                </c:pt>
                <c:pt idx="926">
                  <c:v>28</c:v>
                </c:pt>
                <c:pt idx="927">
                  <c:v>27.28</c:v>
                </c:pt>
                <c:pt idx="928">
                  <c:v>28.01</c:v>
                </c:pt>
                <c:pt idx="929">
                  <c:v>27.39</c:v>
                </c:pt>
                <c:pt idx="930">
                  <c:v>27.15</c:v>
                </c:pt>
                <c:pt idx="931">
                  <c:v>27.914999999999999</c:v>
                </c:pt>
                <c:pt idx="932">
                  <c:v>28.31</c:v>
                </c:pt>
                <c:pt idx="933">
                  <c:v>28</c:v>
                </c:pt>
                <c:pt idx="934">
                  <c:v>28.224</c:v>
                </c:pt>
                <c:pt idx="935">
                  <c:v>28.626999999999999</c:v>
                </c:pt>
                <c:pt idx="936">
                  <c:v>28.93</c:v>
                </c:pt>
                <c:pt idx="937">
                  <c:v>28.45</c:v>
                </c:pt>
                <c:pt idx="938">
                  <c:v>27.54</c:v>
                </c:pt>
                <c:pt idx="939">
                  <c:v>27.22</c:v>
                </c:pt>
                <c:pt idx="940">
                  <c:v>26.01</c:v>
                </c:pt>
                <c:pt idx="941">
                  <c:v>22.75</c:v>
                </c:pt>
                <c:pt idx="942">
                  <c:v>22.49</c:v>
                </c:pt>
                <c:pt idx="943">
                  <c:v>23.87</c:v>
                </c:pt>
                <c:pt idx="944">
                  <c:v>29.72</c:v>
                </c:pt>
                <c:pt idx="945">
                  <c:v>25.72</c:v>
                </c:pt>
                <c:pt idx="946">
                  <c:v>25.39</c:v>
                </c:pt>
                <c:pt idx="947">
                  <c:v>25.2</c:v>
                </c:pt>
                <c:pt idx="948">
                  <c:v>25.73</c:v>
                </c:pt>
                <c:pt idx="949">
                  <c:v>32.5</c:v>
                </c:pt>
                <c:pt idx="950">
                  <c:v>24.24</c:v>
                </c:pt>
                <c:pt idx="951">
                  <c:v>22.88</c:v>
                </c:pt>
                <c:pt idx="952">
                  <c:v>23</c:v>
                </c:pt>
                <c:pt idx="953">
                  <c:v>22.5</c:v>
                </c:pt>
                <c:pt idx="954">
                  <c:v>22.4</c:v>
                </c:pt>
                <c:pt idx="955">
                  <c:v>20.190000000000001</c:v>
                </c:pt>
                <c:pt idx="956">
                  <c:v>20.49</c:v>
                </c:pt>
                <c:pt idx="957">
                  <c:v>21.1</c:v>
                </c:pt>
                <c:pt idx="958">
                  <c:v>21.574999999999999</c:v>
                </c:pt>
                <c:pt idx="959">
                  <c:v>22.21</c:v>
                </c:pt>
                <c:pt idx="960">
                  <c:v>23.24</c:v>
                </c:pt>
                <c:pt idx="961">
                  <c:v>23.43</c:v>
                </c:pt>
                <c:pt idx="962">
                  <c:v>24.36</c:v>
                </c:pt>
                <c:pt idx="963">
                  <c:v>24.4</c:v>
                </c:pt>
                <c:pt idx="964">
                  <c:v>25.88</c:v>
                </c:pt>
                <c:pt idx="965">
                  <c:v>26.6</c:v>
                </c:pt>
                <c:pt idx="966">
                  <c:v>26.15</c:v>
                </c:pt>
                <c:pt idx="967">
                  <c:v>26.16</c:v>
                </c:pt>
                <c:pt idx="968">
                  <c:v>26.2</c:v>
                </c:pt>
                <c:pt idx="969">
                  <c:v>25.43</c:v>
                </c:pt>
                <c:pt idx="970">
                  <c:v>25.914999999999999</c:v>
                </c:pt>
                <c:pt idx="971">
                  <c:v>26</c:v>
                </c:pt>
                <c:pt idx="972">
                  <c:v>25.17</c:v>
                </c:pt>
                <c:pt idx="973">
                  <c:v>24.19</c:v>
                </c:pt>
                <c:pt idx="974">
                  <c:v>25.05</c:v>
                </c:pt>
                <c:pt idx="975">
                  <c:v>25.14</c:v>
                </c:pt>
                <c:pt idx="976">
                  <c:v>25</c:v>
                </c:pt>
                <c:pt idx="977">
                  <c:v>25.13</c:v>
                </c:pt>
                <c:pt idx="978">
                  <c:v>24.6</c:v>
                </c:pt>
                <c:pt idx="979">
                  <c:v>23.29</c:v>
                </c:pt>
                <c:pt idx="980">
                  <c:v>22.74</c:v>
                </c:pt>
                <c:pt idx="981">
                  <c:v>22.08</c:v>
                </c:pt>
                <c:pt idx="982">
                  <c:v>24.86</c:v>
                </c:pt>
                <c:pt idx="983">
                  <c:v>25.355</c:v>
                </c:pt>
                <c:pt idx="984">
                  <c:v>23.9</c:v>
                </c:pt>
                <c:pt idx="985">
                  <c:v>24.8</c:v>
                </c:pt>
                <c:pt idx="986">
                  <c:v>24</c:v>
                </c:pt>
                <c:pt idx="987">
                  <c:v>21.9</c:v>
                </c:pt>
                <c:pt idx="988">
                  <c:v>21.42</c:v>
                </c:pt>
                <c:pt idx="989">
                  <c:v>19.649999999999999</c:v>
                </c:pt>
                <c:pt idx="990">
                  <c:v>19.510000000000002</c:v>
                </c:pt>
                <c:pt idx="991">
                  <c:v>19.73</c:v>
                </c:pt>
                <c:pt idx="992">
                  <c:v>20.92</c:v>
                </c:pt>
                <c:pt idx="993">
                  <c:v>19.489999999999998</c:v>
                </c:pt>
                <c:pt idx="994">
                  <c:v>18.829999999999998</c:v>
                </c:pt>
                <c:pt idx="995">
                  <c:v>19.32</c:v>
                </c:pt>
                <c:pt idx="996">
                  <c:v>19.532</c:v>
                </c:pt>
                <c:pt idx="997">
                  <c:v>19.2</c:v>
                </c:pt>
                <c:pt idx="998">
                  <c:v>18.670000000000002</c:v>
                </c:pt>
                <c:pt idx="999">
                  <c:v>18.559999999999999</c:v>
                </c:pt>
                <c:pt idx="1000">
                  <c:v>19.510000000000002</c:v>
                </c:pt>
                <c:pt idx="1001">
                  <c:v>19.73</c:v>
                </c:pt>
                <c:pt idx="1002">
                  <c:v>20.69</c:v>
                </c:pt>
                <c:pt idx="1003">
                  <c:v>21.15</c:v>
                </c:pt>
                <c:pt idx="1004">
                  <c:v>19.96</c:v>
                </c:pt>
                <c:pt idx="1005">
                  <c:v>19.594999999999999</c:v>
                </c:pt>
                <c:pt idx="1006">
                  <c:v>20.05</c:v>
                </c:pt>
                <c:pt idx="1007">
                  <c:v>19.940000000000001</c:v>
                </c:pt>
                <c:pt idx="1008">
                  <c:v>19.100000000000001</c:v>
                </c:pt>
                <c:pt idx="1009">
                  <c:v>18.23</c:v>
                </c:pt>
                <c:pt idx="1010">
                  <c:v>18.21</c:v>
                </c:pt>
                <c:pt idx="1011">
                  <c:v>18.14</c:v>
                </c:pt>
                <c:pt idx="1012">
                  <c:v>16.8</c:v>
                </c:pt>
                <c:pt idx="1013">
                  <c:v>17.41</c:v>
                </c:pt>
                <c:pt idx="1014">
                  <c:v>17.952999999999999</c:v>
                </c:pt>
                <c:pt idx="1015">
                  <c:v>17.837</c:v>
                </c:pt>
                <c:pt idx="1016">
                  <c:v>17.88</c:v>
                </c:pt>
                <c:pt idx="1017">
                  <c:v>17.739999999999998</c:v>
                </c:pt>
                <c:pt idx="1018">
                  <c:v>17.02</c:v>
                </c:pt>
                <c:pt idx="1019">
                  <c:v>17.41</c:v>
                </c:pt>
                <c:pt idx="1020">
                  <c:v>18.309999999999999</c:v>
                </c:pt>
                <c:pt idx="1021">
                  <c:v>19.399999999999999</c:v>
                </c:pt>
                <c:pt idx="1022">
                  <c:v>19.5</c:v>
                </c:pt>
                <c:pt idx="1023">
                  <c:v>19.760000000000002</c:v>
                </c:pt>
                <c:pt idx="1024">
                  <c:v>18.96</c:v>
                </c:pt>
                <c:pt idx="1025">
                  <c:v>17.93</c:v>
                </c:pt>
                <c:pt idx="1026">
                  <c:v>17.98</c:v>
                </c:pt>
                <c:pt idx="1027">
                  <c:v>19.579999999999998</c:v>
                </c:pt>
                <c:pt idx="1028">
                  <c:v>20.09</c:v>
                </c:pt>
                <c:pt idx="1029">
                  <c:v>18.690000000000001</c:v>
                </c:pt>
                <c:pt idx="1030">
                  <c:v>18.684999999999999</c:v>
                </c:pt>
                <c:pt idx="1031">
                  <c:v>18.605</c:v>
                </c:pt>
                <c:pt idx="1032">
                  <c:v>18.420000000000002</c:v>
                </c:pt>
                <c:pt idx="1033">
                  <c:v>18.54</c:v>
                </c:pt>
                <c:pt idx="1034">
                  <c:v>18.074999999999999</c:v>
                </c:pt>
                <c:pt idx="1035">
                  <c:v>18.07</c:v>
                </c:pt>
                <c:pt idx="1036">
                  <c:v>18.09</c:v>
                </c:pt>
                <c:pt idx="1037">
                  <c:v>17.579999999999998</c:v>
                </c:pt>
                <c:pt idx="1038">
                  <c:v>17.68</c:v>
                </c:pt>
                <c:pt idx="1039">
                  <c:v>18.05</c:v>
                </c:pt>
                <c:pt idx="1040">
                  <c:v>18.47</c:v>
                </c:pt>
                <c:pt idx="1041">
                  <c:v>17.87</c:v>
                </c:pt>
                <c:pt idx="1042">
                  <c:v>18.07</c:v>
                </c:pt>
                <c:pt idx="1043">
                  <c:v>17.969000000000001</c:v>
                </c:pt>
                <c:pt idx="1044">
                  <c:v>17.28</c:v>
                </c:pt>
                <c:pt idx="1045">
                  <c:v>17.175000000000001</c:v>
                </c:pt>
                <c:pt idx="1046">
                  <c:v>17.37</c:v>
                </c:pt>
                <c:pt idx="1047">
                  <c:v>17</c:v>
                </c:pt>
                <c:pt idx="1048">
                  <c:v>16.61</c:v>
                </c:pt>
                <c:pt idx="1049">
                  <c:v>16.28</c:v>
                </c:pt>
                <c:pt idx="1050">
                  <c:v>16.690000000000001</c:v>
                </c:pt>
                <c:pt idx="1051">
                  <c:v>16.48</c:v>
                </c:pt>
                <c:pt idx="1052">
                  <c:v>15.77</c:v>
                </c:pt>
                <c:pt idx="1053">
                  <c:v>16.350000000000001</c:v>
                </c:pt>
                <c:pt idx="1054">
                  <c:v>16.649999999999999</c:v>
                </c:pt>
                <c:pt idx="1055">
                  <c:v>15.81</c:v>
                </c:pt>
                <c:pt idx="1056">
                  <c:v>15.81</c:v>
                </c:pt>
                <c:pt idx="1057">
                  <c:v>15.68</c:v>
                </c:pt>
                <c:pt idx="1058">
                  <c:v>15.77</c:v>
                </c:pt>
                <c:pt idx="1059">
                  <c:v>16.309999999999999</c:v>
                </c:pt>
                <c:pt idx="1060">
                  <c:v>16.59</c:v>
                </c:pt>
                <c:pt idx="1061">
                  <c:v>16.524999999999999</c:v>
                </c:pt>
                <c:pt idx="1062">
                  <c:v>15.48</c:v>
                </c:pt>
                <c:pt idx="1063">
                  <c:v>14.78</c:v>
                </c:pt>
                <c:pt idx="1064">
                  <c:v>13.49</c:v>
                </c:pt>
                <c:pt idx="1065">
                  <c:v>12.96</c:v>
                </c:pt>
                <c:pt idx="1066">
                  <c:v>12.66</c:v>
                </c:pt>
                <c:pt idx="1067">
                  <c:v>14.34</c:v>
                </c:pt>
                <c:pt idx="1068">
                  <c:v>14.75</c:v>
                </c:pt>
                <c:pt idx="1069">
                  <c:v>15.14</c:v>
                </c:pt>
                <c:pt idx="1070">
                  <c:v>14.994999999999999</c:v>
                </c:pt>
                <c:pt idx="1071">
                  <c:v>14.52</c:v>
                </c:pt>
                <c:pt idx="1072">
                  <c:v>15.54</c:v>
                </c:pt>
                <c:pt idx="1073">
                  <c:v>15.19</c:v>
                </c:pt>
                <c:pt idx="1074">
                  <c:v>14.48</c:v>
                </c:pt>
                <c:pt idx="1075">
                  <c:v>14.53</c:v>
                </c:pt>
                <c:pt idx="1076">
                  <c:v>14.48</c:v>
                </c:pt>
                <c:pt idx="1077">
                  <c:v>15.39</c:v>
                </c:pt>
                <c:pt idx="1078">
                  <c:v>16.329999999999998</c:v>
                </c:pt>
                <c:pt idx="1079">
                  <c:v>16.815000000000001</c:v>
                </c:pt>
                <c:pt idx="1080">
                  <c:v>16.739999999999998</c:v>
                </c:pt>
                <c:pt idx="1081">
                  <c:v>17.27</c:v>
                </c:pt>
                <c:pt idx="1082">
                  <c:v>17.010000000000002</c:v>
                </c:pt>
                <c:pt idx="1083">
                  <c:v>15.45</c:v>
                </c:pt>
                <c:pt idx="1084">
                  <c:v>16.440000000000001</c:v>
                </c:pt>
                <c:pt idx="1085">
                  <c:v>16.190000000000001</c:v>
                </c:pt>
                <c:pt idx="1086">
                  <c:v>14.69</c:v>
                </c:pt>
                <c:pt idx="1087">
                  <c:v>13.96</c:v>
                </c:pt>
                <c:pt idx="1088">
                  <c:v>13.3</c:v>
                </c:pt>
                <c:pt idx="1089">
                  <c:v>13.98</c:v>
                </c:pt>
                <c:pt idx="1090">
                  <c:v>13.02</c:v>
                </c:pt>
                <c:pt idx="1091">
                  <c:v>14.1</c:v>
                </c:pt>
                <c:pt idx="1092">
                  <c:v>14.31</c:v>
                </c:pt>
                <c:pt idx="1093">
                  <c:v>12.755000000000001</c:v>
                </c:pt>
                <c:pt idx="1094">
                  <c:v>13.32</c:v>
                </c:pt>
                <c:pt idx="1095">
                  <c:v>13.5</c:v>
                </c:pt>
                <c:pt idx="1096">
                  <c:v>12.615</c:v>
                </c:pt>
                <c:pt idx="1097">
                  <c:v>12.33</c:v>
                </c:pt>
                <c:pt idx="1098">
                  <c:v>13.14</c:v>
                </c:pt>
                <c:pt idx="1099">
                  <c:v>12.97</c:v>
                </c:pt>
                <c:pt idx="1100">
                  <c:v>12.85</c:v>
                </c:pt>
                <c:pt idx="1101">
                  <c:v>13.46</c:v>
                </c:pt>
                <c:pt idx="1102">
                  <c:v>14.1</c:v>
                </c:pt>
                <c:pt idx="1103">
                  <c:v>14</c:v>
                </c:pt>
                <c:pt idx="1104">
                  <c:v>13.95</c:v>
                </c:pt>
                <c:pt idx="1105">
                  <c:v>13.8</c:v>
                </c:pt>
                <c:pt idx="1106">
                  <c:v>13.4</c:v>
                </c:pt>
                <c:pt idx="1107">
                  <c:v>13.4</c:v>
                </c:pt>
                <c:pt idx="1108">
                  <c:v>13.02</c:v>
                </c:pt>
                <c:pt idx="1109">
                  <c:v>13</c:v>
                </c:pt>
                <c:pt idx="1110">
                  <c:v>13.2</c:v>
                </c:pt>
                <c:pt idx="1111">
                  <c:v>13.03</c:v>
                </c:pt>
                <c:pt idx="1112">
                  <c:v>13.1</c:v>
                </c:pt>
                <c:pt idx="1113">
                  <c:v>13.01</c:v>
                </c:pt>
                <c:pt idx="1114">
                  <c:v>12.93</c:v>
                </c:pt>
                <c:pt idx="1115">
                  <c:v>13.01</c:v>
                </c:pt>
                <c:pt idx="1116">
                  <c:v>13.04</c:v>
                </c:pt>
                <c:pt idx="1117">
                  <c:v>13.1</c:v>
                </c:pt>
                <c:pt idx="1118">
                  <c:v>13</c:v>
                </c:pt>
                <c:pt idx="1119">
                  <c:v>12.63</c:v>
                </c:pt>
                <c:pt idx="1120">
                  <c:v>12.74</c:v>
                </c:pt>
                <c:pt idx="1121">
                  <c:v>13.47</c:v>
                </c:pt>
                <c:pt idx="1122">
                  <c:v>14.19</c:v>
                </c:pt>
                <c:pt idx="1123">
                  <c:v>14.26</c:v>
                </c:pt>
                <c:pt idx="1124">
                  <c:v>14.35</c:v>
                </c:pt>
                <c:pt idx="1125">
                  <c:v>14.68</c:v>
                </c:pt>
                <c:pt idx="1126">
                  <c:v>14.749000000000001</c:v>
                </c:pt>
                <c:pt idx="1127">
                  <c:v>14.464</c:v>
                </c:pt>
                <c:pt idx="1128">
                  <c:v>14.15</c:v>
                </c:pt>
                <c:pt idx="1129">
                  <c:v>13.98</c:v>
                </c:pt>
                <c:pt idx="1130">
                  <c:v>14.1</c:v>
                </c:pt>
                <c:pt idx="1131">
                  <c:v>14.07</c:v>
                </c:pt>
                <c:pt idx="1132">
                  <c:v>13.5</c:v>
                </c:pt>
                <c:pt idx="1133">
                  <c:v>14</c:v>
                </c:pt>
                <c:pt idx="1134">
                  <c:v>13.39</c:v>
                </c:pt>
                <c:pt idx="1135">
                  <c:v>13.18</c:v>
                </c:pt>
                <c:pt idx="1136">
                  <c:v>13.35</c:v>
                </c:pt>
                <c:pt idx="1137">
                  <c:v>13.98</c:v>
                </c:pt>
                <c:pt idx="1138">
                  <c:v>13.94</c:v>
                </c:pt>
                <c:pt idx="1139">
                  <c:v>13.53</c:v>
                </c:pt>
                <c:pt idx="1140">
                  <c:v>13.42</c:v>
                </c:pt>
                <c:pt idx="1141">
                  <c:v>13.35</c:v>
                </c:pt>
                <c:pt idx="1142">
                  <c:v>13.57</c:v>
                </c:pt>
                <c:pt idx="1143">
                  <c:v>13.725</c:v>
                </c:pt>
                <c:pt idx="1144">
                  <c:v>13.83</c:v>
                </c:pt>
                <c:pt idx="1145">
                  <c:v>13.44</c:v>
                </c:pt>
                <c:pt idx="1146">
                  <c:v>13.49</c:v>
                </c:pt>
                <c:pt idx="1147">
                  <c:v>13.12</c:v>
                </c:pt>
                <c:pt idx="1148">
                  <c:v>13.09</c:v>
                </c:pt>
                <c:pt idx="1149">
                  <c:v>12.64</c:v>
                </c:pt>
                <c:pt idx="1150">
                  <c:v>12.2</c:v>
                </c:pt>
                <c:pt idx="1151">
                  <c:v>12.26</c:v>
                </c:pt>
                <c:pt idx="1152">
                  <c:v>12.945</c:v>
                </c:pt>
                <c:pt idx="1153">
                  <c:v>12.81</c:v>
                </c:pt>
                <c:pt idx="1154">
                  <c:v>12.765000000000001</c:v>
                </c:pt>
                <c:pt idx="1155">
                  <c:v>12.75</c:v>
                </c:pt>
                <c:pt idx="1156">
                  <c:v>12.78</c:v>
                </c:pt>
                <c:pt idx="1157">
                  <c:v>12.5</c:v>
                </c:pt>
                <c:pt idx="1158">
                  <c:v>13.59</c:v>
                </c:pt>
                <c:pt idx="1159">
                  <c:v>13.375</c:v>
                </c:pt>
                <c:pt idx="1160">
                  <c:v>13.43</c:v>
                </c:pt>
                <c:pt idx="1161">
                  <c:v>14.08</c:v>
                </c:pt>
                <c:pt idx="1162">
                  <c:v>13.97</c:v>
                </c:pt>
                <c:pt idx="1163">
                  <c:v>14.34</c:v>
                </c:pt>
                <c:pt idx="1164">
                  <c:v>14.772</c:v>
                </c:pt>
                <c:pt idx="1165">
                  <c:v>14.565</c:v>
                </c:pt>
                <c:pt idx="1166">
                  <c:v>14.42</c:v>
                </c:pt>
                <c:pt idx="1167">
                  <c:v>14.42</c:v>
                </c:pt>
                <c:pt idx="1168">
                  <c:v>14.19</c:v>
                </c:pt>
                <c:pt idx="1169">
                  <c:v>13.7</c:v>
                </c:pt>
                <c:pt idx="1170">
                  <c:v>13.85</c:v>
                </c:pt>
                <c:pt idx="1171">
                  <c:v>14</c:v>
                </c:pt>
                <c:pt idx="1172">
                  <c:v>13.105</c:v>
                </c:pt>
                <c:pt idx="1173">
                  <c:v>13.07</c:v>
                </c:pt>
                <c:pt idx="1174">
                  <c:v>12.92</c:v>
                </c:pt>
                <c:pt idx="1175">
                  <c:v>13.05</c:v>
                </c:pt>
                <c:pt idx="1176">
                  <c:v>12.895</c:v>
                </c:pt>
                <c:pt idx="1177">
                  <c:v>12.82</c:v>
                </c:pt>
                <c:pt idx="1178">
                  <c:v>12.82</c:v>
                </c:pt>
                <c:pt idx="1179">
                  <c:v>12.88</c:v>
                </c:pt>
                <c:pt idx="1180">
                  <c:v>13</c:v>
                </c:pt>
                <c:pt idx="1181">
                  <c:v>13.175000000000001</c:v>
                </c:pt>
                <c:pt idx="1182">
                  <c:v>13.02</c:v>
                </c:pt>
                <c:pt idx="1183">
                  <c:v>13.055</c:v>
                </c:pt>
                <c:pt idx="1184">
                  <c:v>13.07</c:v>
                </c:pt>
                <c:pt idx="1185">
                  <c:v>13.14</c:v>
                </c:pt>
                <c:pt idx="1186">
                  <c:v>13.02</c:v>
                </c:pt>
                <c:pt idx="1187">
                  <c:v>12.79</c:v>
                </c:pt>
                <c:pt idx="1188">
                  <c:v>12.63</c:v>
                </c:pt>
                <c:pt idx="1189">
                  <c:v>13.1</c:v>
                </c:pt>
                <c:pt idx="1190">
                  <c:v>13.46</c:v>
                </c:pt>
                <c:pt idx="1191">
                  <c:v>13.55</c:v>
                </c:pt>
                <c:pt idx="1192">
                  <c:v>14.13</c:v>
                </c:pt>
                <c:pt idx="1193">
                  <c:v>13.9</c:v>
                </c:pt>
                <c:pt idx="1194">
                  <c:v>13.635</c:v>
                </c:pt>
                <c:pt idx="1195">
                  <c:v>13.58</c:v>
                </c:pt>
                <c:pt idx="1196">
                  <c:v>13.75</c:v>
                </c:pt>
                <c:pt idx="1197">
                  <c:v>13.24</c:v>
                </c:pt>
                <c:pt idx="1198">
                  <c:v>13.89</c:v>
                </c:pt>
                <c:pt idx="1199">
                  <c:v>13.39</c:v>
                </c:pt>
                <c:pt idx="1200">
                  <c:v>13.5</c:v>
                </c:pt>
                <c:pt idx="1201">
                  <c:v>13.46</c:v>
                </c:pt>
                <c:pt idx="1202">
                  <c:v>13.425000000000001</c:v>
                </c:pt>
                <c:pt idx="1203">
                  <c:v>13.414999999999999</c:v>
                </c:pt>
                <c:pt idx="1204">
                  <c:v>13.42</c:v>
                </c:pt>
                <c:pt idx="1205">
                  <c:v>13.5</c:v>
                </c:pt>
                <c:pt idx="1206">
                  <c:v>13.58</c:v>
                </c:pt>
                <c:pt idx="1207">
                  <c:v>13.52</c:v>
                </c:pt>
                <c:pt idx="1208">
                  <c:v>13.6</c:v>
                </c:pt>
                <c:pt idx="1209">
                  <c:v>13.45</c:v>
                </c:pt>
                <c:pt idx="1210">
                  <c:v>13.45</c:v>
                </c:pt>
                <c:pt idx="1211">
                  <c:v>13.4</c:v>
                </c:pt>
                <c:pt idx="1212">
                  <c:v>13.365</c:v>
                </c:pt>
                <c:pt idx="1213">
                  <c:v>13.38</c:v>
                </c:pt>
                <c:pt idx="1214">
                  <c:v>13.52</c:v>
                </c:pt>
                <c:pt idx="1215">
                  <c:v>13.38</c:v>
                </c:pt>
                <c:pt idx="1216">
                  <c:v>13.05</c:v>
                </c:pt>
                <c:pt idx="1217">
                  <c:v>12.79</c:v>
                </c:pt>
                <c:pt idx="1218">
                  <c:v>12.49</c:v>
                </c:pt>
                <c:pt idx="1219">
                  <c:v>12.33</c:v>
                </c:pt>
                <c:pt idx="1220">
                  <c:v>13.005000000000001</c:v>
                </c:pt>
                <c:pt idx="1221">
                  <c:v>12.815</c:v>
                </c:pt>
                <c:pt idx="1222">
                  <c:v>12.865</c:v>
                </c:pt>
                <c:pt idx="1223">
                  <c:v>12.51</c:v>
                </c:pt>
                <c:pt idx="1224">
                  <c:v>12.09</c:v>
                </c:pt>
                <c:pt idx="1225">
                  <c:v>12.68</c:v>
                </c:pt>
                <c:pt idx="1226">
                  <c:v>12.835000000000001</c:v>
                </c:pt>
                <c:pt idx="1227">
                  <c:v>13.09</c:v>
                </c:pt>
                <c:pt idx="1228">
                  <c:v>12.71</c:v>
                </c:pt>
                <c:pt idx="1229">
                  <c:v>12.945</c:v>
                </c:pt>
                <c:pt idx="1230">
                  <c:v>12.99</c:v>
                </c:pt>
                <c:pt idx="1231">
                  <c:v>12.97</c:v>
                </c:pt>
                <c:pt idx="1232">
                  <c:v>12.54</c:v>
                </c:pt>
                <c:pt idx="1233">
                  <c:v>12.43</c:v>
                </c:pt>
                <c:pt idx="1234">
                  <c:v>13.05</c:v>
                </c:pt>
                <c:pt idx="1235">
                  <c:v>13.154999999999999</c:v>
                </c:pt>
                <c:pt idx="1236">
                  <c:v>13.28</c:v>
                </c:pt>
                <c:pt idx="1237">
                  <c:v>13.2</c:v>
                </c:pt>
                <c:pt idx="1238">
                  <c:v>12.725</c:v>
                </c:pt>
                <c:pt idx="1239">
                  <c:v>12.85</c:v>
                </c:pt>
                <c:pt idx="1240">
                  <c:v>13.05</c:v>
                </c:pt>
                <c:pt idx="1241">
                  <c:v>13.085000000000001</c:v>
                </c:pt>
                <c:pt idx="1242">
                  <c:v>13.095000000000001</c:v>
                </c:pt>
                <c:pt idx="1243">
                  <c:v>13.205</c:v>
                </c:pt>
                <c:pt idx="1244">
                  <c:v>12.9</c:v>
                </c:pt>
                <c:pt idx="1245">
                  <c:v>13.45</c:v>
                </c:pt>
                <c:pt idx="1246">
                  <c:v>12.74</c:v>
                </c:pt>
                <c:pt idx="1247">
                  <c:v>12.77</c:v>
                </c:pt>
                <c:pt idx="1248">
                  <c:v>12.95</c:v>
                </c:pt>
                <c:pt idx="1249">
                  <c:v>12.74</c:v>
                </c:pt>
                <c:pt idx="1250">
                  <c:v>12.718999999999999</c:v>
                </c:pt>
                <c:pt idx="1251">
                  <c:v>12.54</c:v>
                </c:pt>
                <c:pt idx="1252">
                  <c:v>12.5</c:v>
                </c:pt>
                <c:pt idx="1253">
                  <c:v>12.15</c:v>
                </c:pt>
                <c:pt idx="1254">
                  <c:v>11.83</c:v>
                </c:pt>
                <c:pt idx="1255">
                  <c:v>11.96</c:v>
                </c:pt>
                <c:pt idx="1256">
                  <c:v>11.95</c:v>
                </c:pt>
                <c:pt idx="1257">
                  <c:v>11.94</c:v>
                </c:pt>
                <c:pt idx="1258">
                  <c:v>11.91</c:v>
                </c:pt>
                <c:pt idx="1259">
                  <c:v>11.82</c:v>
                </c:pt>
                <c:pt idx="1260">
                  <c:v>11.8</c:v>
                </c:pt>
                <c:pt idx="1261">
                  <c:v>11.821</c:v>
                </c:pt>
                <c:pt idx="1262">
                  <c:v>11.414999999999999</c:v>
                </c:pt>
                <c:pt idx="1263">
                  <c:v>11.08</c:v>
                </c:pt>
                <c:pt idx="1264">
                  <c:v>11.047000000000001</c:v>
                </c:pt>
                <c:pt idx="1265">
                  <c:v>10.91</c:v>
                </c:pt>
                <c:pt idx="1266">
                  <c:v>11</c:v>
                </c:pt>
                <c:pt idx="1267">
                  <c:v>10.92</c:v>
                </c:pt>
                <c:pt idx="1268">
                  <c:v>10.61</c:v>
                </c:pt>
                <c:pt idx="1269">
                  <c:v>9.41</c:v>
                </c:pt>
                <c:pt idx="1270">
                  <c:v>9.01</c:v>
                </c:pt>
                <c:pt idx="1271">
                  <c:v>9.25</c:v>
                </c:pt>
                <c:pt idx="1272">
                  <c:v>8.74</c:v>
                </c:pt>
                <c:pt idx="1273">
                  <c:v>8.2100000000000009</c:v>
                </c:pt>
                <c:pt idx="1274">
                  <c:v>8.15</c:v>
                </c:pt>
                <c:pt idx="1275">
                  <c:v>8.4</c:v>
                </c:pt>
                <c:pt idx="1276">
                  <c:v>8.86</c:v>
                </c:pt>
                <c:pt idx="1277">
                  <c:v>8</c:v>
                </c:pt>
                <c:pt idx="1278">
                  <c:v>8.0280000000000005</c:v>
                </c:pt>
                <c:pt idx="1279">
                  <c:v>7.61</c:v>
                </c:pt>
                <c:pt idx="1280">
                  <c:v>7.78</c:v>
                </c:pt>
                <c:pt idx="1281">
                  <c:v>7.72</c:v>
                </c:pt>
                <c:pt idx="1282">
                  <c:v>7.33</c:v>
                </c:pt>
                <c:pt idx="1283">
                  <c:v>7.29</c:v>
                </c:pt>
                <c:pt idx="1284">
                  <c:v>7.3049999999999997</c:v>
                </c:pt>
                <c:pt idx="1285">
                  <c:v>7.36</c:v>
                </c:pt>
                <c:pt idx="1286">
                  <c:v>7.33</c:v>
                </c:pt>
                <c:pt idx="1287">
                  <c:v>7.165</c:v>
                </c:pt>
                <c:pt idx="1288">
                  <c:v>7.26</c:v>
                </c:pt>
                <c:pt idx="1289">
                  <c:v>7.59</c:v>
                </c:pt>
                <c:pt idx="1290">
                  <c:v>7.56</c:v>
                </c:pt>
                <c:pt idx="1291">
                  <c:v>7.43</c:v>
                </c:pt>
                <c:pt idx="1292">
                  <c:v>7.26</c:v>
                </c:pt>
                <c:pt idx="1293">
                  <c:v>7.35</c:v>
                </c:pt>
                <c:pt idx="1294">
                  <c:v>7.74</c:v>
                </c:pt>
                <c:pt idx="1295">
                  <c:v>7.7649999999999997</c:v>
                </c:pt>
                <c:pt idx="1296">
                  <c:v>8.31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StocksPasteForChart!$D$1</c:f>
              <c:strCache>
                <c:ptCount val="1"/>
                <c:pt idx="0">
                  <c:v>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numRef>
              <c:f>StocksPasteForChart!$A$2:$A$1298</c:f>
              <c:numCache>
                <c:formatCode>m/d/yyyy</c:formatCode>
                <c:ptCount val="1297"/>
                <c:pt idx="0">
                  <c:v>43147</c:v>
                </c:pt>
                <c:pt idx="1">
                  <c:v>43151</c:v>
                </c:pt>
                <c:pt idx="2">
                  <c:v>43152</c:v>
                </c:pt>
                <c:pt idx="3">
                  <c:v>43153</c:v>
                </c:pt>
                <c:pt idx="4">
                  <c:v>43154</c:v>
                </c:pt>
                <c:pt idx="5">
                  <c:v>43157</c:v>
                </c:pt>
                <c:pt idx="6">
                  <c:v>43158</c:v>
                </c:pt>
                <c:pt idx="7">
                  <c:v>43159</c:v>
                </c:pt>
                <c:pt idx="8">
                  <c:v>43160</c:v>
                </c:pt>
                <c:pt idx="9">
                  <c:v>43161</c:v>
                </c:pt>
                <c:pt idx="10">
                  <c:v>43164</c:v>
                </c:pt>
                <c:pt idx="11">
                  <c:v>43165</c:v>
                </c:pt>
                <c:pt idx="12">
                  <c:v>43166</c:v>
                </c:pt>
                <c:pt idx="13">
                  <c:v>43167</c:v>
                </c:pt>
                <c:pt idx="14">
                  <c:v>43168</c:v>
                </c:pt>
                <c:pt idx="15">
                  <c:v>43171</c:v>
                </c:pt>
                <c:pt idx="16">
                  <c:v>43172</c:v>
                </c:pt>
                <c:pt idx="17">
                  <c:v>43173</c:v>
                </c:pt>
                <c:pt idx="18">
                  <c:v>43174</c:v>
                </c:pt>
                <c:pt idx="19">
                  <c:v>43175</c:v>
                </c:pt>
                <c:pt idx="20">
                  <c:v>43178</c:v>
                </c:pt>
                <c:pt idx="21">
                  <c:v>43179</c:v>
                </c:pt>
                <c:pt idx="22">
                  <c:v>43180</c:v>
                </c:pt>
                <c:pt idx="23">
                  <c:v>43181</c:v>
                </c:pt>
                <c:pt idx="24">
                  <c:v>43182</c:v>
                </c:pt>
                <c:pt idx="25">
                  <c:v>43185</c:v>
                </c:pt>
                <c:pt idx="26">
                  <c:v>43186</c:v>
                </c:pt>
                <c:pt idx="27">
                  <c:v>43187</c:v>
                </c:pt>
                <c:pt idx="28">
                  <c:v>43188</c:v>
                </c:pt>
                <c:pt idx="29">
                  <c:v>43192</c:v>
                </c:pt>
                <c:pt idx="30">
                  <c:v>43193</c:v>
                </c:pt>
                <c:pt idx="31">
                  <c:v>43194</c:v>
                </c:pt>
                <c:pt idx="32">
                  <c:v>43195</c:v>
                </c:pt>
                <c:pt idx="33">
                  <c:v>43196</c:v>
                </c:pt>
                <c:pt idx="34">
                  <c:v>43199</c:v>
                </c:pt>
                <c:pt idx="35">
                  <c:v>43200</c:v>
                </c:pt>
                <c:pt idx="36">
                  <c:v>43201</c:v>
                </c:pt>
                <c:pt idx="37">
                  <c:v>43202</c:v>
                </c:pt>
                <c:pt idx="38">
                  <c:v>43203</c:v>
                </c:pt>
                <c:pt idx="39">
                  <c:v>43206</c:v>
                </c:pt>
                <c:pt idx="40">
                  <c:v>43207</c:v>
                </c:pt>
                <c:pt idx="41">
                  <c:v>43208</c:v>
                </c:pt>
                <c:pt idx="42">
                  <c:v>43209</c:v>
                </c:pt>
                <c:pt idx="43">
                  <c:v>43210</c:v>
                </c:pt>
                <c:pt idx="44">
                  <c:v>43213</c:v>
                </c:pt>
                <c:pt idx="45">
                  <c:v>43214</c:v>
                </c:pt>
                <c:pt idx="46">
                  <c:v>43215</c:v>
                </c:pt>
                <c:pt idx="47">
                  <c:v>43216</c:v>
                </c:pt>
                <c:pt idx="48">
                  <c:v>43217</c:v>
                </c:pt>
                <c:pt idx="49">
                  <c:v>43220</c:v>
                </c:pt>
                <c:pt idx="50">
                  <c:v>43221</c:v>
                </c:pt>
                <c:pt idx="51">
                  <c:v>43222</c:v>
                </c:pt>
                <c:pt idx="52">
                  <c:v>43223</c:v>
                </c:pt>
                <c:pt idx="53">
                  <c:v>43224</c:v>
                </c:pt>
                <c:pt idx="54">
                  <c:v>43227</c:v>
                </c:pt>
                <c:pt idx="55">
                  <c:v>43228</c:v>
                </c:pt>
                <c:pt idx="56">
                  <c:v>43229</c:v>
                </c:pt>
                <c:pt idx="57">
                  <c:v>43230</c:v>
                </c:pt>
                <c:pt idx="58">
                  <c:v>43231</c:v>
                </c:pt>
                <c:pt idx="59">
                  <c:v>43234</c:v>
                </c:pt>
                <c:pt idx="60">
                  <c:v>43235</c:v>
                </c:pt>
                <c:pt idx="61">
                  <c:v>43236</c:v>
                </c:pt>
                <c:pt idx="62">
                  <c:v>43237</c:v>
                </c:pt>
                <c:pt idx="63">
                  <c:v>43238</c:v>
                </c:pt>
                <c:pt idx="64">
                  <c:v>43241</c:v>
                </c:pt>
                <c:pt idx="65">
                  <c:v>43242</c:v>
                </c:pt>
                <c:pt idx="66">
                  <c:v>43243</c:v>
                </c:pt>
                <c:pt idx="67">
                  <c:v>43244</c:v>
                </c:pt>
                <c:pt idx="68">
                  <c:v>43245</c:v>
                </c:pt>
                <c:pt idx="69">
                  <c:v>43249</c:v>
                </c:pt>
                <c:pt idx="70">
                  <c:v>43250</c:v>
                </c:pt>
                <c:pt idx="71">
                  <c:v>43251</c:v>
                </c:pt>
                <c:pt idx="72">
                  <c:v>43252</c:v>
                </c:pt>
                <c:pt idx="73">
                  <c:v>43255</c:v>
                </c:pt>
                <c:pt idx="74">
                  <c:v>43256</c:v>
                </c:pt>
                <c:pt idx="75">
                  <c:v>43257</c:v>
                </c:pt>
                <c:pt idx="76">
                  <c:v>43258</c:v>
                </c:pt>
                <c:pt idx="77">
                  <c:v>43259</c:v>
                </c:pt>
                <c:pt idx="78">
                  <c:v>43262</c:v>
                </c:pt>
                <c:pt idx="79">
                  <c:v>43263</c:v>
                </c:pt>
                <c:pt idx="80">
                  <c:v>43264</c:v>
                </c:pt>
                <c:pt idx="81">
                  <c:v>43265</c:v>
                </c:pt>
                <c:pt idx="82">
                  <c:v>43266</c:v>
                </c:pt>
                <c:pt idx="83">
                  <c:v>43269</c:v>
                </c:pt>
                <c:pt idx="84">
                  <c:v>43270</c:v>
                </c:pt>
                <c:pt idx="85">
                  <c:v>43271</c:v>
                </c:pt>
                <c:pt idx="86">
                  <c:v>43272</c:v>
                </c:pt>
                <c:pt idx="87">
                  <c:v>43273</c:v>
                </c:pt>
                <c:pt idx="88">
                  <c:v>43276</c:v>
                </c:pt>
                <c:pt idx="89">
                  <c:v>43277</c:v>
                </c:pt>
                <c:pt idx="90">
                  <c:v>43278</c:v>
                </c:pt>
                <c:pt idx="91">
                  <c:v>43279</c:v>
                </c:pt>
                <c:pt idx="92">
                  <c:v>43280</c:v>
                </c:pt>
                <c:pt idx="93">
                  <c:v>43283</c:v>
                </c:pt>
                <c:pt idx="94">
                  <c:v>43284</c:v>
                </c:pt>
                <c:pt idx="95">
                  <c:v>43286</c:v>
                </c:pt>
                <c:pt idx="96">
                  <c:v>43287</c:v>
                </c:pt>
                <c:pt idx="97">
                  <c:v>43290</c:v>
                </c:pt>
                <c:pt idx="98">
                  <c:v>43291</c:v>
                </c:pt>
                <c:pt idx="99">
                  <c:v>43292</c:v>
                </c:pt>
                <c:pt idx="100">
                  <c:v>43293</c:v>
                </c:pt>
                <c:pt idx="101">
                  <c:v>43294</c:v>
                </c:pt>
                <c:pt idx="102">
                  <c:v>43297</c:v>
                </c:pt>
                <c:pt idx="103">
                  <c:v>43298</c:v>
                </c:pt>
                <c:pt idx="104">
                  <c:v>43299</c:v>
                </c:pt>
                <c:pt idx="105">
                  <c:v>43300</c:v>
                </c:pt>
                <c:pt idx="106">
                  <c:v>43301</c:v>
                </c:pt>
                <c:pt idx="107">
                  <c:v>43304</c:v>
                </c:pt>
                <c:pt idx="108">
                  <c:v>43305</c:v>
                </c:pt>
                <c:pt idx="109">
                  <c:v>43306</c:v>
                </c:pt>
                <c:pt idx="110">
                  <c:v>43307</c:v>
                </c:pt>
                <c:pt idx="111">
                  <c:v>43308</c:v>
                </c:pt>
                <c:pt idx="112">
                  <c:v>43311</c:v>
                </c:pt>
                <c:pt idx="113">
                  <c:v>43312</c:v>
                </c:pt>
                <c:pt idx="114">
                  <c:v>43313</c:v>
                </c:pt>
                <c:pt idx="115">
                  <c:v>43314</c:v>
                </c:pt>
                <c:pt idx="116">
                  <c:v>43315</c:v>
                </c:pt>
                <c:pt idx="117">
                  <c:v>43318</c:v>
                </c:pt>
                <c:pt idx="118">
                  <c:v>43319</c:v>
                </c:pt>
                <c:pt idx="119">
                  <c:v>43320</c:v>
                </c:pt>
                <c:pt idx="120">
                  <c:v>43321</c:v>
                </c:pt>
                <c:pt idx="121">
                  <c:v>43322</c:v>
                </c:pt>
                <c:pt idx="122">
                  <c:v>43325</c:v>
                </c:pt>
                <c:pt idx="123">
                  <c:v>43326</c:v>
                </c:pt>
                <c:pt idx="124">
                  <c:v>43327</c:v>
                </c:pt>
                <c:pt idx="125">
                  <c:v>43328</c:v>
                </c:pt>
                <c:pt idx="126">
                  <c:v>43329</c:v>
                </c:pt>
                <c:pt idx="127">
                  <c:v>43332</c:v>
                </c:pt>
                <c:pt idx="128">
                  <c:v>43333</c:v>
                </c:pt>
                <c:pt idx="129">
                  <c:v>43334</c:v>
                </c:pt>
                <c:pt idx="130">
                  <c:v>43335</c:v>
                </c:pt>
                <c:pt idx="131">
                  <c:v>43336</c:v>
                </c:pt>
                <c:pt idx="132">
                  <c:v>43339</c:v>
                </c:pt>
                <c:pt idx="133">
                  <c:v>43340</c:v>
                </c:pt>
                <c:pt idx="134">
                  <c:v>43341</c:v>
                </c:pt>
                <c:pt idx="135">
                  <c:v>43342</c:v>
                </c:pt>
                <c:pt idx="136">
                  <c:v>43343</c:v>
                </c:pt>
                <c:pt idx="137">
                  <c:v>43347</c:v>
                </c:pt>
                <c:pt idx="138">
                  <c:v>43348</c:v>
                </c:pt>
                <c:pt idx="139">
                  <c:v>43349</c:v>
                </c:pt>
                <c:pt idx="140">
                  <c:v>43350</c:v>
                </c:pt>
                <c:pt idx="141">
                  <c:v>43353</c:v>
                </c:pt>
                <c:pt idx="142">
                  <c:v>43354</c:v>
                </c:pt>
                <c:pt idx="143">
                  <c:v>43355</c:v>
                </c:pt>
                <c:pt idx="144">
                  <c:v>43356</c:v>
                </c:pt>
                <c:pt idx="145">
                  <c:v>43357</c:v>
                </c:pt>
                <c:pt idx="146">
                  <c:v>43360</c:v>
                </c:pt>
                <c:pt idx="147">
                  <c:v>43361</c:v>
                </c:pt>
                <c:pt idx="148">
                  <c:v>43362</c:v>
                </c:pt>
                <c:pt idx="149">
                  <c:v>43363</c:v>
                </c:pt>
                <c:pt idx="150">
                  <c:v>43364</c:v>
                </c:pt>
                <c:pt idx="151">
                  <c:v>43367</c:v>
                </c:pt>
                <c:pt idx="152">
                  <c:v>43368</c:v>
                </c:pt>
                <c:pt idx="153">
                  <c:v>43369</c:v>
                </c:pt>
                <c:pt idx="154">
                  <c:v>43370</c:v>
                </c:pt>
                <c:pt idx="155">
                  <c:v>43371</c:v>
                </c:pt>
                <c:pt idx="156">
                  <c:v>43374</c:v>
                </c:pt>
                <c:pt idx="157">
                  <c:v>43375</c:v>
                </c:pt>
                <c:pt idx="158">
                  <c:v>43376</c:v>
                </c:pt>
                <c:pt idx="159">
                  <c:v>43377</c:v>
                </c:pt>
                <c:pt idx="160">
                  <c:v>43378</c:v>
                </c:pt>
                <c:pt idx="161">
                  <c:v>43381</c:v>
                </c:pt>
                <c:pt idx="162">
                  <c:v>43382</c:v>
                </c:pt>
                <c:pt idx="163">
                  <c:v>43383</c:v>
                </c:pt>
                <c:pt idx="164">
                  <c:v>43384</c:v>
                </c:pt>
                <c:pt idx="165">
                  <c:v>43385</c:v>
                </c:pt>
                <c:pt idx="166">
                  <c:v>43388</c:v>
                </c:pt>
                <c:pt idx="167">
                  <c:v>43389</c:v>
                </c:pt>
                <c:pt idx="168">
                  <c:v>43390</c:v>
                </c:pt>
                <c:pt idx="169">
                  <c:v>43391</c:v>
                </c:pt>
                <c:pt idx="170">
                  <c:v>43392</c:v>
                </c:pt>
                <c:pt idx="171">
                  <c:v>43395</c:v>
                </c:pt>
                <c:pt idx="172">
                  <c:v>43396</c:v>
                </c:pt>
                <c:pt idx="173">
                  <c:v>43397</c:v>
                </c:pt>
                <c:pt idx="174">
                  <c:v>43398</c:v>
                </c:pt>
                <c:pt idx="175">
                  <c:v>43399</c:v>
                </c:pt>
                <c:pt idx="176">
                  <c:v>43402</c:v>
                </c:pt>
                <c:pt idx="177">
                  <c:v>43403</c:v>
                </c:pt>
                <c:pt idx="178">
                  <c:v>43404</c:v>
                </c:pt>
                <c:pt idx="179">
                  <c:v>43405</c:v>
                </c:pt>
                <c:pt idx="180">
                  <c:v>43406</c:v>
                </c:pt>
                <c:pt idx="181">
                  <c:v>43409</c:v>
                </c:pt>
                <c:pt idx="182">
                  <c:v>43410</c:v>
                </c:pt>
                <c:pt idx="183">
                  <c:v>43411</c:v>
                </c:pt>
                <c:pt idx="184">
                  <c:v>43412</c:v>
                </c:pt>
                <c:pt idx="185">
                  <c:v>43413</c:v>
                </c:pt>
                <c:pt idx="186">
                  <c:v>43416</c:v>
                </c:pt>
                <c:pt idx="187">
                  <c:v>43417</c:v>
                </c:pt>
                <c:pt idx="188">
                  <c:v>43418</c:v>
                </c:pt>
                <c:pt idx="189">
                  <c:v>43419</c:v>
                </c:pt>
                <c:pt idx="190">
                  <c:v>43420</c:v>
                </c:pt>
                <c:pt idx="191">
                  <c:v>43423</c:v>
                </c:pt>
                <c:pt idx="192">
                  <c:v>43424</c:v>
                </c:pt>
                <c:pt idx="193">
                  <c:v>43425</c:v>
                </c:pt>
                <c:pt idx="194">
                  <c:v>43427</c:v>
                </c:pt>
                <c:pt idx="195">
                  <c:v>43430</c:v>
                </c:pt>
                <c:pt idx="196">
                  <c:v>43431</c:v>
                </c:pt>
                <c:pt idx="197">
                  <c:v>43432</c:v>
                </c:pt>
                <c:pt idx="198">
                  <c:v>43433</c:v>
                </c:pt>
                <c:pt idx="199">
                  <c:v>43434</c:v>
                </c:pt>
                <c:pt idx="200">
                  <c:v>43437</c:v>
                </c:pt>
                <c:pt idx="201">
                  <c:v>43438</c:v>
                </c:pt>
                <c:pt idx="202">
                  <c:v>43440</c:v>
                </c:pt>
                <c:pt idx="203">
                  <c:v>43441</c:v>
                </c:pt>
                <c:pt idx="204">
                  <c:v>43444</c:v>
                </c:pt>
                <c:pt idx="205">
                  <c:v>43445</c:v>
                </c:pt>
                <c:pt idx="206">
                  <c:v>43446</c:v>
                </c:pt>
                <c:pt idx="207">
                  <c:v>43447</c:v>
                </c:pt>
                <c:pt idx="208">
                  <c:v>43448</c:v>
                </c:pt>
                <c:pt idx="209">
                  <c:v>43451</c:v>
                </c:pt>
                <c:pt idx="210">
                  <c:v>43452</c:v>
                </c:pt>
                <c:pt idx="211">
                  <c:v>43453</c:v>
                </c:pt>
                <c:pt idx="212">
                  <c:v>43454</c:v>
                </c:pt>
                <c:pt idx="213">
                  <c:v>43455</c:v>
                </c:pt>
                <c:pt idx="214">
                  <c:v>43458</c:v>
                </c:pt>
                <c:pt idx="215">
                  <c:v>43460</c:v>
                </c:pt>
                <c:pt idx="216">
                  <c:v>43461</c:v>
                </c:pt>
                <c:pt idx="217">
                  <c:v>43462</c:v>
                </c:pt>
                <c:pt idx="218">
                  <c:v>43465</c:v>
                </c:pt>
                <c:pt idx="219">
                  <c:v>43467</c:v>
                </c:pt>
                <c:pt idx="220">
                  <c:v>43468</c:v>
                </c:pt>
                <c:pt idx="221">
                  <c:v>43469</c:v>
                </c:pt>
                <c:pt idx="222">
                  <c:v>43472</c:v>
                </c:pt>
                <c:pt idx="223">
                  <c:v>43473</c:v>
                </c:pt>
                <c:pt idx="224">
                  <c:v>43474</c:v>
                </c:pt>
                <c:pt idx="225">
                  <c:v>43475</c:v>
                </c:pt>
                <c:pt idx="226">
                  <c:v>43476</c:v>
                </c:pt>
                <c:pt idx="227">
                  <c:v>43479</c:v>
                </c:pt>
                <c:pt idx="228">
                  <c:v>43480</c:v>
                </c:pt>
                <c:pt idx="229">
                  <c:v>43481</c:v>
                </c:pt>
                <c:pt idx="230">
                  <c:v>43482</c:v>
                </c:pt>
                <c:pt idx="231">
                  <c:v>43483</c:v>
                </c:pt>
                <c:pt idx="232">
                  <c:v>43487</c:v>
                </c:pt>
                <c:pt idx="233">
                  <c:v>43488</c:v>
                </c:pt>
                <c:pt idx="234">
                  <c:v>43489</c:v>
                </c:pt>
                <c:pt idx="235">
                  <c:v>43490</c:v>
                </c:pt>
                <c:pt idx="236">
                  <c:v>43493</c:v>
                </c:pt>
                <c:pt idx="237">
                  <c:v>43494</c:v>
                </c:pt>
                <c:pt idx="238">
                  <c:v>43495</c:v>
                </c:pt>
                <c:pt idx="239">
                  <c:v>43496</c:v>
                </c:pt>
                <c:pt idx="240">
                  <c:v>43497</c:v>
                </c:pt>
                <c:pt idx="241">
                  <c:v>43500</c:v>
                </c:pt>
                <c:pt idx="242">
                  <c:v>43501</c:v>
                </c:pt>
                <c:pt idx="243">
                  <c:v>43502</c:v>
                </c:pt>
                <c:pt idx="244">
                  <c:v>43503</c:v>
                </c:pt>
                <c:pt idx="245">
                  <c:v>43504</c:v>
                </c:pt>
                <c:pt idx="246">
                  <c:v>43507</c:v>
                </c:pt>
                <c:pt idx="247">
                  <c:v>43508</c:v>
                </c:pt>
                <c:pt idx="248">
                  <c:v>43509</c:v>
                </c:pt>
                <c:pt idx="249">
                  <c:v>43510</c:v>
                </c:pt>
                <c:pt idx="250">
                  <c:v>43511</c:v>
                </c:pt>
                <c:pt idx="251">
                  <c:v>43515</c:v>
                </c:pt>
                <c:pt idx="252">
                  <c:v>43516</c:v>
                </c:pt>
                <c:pt idx="253">
                  <c:v>43517</c:v>
                </c:pt>
                <c:pt idx="254">
                  <c:v>43518</c:v>
                </c:pt>
                <c:pt idx="255">
                  <c:v>43521</c:v>
                </c:pt>
                <c:pt idx="256">
                  <c:v>43522</c:v>
                </c:pt>
                <c:pt idx="257">
                  <c:v>43523</c:v>
                </c:pt>
                <c:pt idx="258">
                  <c:v>43524</c:v>
                </c:pt>
                <c:pt idx="259">
                  <c:v>43525</c:v>
                </c:pt>
                <c:pt idx="260">
                  <c:v>43528</c:v>
                </c:pt>
                <c:pt idx="261">
                  <c:v>43529</c:v>
                </c:pt>
                <c:pt idx="262">
                  <c:v>43530</c:v>
                </c:pt>
                <c:pt idx="263">
                  <c:v>43531</c:v>
                </c:pt>
                <c:pt idx="264">
                  <c:v>43532</c:v>
                </c:pt>
                <c:pt idx="265">
                  <c:v>43535</c:v>
                </c:pt>
                <c:pt idx="266">
                  <c:v>43536</c:v>
                </c:pt>
                <c:pt idx="267">
                  <c:v>43537</c:v>
                </c:pt>
                <c:pt idx="268">
                  <c:v>43538</c:v>
                </c:pt>
                <c:pt idx="269">
                  <c:v>43539</c:v>
                </c:pt>
                <c:pt idx="270">
                  <c:v>43542</c:v>
                </c:pt>
                <c:pt idx="271">
                  <c:v>43543</c:v>
                </c:pt>
                <c:pt idx="272">
                  <c:v>43544</c:v>
                </c:pt>
                <c:pt idx="273">
                  <c:v>43545</c:v>
                </c:pt>
                <c:pt idx="274">
                  <c:v>43546</c:v>
                </c:pt>
                <c:pt idx="275">
                  <c:v>43549</c:v>
                </c:pt>
                <c:pt idx="276">
                  <c:v>43550</c:v>
                </c:pt>
                <c:pt idx="277">
                  <c:v>43551</c:v>
                </c:pt>
                <c:pt idx="278">
                  <c:v>43552</c:v>
                </c:pt>
                <c:pt idx="279">
                  <c:v>43553</c:v>
                </c:pt>
                <c:pt idx="280">
                  <c:v>43556</c:v>
                </c:pt>
                <c:pt idx="281">
                  <c:v>43557</c:v>
                </c:pt>
                <c:pt idx="282">
                  <c:v>43558</c:v>
                </c:pt>
                <c:pt idx="283">
                  <c:v>43559</c:v>
                </c:pt>
                <c:pt idx="284">
                  <c:v>43560</c:v>
                </c:pt>
                <c:pt idx="285">
                  <c:v>43563</c:v>
                </c:pt>
                <c:pt idx="286">
                  <c:v>43564</c:v>
                </c:pt>
                <c:pt idx="287">
                  <c:v>43565</c:v>
                </c:pt>
                <c:pt idx="288">
                  <c:v>43566</c:v>
                </c:pt>
                <c:pt idx="289">
                  <c:v>43567</c:v>
                </c:pt>
                <c:pt idx="290">
                  <c:v>43570</c:v>
                </c:pt>
                <c:pt idx="291">
                  <c:v>43571</c:v>
                </c:pt>
                <c:pt idx="292">
                  <c:v>43572</c:v>
                </c:pt>
                <c:pt idx="293">
                  <c:v>43573</c:v>
                </c:pt>
                <c:pt idx="294">
                  <c:v>43577</c:v>
                </c:pt>
                <c:pt idx="295">
                  <c:v>43578</c:v>
                </c:pt>
                <c:pt idx="296">
                  <c:v>43579</c:v>
                </c:pt>
                <c:pt idx="297">
                  <c:v>43580</c:v>
                </c:pt>
                <c:pt idx="298">
                  <c:v>43581</c:v>
                </c:pt>
                <c:pt idx="299">
                  <c:v>43584</c:v>
                </c:pt>
                <c:pt idx="300">
                  <c:v>43585</c:v>
                </c:pt>
                <c:pt idx="301">
                  <c:v>43586</c:v>
                </c:pt>
                <c:pt idx="302">
                  <c:v>43587</c:v>
                </c:pt>
                <c:pt idx="303">
                  <c:v>43588</c:v>
                </c:pt>
                <c:pt idx="304">
                  <c:v>43591</c:v>
                </c:pt>
                <c:pt idx="305">
                  <c:v>43592</c:v>
                </c:pt>
                <c:pt idx="306">
                  <c:v>43593</c:v>
                </c:pt>
                <c:pt idx="307">
                  <c:v>43594</c:v>
                </c:pt>
                <c:pt idx="308">
                  <c:v>43595</c:v>
                </c:pt>
                <c:pt idx="309">
                  <c:v>43598</c:v>
                </c:pt>
                <c:pt idx="310">
                  <c:v>43599</c:v>
                </c:pt>
                <c:pt idx="311">
                  <c:v>43600</c:v>
                </c:pt>
                <c:pt idx="312">
                  <c:v>43601</c:v>
                </c:pt>
                <c:pt idx="313">
                  <c:v>43602</c:v>
                </c:pt>
                <c:pt idx="314">
                  <c:v>43605</c:v>
                </c:pt>
                <c:pt idx="315">
                  <c:v>43606</c:v>
                </c:pt>
                <c:pt idx="316">
                  <c:v>43607</c:v>
                </c:pt>
                <c:pt idx="317">
                  <c:v>43608</c:v>
                </c:pt>
                <c:pt idx="318">
                  <c:v>43609</c:v>
                </c:pt>
                <c:pt idx="319">
                  <c:v>43613</c:v>
                </c:pt>
                <c:pt idx="320">
                  <c:v>43614</c:v>
                </c:pt>
                <c:pt idx="321">
                  <c:v>43615</c:v>
                </c:pt>
                <c:pt idx="322">
                  <c:v>43616</c:v>
                </c:pt>
                <c:pt idx="323">
                  <c:v>43619</c:v>
                </c:pt>
                <c:pt idx="324">
                  <c:v>43620</c:v>
                </c:pt>
                <c:pt idx="325">
                  <c:v>43621</c:v>
                </c:pt>
                <c:pt idx="326">
                  <c:v>43622</c:v>
                </c:pt>
                <c:pt idx="327">
                  <c:v>43623</c:v>
                </c:pt>
                <c:pt idx="328">
                  <c:v>43626</c:v>
                </c:pt>
                <c:pt idx="329">
                  <c:v>43627</c:v>
                </c:pt>
                <c:pt idx="330">
                  <c:v>43628</c:v>
                </c:pt>
                <c:pt idx="331">
                  <c:v>43629</c:v>
                </c:pt>
                <c:pt idx="332">
                  <c:v>43630</c:v>
                </c:pt>
                <c:pt idx="333">
                  <c:v>43633</c:v>
                </c:pt>
                <c:pt idx="334">
                  <c:v>43634</c:v>
                </c:pt>
                <c:pt idx="335">
                  <c:v>43635</c:v>
                </c:pt>
                <c:pt idx="336">
                  <c:v>43636</c:v>
                </c:pt>
                <c:pt idx="337">
                  <c:v>43637</c:v>
                </c:pt>
                <c:pt idx="338">
                  <c:v>43640</c:v>
                </c:pt>
                <c:pt idx="339">
                  <c:v>43641</c:v>
                </c:pt>
                <c:pt idx="340">
                  <c:v>43642</c:v>
                </c:pt>
                <c:pt idx="341">
                  <c:v>43643</c:v>
                </c:pt>
                <c:pt idx="342">
                  <c:v>43644</c:v>
                </c:pt>
                <c:pt idx="343">
                  <c:v>43647</c:v>
                </c:pt>
                <c:pt idx="344">
                  <c:v>43648</c:v>
                </c:pt>
                <c:pt idx="345">
                  <c:v>43649</c:v>
                </c:pt>
                <c:pt idx="346">
                  <c:v>43651</c:v>
                </c:pt>
                <c:pt idx="347">
                  <c:v>43654</c:v>
                </c:pt>
                <c:pt idx="348">
                  <c:v>43655</c:v>
                </c:pt>
                <c:pt idx="349">
                  <c:v>43656</c:v>
                </c:pt>
                <c:pt idx="350">
                  <c:v>43657</c:v>
                </c:pt>
                <c:pt idx="351">
                  <c:v>43658</c:v>
                </c:pt>
                <c:pt idx="352">
                  <c:v>43661</c:v>
                </c:pt>
                <c:pt idx="353">
                  <c:v>43662</c:v>
                </c:pt>
                <c:pt idx="354">
                  <c:v>43663</c:v>
                </c:pt>
                <c:pt idx="355">
                  <c:v>43664</c:v>
                </c:pt>
                <c:pt idx="356">
                  <c:v>43665</c:v>
                </c:pt>
                <c:pt idx="357">
                  <c:v>43668</c:v>
                </c:pt>
                <c:pt idx="358">
                  <c:v>43669</c:v>
                </c:pt>
                <c:pt idx="359">
                  <c:v>43670</c:v>
                </c:pt>
                <c:pt idx="360">
                  <c:v>43671</c:v>
                </c:pt>
                <c:pt idx="361">
                  <c:v>43672</c:v>
                </c:pt>
                <c:pt idx="362">
                  <c:v>43675</c:v>
                </c:pt>
                <c:pt idx="363">
                  <c:v>43676</c:v>
                </c:pt>
                <c:pt idx="364">
                  <c:v>43677</c:v>
                </c:pt>
                <c:pt idx="365">
                  <c:v>43678</c:v>
                </c:pt>
                <c:pt idx="366">
                  <c:v>43679</c:v>
                </c:pt>
                <c:pt idx="367">
                  <c:v>43682</c:v>
                </c:pt>
                <c:pt idx="368">
                  <c:v>43683</c:v>
                </c:pt>
                <c:pt idx="369">
                  <c:v>43684</c:v>
                </c:pt>
                <c:pt idx="370">
                  <c:v>43685</c:v>
                </c:pt>
                <c:pt idx="371">
                  <c:v>43686</c:v>
                </c:pt>
                <c:pt idx="372">
                  <c:v>43689</c:v>
                </c:pt>
                <c:pt idx="373">
                  <c:v>43690</c:v>
                </c:pt>
                <c:pt idx="374">
                  <c:v>43691</c:v>
                </c:pt>
                <c:pt idx="375">
                  <c:v>43692</c:v>
                </c:pt>
                <c:pt idx="376">
                  <c:v>43693</c:v>
                </c:pt>
                <c:pt idx="377">
                  <c:v>43696</c:v>
                </c:pt>
                <c:pt idx="378">
                  <c:v>43697</c:v>
                </c:pt>
                <c:pt idx="379">
                  <c:v>43698</c:v>
                </c:pt>
                <c:pt idx="380">
                  <c:v>43699</c:v>
                </c:pt>
                <c:pt idx="381">
                  <c:v>43700</c:v>
                </c:pt>
                <c:pt idx="382">
                  <c:v>43703</c:v>
                </c:pt>
                <c:pt idx="383">
                  <c:v>43704</c:v>
                </c:pt>
                <c:pt idx="384">
                  <c:v>43705</c:v>
                </c:pt>
                <c:pt idx="385">
                  <c:v>43706</c:v>
                </c:pt>
                <c:pt idx="386">
                  <c:v>43707</c:v>
                </c:pt>
                <c:pt idx="387">
                  <c:v>43711</c:v>
                </c:pt>
                <c:pt idx="388">
                  <c:v>43712</c:v>
                </c:pt>
                <c:pt idx="389">
                  <c:v>43713</c:v>
                </c:pt>
                <c:pt idx="390">
                  <c:v>43714</c:v>
                </c:pt>
                <c:pt idx="391">
                  <c:v>43717</c:v>
                </c:pt>
                <c:pt idx="392">
                  <c:v>43718</c:v>
                </c:pt>
                <c:pt idx="393">
                  <c:v>43719</c:v>
                </c:pt>
                <c:pt idx="394">
                  <c:v>43720</c:v>
                </c:pt>
                <c:pt idx="395">
                  <c:v>43721</c:v>
                </c:pt>
                <c:pt idx="396">
                  <c:v>43724</c:v>
                </c:pt>
                <c:pt idx="397">
                  <c:v>43725</c:v>
                </c:pt>
                <c:pt idx="398">
                  <c:v>43726</c:v>
                </c:pt>
                <c:pt idx="399">
                  <c:v>43727</c:v>
                </c:pt>
                <c:pt idx="400">
                  <c:v>43728</c:v>
                </c:pt>
                <c:pt idx="401">
                  <c:v>43731</c:v>
                </c:pt>
                <c:pt idx="402">
                  <c:v>43732</c:v>
                </c:pt>
                <c:pt idx="403">
                  <c:v>43733</c:v>
                </c:pt>
                <c:pt idx="404">
                  <c:v>43734</c:v>
                </c:pt>
                <c:pt idx="405">
                  <c:v>43735</c:v>
                </c:pt>
                <c:pt idx="406">
                  <c:v>43738</c:v>
                </c:pt>
                <c:pt idx="407">
                  <c:v>43739</c:v>
                </c:pt>
                <c:pt idx="408">
                  <c:v>43740</c:v>
                </c:pt>
                <c:pt idx="409">
                  <c:v>43741</c:v>
                </c:pt>
                <c:pt idx="410">
                  <c:v>43742</c:v>
                </c:pt>
                <c:pt idx="411">
                  <c:v>43745</c:v>
                </c:pt>
                <c:pt idx="412">
                  <c:v>43746</c:v>
                </c:pt>
                <c:pt idx="413">
                  <c:v>43747</c:v>
                </c:pt>
                <c:pt idx="414">
                  <c:v>43748</c:v>
                </c:pt>
                <c:pt idx="415">
                  <c:v>43749</c:v>
                </c:pt>
                <c:pt idx="416">
                  <c:v>43752</c:v>
                </c:pt>
                <c:pt idx="417">
                  <c:v>43753</c:v>
                </c:pt>
                <c:pt idx="418">
                  <c:v>43754</c:v>
                </c:pt>
                <c:pt idx="419">
                  <c:v>43755</c:v>
                </c:pt>
                <c:pt idx="420">
                  <c:v>43756</c:v>
                </c:pt>
                <c:pt idx="421">
                  <c:v>43759</c:v>
                </c:pt>
                <c:pt idx="422">
                  <c:v>43760</c:v>
                </c:pt>
                <c:pt idx="423">
                  <c:v>43761</c:v>
                </c:pt>
                <c:pt idx="424">
                  <c:v>43762</c:v>
                </c:pt>
                <c:pt idx="425">
                  <c:v>43763</c:v>
                </c:pt>
                <c:pt idx="426">
                  <c:v>43766</c:v>
                </c:pt>
                <c:pt idx="427">
                  <c:v>43767</c:v>
                </c:pt>
                <c:pt idx="428">
                  <c:v>43768</c:v>
                </c:pt>
                <c:pt idx="429">
                  <c:v>43769</c:v>
                </c:pt>
                <c:pt idx="430">
                  <c:v>43770</c:v>
                </c:pt>
                <c:pt idx="431">
                  <c:v>43773</c:v>
                </c:pt>
                <c:pt idx="432">
                  <c:v>43774</c:v>
                </c:pt>
                <c:pt idx="433">
                  <c:v>43775</c:v>
                </c:pt>
                <c:pt idx="434">
                  <c:v>43776</c:v>
                </c:pt>
                <c:pt idx="435">
                  <c:v>43777</c:v>
                </c:pt>
                <c:pt idx="436">
                  <c:v>43780</c:v>
                </c:pt>
                <c:pt idx="437">
                  <c:v>43781</c:v>
                </c:pt>
                <c:pt idx="438">
                  <c:v>43782</c:v>
                </c:pt>
                <c:pt idx="439">
                  <c:v>43783</c:v>
                </c:pt>
                <c:pt idx="440">
                  <c:v>43784</c:v>
                </c:pt>
                <c:pt idx="441">
                  <c:v>43787</c:v>
                </c:pt>
                <c:pt idx="442">
                  <c:v>43788</c:v>
                </c:pt>
                <c:pt idx="443">
                  <c:v>43789</c:v>
                </c:pt>
                <c:pt idx="444">
                  <c:v>43790</c:v>
                </c:pt>
                <c:pt idx="445">
                  <c:v>43791</c:v>
                </c:pt>
                <c:pt idx="446">
                  <c:v>43794</c:v>
                </c:pt>
                <c:pt idx="447">
                  <c:v>43795</c:v>
                </c:pt>
                <c:pt idx="448">
                  <c:v>43796</c:v>
                </c:pt>
                <c:pt idx="449">
                  <c:v>43798</c:v>
                </c:pt>
                <c:pt idx="450">
                  <c:v>43801</c:v>
                </c:pt>
                <c:pt idx="451">
                  <c:v>43802</c:v>
                </c:pt>
                <c:pt idx="452">
                  <c:v>43803</c:v>
                </c:pt>
                <c:pt idx="453">
                  <c:v>43804</c:v>
                </c:pt>
                <c:pt idx="454">
                  <c:v>43805</c:v>
                </c:pt>
                <c:pt idx="455">
                  <c:v>43808</c:v>
                </c:pt>
                <c:pt idx="456">
                  <c:v>43809</c:v>
                </c:pt>
                <c:pt idx="457">
                  <c:v>43810</c:v>
                </c:pt>
                <c:pt idx="458">
                  <c:v>43811</c:v>
                </c:pt>
                <c:pt idx="459">
                  <c:v>43812</c:v>
                </c:pt>
                <c:pt idx="460">
                  <c:v>43815</c:v>
                </c:pt>
                <c:pt idx="461">
                  <c:v>43816</c:v>
                </c:pt>
                <c:pt idx="462">
                  <c:v>43817</c:v>
                </c:pt>
                <c:pt idx="463">
                  <c:v>43818</c:v>
                </c:pt>
                <c:pt idx="464">
                  <c:v>43819</c:v>
                </c:pt>
                <c:pt idx="465">
                  <c:v>43822</c:v>
                </c:pt>
                <c:pt idx="466">
                  <c:v>43823</c:v>
                </c:pt>
                <c:pt idx="467">
                  <c:v>43825</c:v>
                </c:pt>
                <c:pt idx="468">
                  <c:v>43826</c:v>
                </c:pt>
                <c:pt idx="469">
                  <c:v>43829</c:v>
                </c:pt>
                <c:pt idx="470">
                  <c:v>43830</c:v>
                </c:pt>
                <c:pt idx="471">
                  <c:v>43832</c:v>
                </c:pt>
                <c:pt idx="472">
                  <c:v>43833</c:v>
                </c:pt>
                <c:pt idx="473">
                  <c:v>43836</c:v>
                </c:pt>
                <c:pt idx="474">
                  <c:v>43837</c:v>
                </c:pt>
                <c:pt idx="475">
                  <c:v>43838</c:v>
                </c:pt>
                <c:pt idx="476">
                  <c:v>43839</c:v>
                </c:pt>
                <c:pt idx="477">
                  <c:v>43840</c:v>
                </c:pt>
                <c:pt idx="478">
                  <c:v>43843</c:v>
                </c:pt>
                <c:pt idx="479">
                  <c:v>43844</c:v>
                </c:pt>
                <c:pt idx="480">
                  <c:v>43845</c:v>
                </c:pt>
                <c:pt idx="481">
                  <c:v>43846</c:v>
                </c:pt>
                <c:pt idx="482">
                  <c:v>43847</c:v>
                </c:pt>
                <c:pt idx="483">
                  <c:v>43851</c:v>
                </c:pt>
                <c:pt idx="484">
                  <c:v>43852</c:v>
                </c:pt>
                <c:pt idx="485">
                  <c:v>43853</c:v>
                </c:pt>
                <c:pt idx="486">
                  <c:v>43854</c:v>
                </c:pt>
                <c:pt idx="487">
                  <c:v>43857</c:v>
                </c:pt>
                <c:pt idx="488">
                  <c:v>43858</c:v>
                </c:pt>
                <c:pt idx="489">
                  <c:v>43859</c:v>
                </c:pt>
                <c:pt idx="490">
                  <c:v>43860</c:v>
                </c:pt>
                <c:pt idx="491">
                  <c:v>43861</c:v>
                </c:pt>
                <c:pt idx="492">
                  <c:v>43864</c:v>
                </c:pt>
                <c:pt idx="493">
                  <c:v>43865</c:v>
                </c:pt>
                <c:pt idx="494">
                  <c:v>43866</c:v>
                </c:pt>
                <c:pt idx="495">
                  <c:v>43867</c:v>
                </c:pt>
                <c:pt idx="496">
                  <c:v>43868</c:v>
                </c:pt>
                <c:pt idx="497">
                  <c:v>43871</c:v>
                </c:pt>
                <c:pt idx="498">
                  <c:v>43872</c:v>
                </c:pt>
                <c:pt idx="499">
                  <c:v>43873</c:v>
                </c:pt>
                <c:pt idx="500">
                  <c:v>43874</c:v>
                </c:pt>
                <c:pt idx="501">
                  <c:v>43875</c:v>
                </c:pt>
                <c:pt idx="502">
                  <c:v>43879</c:v>
                </c:pt>
                <c:pt idx="503">
                  <c:v>43880</c:v>
                </c:pt>
                <c:pt idx="504">
                  <c:v>43881</c:v>
                </c:pt>
                <c:pt idx="505">
                  <c:v>43882</c:v>
                </c:pt>
                <c:pt idx="506">
                  <c:v>43885</c:v>
                </c:pt>
                <c:pt idx="507">
                  <c:v>43886</c:v>
                </c:pt>
                <c:pt idx="508">
                  <c:v>43887</c:v>
                </c:pt>
                <c:pt idx="509">
                  <c:v>43888</c:v>
                </c:pt>
                <c:pt idx="510">
                  <c:v>43889</c:v>
                </c:pt>
                <c:pt idx="511">
                  <c:v>43892</c:v>
                </c:pt>
                <c:pt idx="512">
                  <c:v>43893</c:v>
                </c:pt>
                <c:pt idx="513">
                  <c:v>43894</c:v>
                </c:pt>
                <c:pt idx="514">
                  <c:v>43895</c:v>
                </c:pt>
                <c:pt idx="515">
                  <c:v>43896</c:v>
                </c:pt>
                <c:pt idx="516">
                  <c:v>43899</c:v>
                </c:pt>
                <c:pt idx="517">
                  <c:v>43900</c:v>
                </c:pt>
                <c:pt idx="518">
                  <c:v>43901</c:v>
                </c:pt>
                <c:pt idx="519">
                  <c:v>43902</c:v>
                </c:pt>
                <c:pt idx="520">
                  <c:v>43903</c:v>
                </c:pt>
                <c:pt idx="521">
                  <c:v>43906</c:v>
                </c:pt>
                <c:pt idx="522">
                  <c:v>43907</c:v>
                </c:pt>
                <c:pt idx="523">
                  <c:v>43908</c:v>
                </c:pt>
                <c:pt idx="524">
                  <c:v>43909</c:v>
                </c:pt>
                <c:pt idx="525">
                  <c:v>43910</c:v>
                </c:pt>
                <c:pt idx="526">
                  <c:v>43913</c:v>
                </c:pt>
                <c:pt idx="527">
                  <c:v>43914</c:v>
                </c:pt>
                <c:pt idx="528">
                  <c:v>43915</c:v>
                </c:pt>
                <c:pt idx="529">
                  <c:v>43916</c:v>
                </c:pt>
                <c:pt idx="530">
                  <c:v>43917</c:v>
                </c:pt>
                <c:pt idx="531">
                  <c:v>43920</c:v>
                </c:pt>
                <c:pt idx="532">
                  <c:v>43921</c:v>
                </c:pt>
                <c:pt idx="533">
                  <c:v>43922</c:v>
                </c:pt>
                <c:pt idx="534">
                  <c:v>43923</c:v>
                </c:pt>
                <c:pt idx="535">
                  <c:v>43924</c:v>
                </c:pt>
                <c:pt idx="536">
                  <c:v>43927</c:v>
                </c:pt>
                <c:pt idx="537">
                  <c:v>43928</c:v>
                </c:pt>
                <c:pt idx="538">
                  <c:v>43929</c:v>
                </c:pt>
                <c:pt idx="539">
                  <c:v>43930</c:v>
                </c:pt>
                <c:pt idx="540">
                  <c:v>43934</c:v>
                </c:pt>
                <c:pt idx="541">
                  <c:v>43935</c:v>
                </c:pt>
                <c:pt idx="542">
                  <c:v>43936</c:v>
                </c:pt>
                <c:pt idx="543">
                  <c:v>43937</c:v>
                </c:pt>
                <c:pt idx="544">
                  <c:v>43938</c:v>
                </c:pt>
                <c:pt idx="545">
                  <c:v>43941</c:v>
                </c:pt>
                <c:pt idx="546">
                  <c:v>43942</c:v>
                </c:pt>
                <c:pt idx="547">
                  <c:v>43943</c:v>
                </c:pt>
                <c:pt idx="548">
                  <c:v>43944</c:v>
                </c:pt>
                <c:pt idx="549">
                  <c:v>43945</c:v>
                </c:pt>
                <c:pt idx="550">
                  <c:v>43948</c:v>
                </c:pt>
                <c:pt idx="551">
                  <c:v>43949</c:v>
                </c:pt>
                <c:pt idx="552">
                  <c:v>43950</c:v>
                </c:pt>
                <c:pt idx="553">
                  <c:v>43951</c:v>
                </c:pt>
                <c:pt idx="554">
                  <c:v>43952</c:v>
                </c:pt>
                <c:pt idx="555">
                  <c:v>43955</c:v>
                </c:pt>
                <c:pt idx="556">
                  <c:v>43956</c:v>
                </c:pt>
                <c:pt idx="557">
                  <c:v>43957</c:v>
                </c:pt>
                <c:pt idx="558">
                  <c:v>43958</c:v>
                </c:pt>
                <c:pt idx="559">
                  <c:v>43959</c:v>
                </c:pt>
                <c:pt idx="560">
                  <c:v>43962</c:v>
                </c:pt>
                <c:pt idx="561">
                  <c:v>43963</c:v>
                </c:pt>
                <c:pt idx="562">
                  <c:v>43964</c:v>
                </c:pt>
                <c:pt idx="563">
                  <c:v>43965</c:v>
                </c:pt>
                <c:pt idx="564">
                  <c:v>43966</c:v>
                </c:pt>
                <c:pt idx="565">
                  <c:v>43969</c:v>
                </c:pt>
                <c:pt idx="566">
                  <c:v>43970</c:v>
                </c:pt>
                <c:pt idx="567">
                  <c:v>43971</c:v>
                </c:pt>
                <c:pt idx="568">
                  <c:v>43972</c:v>
                </c:pt>
                <c:pt idx="569">
                  <c:v>43973</c:v>
                </c:pt>
                <c:pt idx="570">
                  <c:v>43977</c:v>
                </c:pt>
                <c:pt idx="571">
                  <c:v>43978</c:v>
                </c:pt>
                <c:pt idx="572">
                  <c:v>43979</c:v>
                </c:pt>
                <c:pt idx="573">
                  <c:v>43980</c:v>
                </c:pt>
                <c:pt idx="574">
                  <c:v>43983</c:v>
                </c:pt>
                <c:pt idx="575">
                  <c:v>43984</c:v>
                </c:pt>
                <c:pt idx="576">
                  <c:v>43985</c:v>
                </c:pt>
                <c:pt idx="577">
                  <c:v>43986</c:v>
                </c:pt>
                <c:pt idx="578">
                  <c:v>43987</c:v>
                </c:pt>
                <c:pt idx="579">
                  <c:v>43990</c:v>
                </c:pt>
                <c:pt idx="580">
                  <c:v>43991</c:v>
                </c:pt>
                <c:pt idx="581">
                  <c:v>43992</c:v>
                </c:pt>
                <c:pt idx="582">
                  <c:v>43993</c:v>
                </c:pt>
                <c:pt idx="583">
                  <c:v>43994</c:v>
                </c:pt>
                <c:pt idx="584">
                  <c:v>43997</c:v>
                </c:pt>
                <c:pt idx="585">
                  <c:v>43998</c:v>
                </c:pt>
                <c:pt idx="586">
                  <c:v>43999</c:v>
                </c:pt>
                <c:pt idx="587">
                  <c:v>44000</c:v>
                </c:pt>
                <c:pt idx="588">
                  <c:v>44001</c:v>
                </c:pt>
                <c:pt idx="589">
                  <c:v>44004</c:v>
                </c:pt>
                <c:pt idx="590">
                  <c:v>44005</c:v>
                </c:pt>
                <c:pt idx="591">
                  <c:v>44006</c:v>
                </c:pt>
                <c:pt idx="592">
                  <c:v>44007</c:v>
                </c:pt>
                <c:pt idx="593">
                  <c:v>44008</c:v>
                </c:pt>
                <c:pt idx="594">
                  <c:v>44011</c:v>
                </c:pt>
                <c:pt idx="595">
                  <c:v>44012</c:v>
                </c:pt>
                <c:pt idx="596">
                  <c:v>44013</c:v>
                </c:pt>
                <c:pt idx="597">
                  <c:v>44014</c:v>
                </c:pt>
                <c:pt idx="598">
                  <c:v>44018</c:v>
                </c:pt>
                <c:pt idx="599">
                  <c:v>44019</c:v>
                </c:pt>
                <c:pt idx="600">
                  <c:v>44020</c:v>
                </c:pt>
                <c:pt idx="601">
                  <c:v>44021</c:v>
                </c:pt>
                <c:pt idx="602">
                  <c:v>44022</c:v>
                </c:pt>
                <c:pt idx="603">
                  <c:v>44025</c:v>
                </c:pt>
                <c:pt idx="604">
                  <c:v>44026</c:v>
                </c:pt>
                <c:pt idx="605">
                  <c:v>44027</c:v>
                </c:pt>
                <c:pt idx="606">
                  <c:v>44028</c:v>
                </c:pt>
                <c:pt idx="607">
                  <c:v>44029</c:v>
                </c:pt>
                <c:pt idx="608">
                  <c:v>44032</c:v>
                </c:pt>
                <c:pt idx="609">
                  <c:v>44033</c:v>
                </c:pt>
                <c:pt idx="610">
                  <c:v>44034</c:v>
                </c:pt>
                <c:pt idx="611">
                  <c:v>44035</c:v>
                </c:pt>
                <c:pt idx="612">
                  <c:v>44036</c:v>
                </c:pt>
                <c:pt idx="613">
                  <c:v>44039</c:v>
                </c:pt>
                <c:pt idx="614">
                  <c:v>44040</c:v>
                </c:pt>
                <c:pt idx="615">
                  <c:v>44041</c:v>
                </c:pt>
                <c:pt idx="616">
                  <c:v>44042</c:v>
                </c:pt>
                <c:pt idx="617">
                  <c:v>44043</c:v>
                </c:pt>
                <c:pt idx="618">
                  <c:v>44046</c:v>
                </c:pt>
                <c:pt idx="619">
                  <c:v>44047</c:v>
                </c:pt>
                <c:pt idx="620">
                  <c:v>44048</c:v>
                </c:pt>
                <c:pt idx="621">
                  <c:v>44049</c:v>
                </c:pt>
                <c:pt idx="622">
                  <c:v>44050</c:v>
                </c:pt>
                <c:pt idx="623">
                  <c:v>44053</c:v>
                </c:pt>
                <c:pt idx="624">
                  <c:v>44054</c:v>
                </c:pt>
                <c:pt idx="625">
                  <c:v>44055</c:v>
                </c:pt>
                <c:pt idx="626">
                  <c:v>44056</c:v>
                </c:pt>
                <c:pt idx="627">
                  <c:v>44057</c:v>
                </c:pt>
                <c:pt idx="628">
                  <c:v>44060</c:v>
                </c:pt>
                <c:pt idx="629">
                  <c:v>44061</c:v>
                </c:pt>
                <c:pt idx="630">
                  <c:v>44062</c:v>
                </c:pt>
                <c:pt idx="631">
                  <c:v>44063</c:v>
                </c:pt>
                <c:pt idx="632">
                  <c:v>44064</c:v>
                </c:pt>
                <c:pt idx="633">
                  <c:v>44067</c:v>
                </c:pt>
                <c:pt idx="634">
                  <c:v>44068</c:v>
                </c:pt>
                <c:pt idx="635">
                  <c:v>44069</c:v>
                </c:pt>
                <c:pt idx="636">
                  <c:v>44070</c:v>
                </c:pt>
                <c:pt idx="637">
                  <c:v>44071</c:v>
                </c:pt>
                <c:pt idx="638">
                  <c:v>44074</c:v>
                </c:pt>
                <c:pt idx="639">
                  <c:v>44075</c:v>
                </c:pt>
                <c:pt idx="640">
                  <c:v>44076</c:v>
                </c:pt>
                <c:pt idx="641">
                  <c:v>44077</c:v>
                </c:pt>
                <c:pt idx="642">
                  <c:v>44078</c:v>
                </c:pt>
                <c:pt idx="643">
                  <c:v>44082</c:v>
                </c:pt>
                <c:pt idx="644">
                  <c:v>44083</c:v>
                </c:pt>
                <c:pt idx="645">
                  <c:v>44084</c:v>
                </c:pt>
                <c:pt idx="646">
                  <c:v>44085</c:v>
                </c:pt>
                <c:pt idx="647">
                  <c:v>44088</c:v>
                </c:pt>
                <c:pt idx="648">
                  <c:v>44089</c:v>
                </c:pt>
                <c:pt idx="649">
                  <c:v>44090</c:v>
                </c:pt>
                <c:pt idx="650">
                  <c:v>44091</c:v>
                </c:pt>
                <c:pt idx="651">
                  <c:v>44092</c:v>
                </c:pt>
                <c:pt idx="652">
                  <c:v>44095</c:v>
                </c:pt>
                <c:pt idx="653">
                  <c:v>44096</c:v>
                </c:pt>
                <c:pt idx="654">
                  <c:v>44097</c:v>
                </c:pt>
                <c:pt idx="655">
                  <c:v>44098</c:v>
                </c:pt>
                <c:pt idx="656">
                  <c:v>44099</c:v>
                </c:pt>
                <c:pt idx="657">
                  <c:v>44102</c:v>
                </c:pt>
                <c:pt idx="658">
                  <c:v>44103</c:v>
                </c:pt>
                <c:pt idx="659">
                  <c:v>44104</c:v>
                </c:pt>
                <c:pt idx="660">
                  <c:v>44105</c:v>
                </c:pt>
                <c:pt idx="661">
                  <c:v>44106</c:v>
                </c:pt>
                <c:pt idx="662">
                  <c:v>44109</c:v>
                </c:pt>
                <c:pt idx="663">
                  <c:v>44110</c:v>
                </c:pt>
                <c:pt idx="664">
                  <c:v>44111</c:v>
                </c:pt>
                <c:pt idx="665">
                  <c:v>44112</c:v>
                </c:pt>
                <c:pt idx="666">
                  <c:v>44113</c:v>
                </c:pt>
                <c:pt idx="667">
                  <c:v>44116</c:v>
                </c:pt>
                <c:pt idx="668">
                  <c:v>44117</c:v>
                </c:pt>
                <c:pt idx="669">
                  <c:v>44118</c:v>
                </c:pt>
                <c:pt idx="670">
                  <c:v>44119</c:v>
                </c:pt>
                <c:pt idx="671">
                  <c:v>44120</c:v>
                </c:pt>
                <c:pt idx="672">
                  <c:v>44123</c:v>
                </c:pt>
                <c:pt idx="673">
                  <c:v>44124</c:v>
                </c:pt>
                <c:pt idx="674">
                  <c:v>44125</c:v>
                </c:pt>
                <c:pt idx="675">
                  <c:v>44126</c:v>
                </c:pt>
                <c:pt idx="676">
                  <c:v>44127</c:v>
                </c:pt>
                <c:pt idx="677">
                  <c:v>44130</c:v>
                </c:pt>
                <c:pt idx="678">
                  <c:v>44131</c:v>
                </c:pt>
                <c:pt idx="679">
                  <c:v>44132</c:v>
                </c:pt>
                <c:pt idx="680">
                  <c:v>44133</c:v>
                </c:pt>
                <c:pt idx="681">
                  <c:v>44134</c:v>
                </c:pt>
                <c:pt idx="682">
                  <c:v>44137</c:v>
                </c:pt>
                <c:pt idx="683">
                  <c:v>44138</c:v>
                </c:pt>
                <c:pt idx="684">
                  <c:v>44139</c:v>
                </c:pt>
                <c:pt idx="685">
                  <c:v>44140</c:v>
                </c:pt>
                <c:pt idx="686">
                  <c:v>44141</c:v>
                </c:pt>
                <c:pt idx="687">
                  <c:v>44144</c:v>
                </c:pt>
                <c:pt idx="688">
                  <c:v>44145</c:v>
                </c:pt>
                <c:pt idx="689">
                  <c:v>44146</c:v>
                </c:pt>
                <c:pt idx="690">
                  <c:v>44147</c:v>
                </c:pt>
                <c:pt idx="691">
                  <c:v>44148</c:v>
                </c:pt>
                <c:pt idx="692">
                  <c:v>44151</c:v>
                </c:pt>
                <c:pt idx="693">
                  <c:v>44152</c:v>
                </c:pt>
                <c:pt idx="694">
                  <c:v>44153</c:v>
                </c:pt>
                <c:pt idx="695">
                  <c:v>44154</c:v>
                </c:pt>
                <c:pt idx="696">
                  <c:v>44155</c:v>
                </c:pt>
                <c:pt idx="697">
                  <c:v>44158</c:v>
                </c:pt>
                <c:pt idx="698">
                  <c:v>44159</c:v>
                </c:pt>
                <c:pt idx="699">
                  <c:v>44160</c:v>
                </c:pt>
                <c:pt idx="700">
                  <c:v>44162</c:v>
                </c:pt>
                <c:pt idx="701">
                  <c:v>44165</c:v>
                </c:pt>
                <c:pt idx="702">
                  <c:v>44166</c:v>
                </c:pt>
                <c:pt idx="703">
                  <c:v>44167</c:v>
                </c:pt>
                <c:pt idx="704">
                  <c:v>44168</c:v>
                </c:pt>
                <c:pt idx="705">
                  <c:v>44169</c:v>
                </c:pt>
                <c:pt idx="706">
                  <c:v>44172</c:v>
                </c:pt>
                <c:pt idx="707">
                  <c:v>44173</c:v>
                </c:pt>
                <c:pt idx="708">
                  <c:v>44174</c:v>
                </c:pt>
                <c:pt idx="709">
                  <c:v>44175</c:v>
                </c:pt>
                <c:pt idx="710">
                  <c:v>44176</c:v>
                </c:pt>
                <c:pt idx="711">
                  <c:v>44179</c:v>
                </c:pt>
                <c:pt idx="712">
                  <c:v>44180</c:v>
                </c:pt>
                <c:pt idx="713">
                  <c:v>44181</c:v>
                </c:pt>
                <c:pt idx="714">
                  <c:v>44182</c:v>
                </c:pt>
                <c:pt idx="715">
                  <c:v>44183</c:v>
                </c:pt>
                <c:pt idx="716">
                  <c:v>44186</c:v>
                </c:pt>
                <c:pt idx="717">
                  <c:v>44187</c:v>
                </c:pt>
                <c:pt idx="718">
                  <c:v>44188</c:v>
                </c:pt>
                <c:pt idx="719">
                  <c:v>44189</c:v>
                </c:pt>
                <c:pt idx="720">
                  <c:v>44193</c:v>
                </c:pt>
                <c:pt idx="721">
                  <c:v>44194</c:v>
                </c:pt>
                <c:pt idx="722">
                  <c:v>44195</c:v>
                </c:pt>
                <c:pt idx="723">
                  <c:v>44196</c:v>
                </c:pt>
                <c:pt idx="724">
                  <c:v>44200</c:v>
                </c:pt>
                <c:pt idx="725">
                  <c:v>44201</c:v>
                </c:pt>
                <c:pt idx="726">
                  <c:v>44202</c:v>
                </c:pt>
                <c:pt idx="727">
                  <c:v>44203</c:v>
                </c:pt>
                <c:pt idx="728">
                  <c:v>44204</c:v>
                </c:pt>
                <c:pt idx="729">
                  <c:v>44207</c:v>
                </c:pt>
                <c:pt idx="730">
                  <c:v>44208</c:v>
                </c:pt>
                <c:pt idx="731">
                  <c:v>44209</c:v>
                </c:pt>
                <c:pt idx="732">
                  <c:v>44210</c:v>
                </c:pt>
                <c:pt idx="733">
                  <c:v>44211</c:v>
                </c:pt>
                <c:pt idx="734">
                  <c:v>44215</c:v>
                </c:pt>
                <c:pt idx="735">
                  <c:v>44216</c:v>
                </c:pt>
                <c:pt idx="736">
                  <c:v>44217</c:v>
                </c:pt>
                <c:pt idx="737">
                  <c:v>44218</c:v>
                </c:pt>
                <c:pt idx="738">
                  <c:v>44221</c:v>
                </c:pt>
                <c:pt idx="739">
                  <c:v>44222</c:v>
                </c:pt>
                <c:pt idx="740">
                  <c:v>44223</c:v>
                </c:pt>
                <c:pt idx="741">
                  <c:v>44224</c:v>
                </c:pt>
                <c:pt idx="742">
                  <c:v>44225</c:v>
                </c:pt>
                <c:pt idx="743">
                  <c:v>44228</c:v>
                </c:pt>
                <c:pt idx="744">
                  <c:v>44229</c:v>
                </c:pt>
                <c:pt idx="745">
                  <c:v>44230</c:v>
                </c:pt>
                <c:pt idx="746">
                  <c:v>44231</c:v>
                </c:pt>
                <c:pt idx="747">
                  <c:v>44232</c:v>
                </c:pt>
                <c:pt idx="748">
                  <c:v>44235</c:v>
                </c:pt>
                <c:pt idx="749">
                  <c:v>44236</c:v>
                </c:pt>
                <c:pt idx="750">
                  <c:v>44237</c:v>
                </c:pt>
                <c:pt idx="751">
                  <c:v>44238</c:v>
                </c:pt>
                <c:pt idx="752">
                  <c:v>44239</c:v>
                </c:pt>
                <c:pt idx="753">
                  <c:v>44243</c:v>
                </c:pt>
                <c:pt idx="754">
                  <c:v>44244</c:v>
                </c:pt>
                <c:pt idx="755">
                  <c:v>44245</c:v>
                </c:pt>
                <c:pt idx="756">
                  <c:v>44246</c:v>
                </c:pt>
                <c:pt idx="757">
                  <c:v>44249</c:v>
                </c:pt>
                <c:pt idx="758">
                  <c:v>44250</c:v>
                </c:pt>
                <c:pt idx="759">
                  <c:v>44251</c:v>
                </c:pt>
                <c:pt idx="760">
                  <c:v>44252</c:v>
                </c:pt>
                <c:pt idx="761">
                  <c:v>44253</c:v>
                </c:pt>
                <c:pt idx="762">
                  <c:v>44256</c:v>
                </c:pt>
                <c:pt idx="763">
                  <c:v>44257</c:v>
                </c:pt>
                <c:pt idx="764">
                  <c:v>44258</c:v>
                </c:pt>
                <c:pt idx="765">
                  <c:v>44259</c:v>
                </c:pt>
                <c:pt idx="766">
                  <c:v>44260</c:v>
                </c:pt>
                <c:pt idx="767">
                  <c:v>44263</c:v>
                </c:pt>
                <c:pt idx="768">
                  <c:v>44264</c:v>
                </c:pt>
                <c:pt idx="769">
                  <c:v>44265</c:v>
                </c:pt>
                <c:pt idx="770">
                  <c:v>44266</c:v>
                </c:pt>
                <c:pt idx="771">
                  <c:v>44267</c:v>
                </c:pt>
                <c:pt idx="772">
                  <c:v>44270</c:v>
                </c:pt>
                <c:pt idx="773">
                  <c:v>44271</c:v>
                </c:pt>
                <c:pt idx="774">
                  <c:v>44272</c:v>
                </c:pt>
                <c:pt idx="775">
                  <c:v>44273</c:v>
                </c:pt>
                <c:pt idx="776">
                  <c:v>44274</c:v>
                </c:pt>
                <c:pt idx="777">
                  <c:v>44277</c:v>
                </c:pt>
                <c:pt idx="778">
                  <c:v>44278</c:v>
                </c:pt>
                <c:pt idx="779">
                  <c:v>44279</c:v>
                </c:pt>
                <c:pt idx="780">
                  <c:v>44280</c:v>
                </c:pt>
                <c:pt idx="781">
                  <c:v>44281</c:v>
                </c:pt>
                <c:pt idx="782">
                  <c:v>44284</c:v>
                </c:pt>
                <c:pt idx="783">
                  <c:v>44285</c:v>
                </c:pt>
                <c:pt idx="784">
                  <c:v>44286</c:v>
                </c:pt>
                <c:pt idx="785">
                  <c:v>44287</c:v>
                </c:pt>
                <c:pt idx="786">
                  <c:v>44291</c:v>
                </c:pt>
                <c:pt idx="787">
                  <c:v>44292</c:v>
                </c:pt>
                <c:pt idx="788">
                  <c:v>44293</c:v>
                </c:pt>
                <c:pt idx="789">
                  <c:v>44294</c:v>
                </c:pt>
                <c:pt idx="790">
                  <c:v>44295</c:v>
                </c:pt>
                <c:pt idx="791">
                  <c:v>44298</c:v>
                </c:pt>
                <c:pt idx="792">
                  <c:v>44299</c:v>
                </c:pt>
                <c:pt idx="793">
                  <c:v>44300</c:v>
                </c:pt>
                <c:pt idx="794">
                  <c:v>44301</c:v>
                </c:pt>
                <c:pt idx="795">
                  <c:v>44302</c:v>
                </c:pt>
                <c:pt idx="796">
                  <c:v>44305</c:v>
                </c:pt>
                <c:pt idx="797">
                  <c:v>44306</c:v>
                </c:pt>
                <c:pt idx="798">
                  <c:v>44307</c:v>
                </c:pt>
                <c:pt idx="799">
                  <c:v>44308</c:v>
                </c:pt>
                <c:pt idx="800">
                  <c:v>44309</c:v>
                </c:pt>
                <c:pt idx="801">
                  <c:v>44312</c:v>
                </c:pt>
                <c:pt idx="802">
                  <c:v>44313</c:v>
                </c:pt>
                <c:pt idx="803">
                  <c:v>44314</c:v>
                </c:pt>
                <c:pt idx="804">
                  <c:v>44315</c:v>
                </c:pt>
                <c:pt idx="805">
                  <c:v>44316</c:v>
                </c:pt>
                <c:pt idx="806">
                  <c:v>44319</c:v>
                </c:pt>
                <c:pt idx="807">
                  <c:v>44320</c:v>
                </c:pt>
                <c:pt idx="808">
                  <c:v>44321</c:v>
                </c:pt>
                <c:pt idx="809">
                  <c:v>44322</c:v>
                </c:pt>
                <c:pt idx="810">
                  <c:v>44323</c:v>
                </c:pt>
                <c:pt idx="811">
                  <c:v>44326</c:v>
                </c:pt>
                <c:pt idx="812">
                  <c:v>44327</c:v>
                </c:pt>
                <c:pt idx="813">
                  <c:v>44328</c:v>
                </c:pt>
                <c:pt idx="814">
                  <c:v>44329</c:v>
                </c:pt>
                <c:pt idx="815">
                  <c:v>44330</c:v>
                </c:pt>
                <c:pt idx="816">
                  <c:v>44333</c:v>
                </c:pt>
                <c:pt idx="817">
                  <c:v>44334</c:v>
                </c:pt>
                <c:pt idx="818">
                  <c:v>44335</c:v>
                </c:pt>
                <c:pt idx="819">
                  <c:v>44336</c:v>
                </c:pt>
                <c:pt idx="820">
                  <c:v>44337</c:v>
                </c:pt>
                <c:pt idx="821">
                  <c:v>44340</c:v>
                </c:pt>
                <c:pt idx="822">
                  <c:v>44341</c:v>
                </c:pt>
                <c:pt idx="823">
                  <c:v>44342</c:v>
                </c:pt>
                <c:pt idx="824">
                  <c:v>44343</c:v>
                </c:pt>
                <c:pt idx="825">
                  <c:v>44344</c:v>
                </c:pt>
                <c:pt idx="826">
                  <c:v>44348</c:v>
                </c:pt>
                <c:pt idx="827">
                  <c:v>44349</c:v>
                </c:pt>
                <c:pt idx="828">
                  <c:v>44350</c:v>
                </c:pt>
                <c:pt idx="829">
                  <c:v>44351</c:v>
                </c:pt>
                <c:pt idx="830">
                  <c:v>44354</c:v>
                </c:pt>
                <c:pt idx="831">
                  <c:v>44355</c:v>
                </c:pt>
                <c:pt idx="832">
                  <c:v>44356</c:v>
                </c:pt>
                <c:pt idx="833">
                  <c:v>44357</c:v>
                </c:pt>
                <c:pt idx="834">
                  <c:v>44358</c:v>
                </c:pt>
                <c:pt idx="835">
                  <c:v>44361</c:v>
                </c:pt>
                <c:pt idx="836">
                  <c:v>44362</c:v>
                </c:pt>
                <c:pt idx="837">
                  <c:v>44363</c:v>
                </c:pt>
                <c:pt idx="838">
                  <c:v>44364</c:v>
                </c:pt>
                <c:pt idx="839">
                  <c:v>44365</c:v>
                </c:pt>
                <c:pt idx="840">
                  <c:v>44368</c:v>
                </c:pt>
                <c:pt idx="841">
                  <c:v>44369</c:v>
                </c:pt>
                <c:pt idx="842">
                  <c:v>44370</c:v>
                </c:pt>
                <c:pt idx="843">
                  <c:v>44371</c:v>
                </c:pt>
                <c:pt idx="844">
                  <c:v>44372</c:v>
                </c:pt>
                <c:pt idx="845">
                  <c:v>44375</c:v>
                </c:pt>
                <c:pt idx="846">
                  <c:v>44376</c:v>
                </c:pt>
                <c:pt idx="847">
                  <c:v>44377</c:v>
                </c:pt>
                <c:pt idx="848">
                  <c:v>44378</c:v>
                </c:pt>
                <c:pt idx="849">
                  <c:v>44379</c:v>
                </c:pt>
                <c:pt idx="850">
                  <c:v>44383</c:v>
                </c:pt>
                <c:pt idx="851">
                  <c:v>44384</c:v>
                </c:pt>
                <c:pt idx="852">
                  <c:v>44385</c:v>
                </c:pt>
                <c:pt idx="853">
                  <c:v>44386</c:v>
                </c:pt>
                <c:pt idx="854">
                  <c:v>44389</c:v>
                </c:pt>
                <c:pt idx="855">
                  <c:v>44390</c:v>
                </c:pt>
                <c:pt idx="856">
                  <c:v>44391</c:v>
                </c:pt>
                <c:pt idx="857">
                  <c:v>44392</c:v>
                </c:pt>
                <c:pt idx="858">
                  <c:v>44393</c:v>
                </c:pt>
                <c:pt idx="859">
                  <c:v>44396</c:v>
                </c:pt>
                <c:pt idx="860">
                  <c:v>44397</c:v>
                </c:pt>
                <c:pt idx="861">
                  <c:v>44398</c:v>
                </c:pt>
                <c:pt idx="862">
                  <c:v>44399</c:v>
                </c:pt>
                <c:pt idx="863">
                  <c:v>44400</c:v>
                </c:pt>
                <c:pt idx="864">
                  <c:v>44403</c:v>
                </c:pt>
                <c:pt idx="865">
                  <c:v>44404</c:v>
                </c:pt>
                <c:pt idx="866">
                  <c:v>44405</c:v>
                </c:pt>
                <c:pt idx="867">
                  <c:v>44406</c:v>
                </c:pt>
                <c:pt idx="868">
                  <c:v>44407</c:v>
                </c:pt>
                <c:pt idx="869">
                  <c:v>44410</c:v>
                </c:pt>
                <c:pt idx="870">
                  <c:v>44411</c:v>
                </c:pt>
                <c:pt idx="871">
                  <c:v>44412</c:v>
                </c:pt>
                <c:pt idx="872">
                  <c:v>44413</c:v>
                </c:pt>
                <c:pt idx="873">
                  <c:v>44414</c:v>
                </c:pt>
                <c:pt idx="874">
                  <c:v>44417</c:v>
                </c:pt>
                <c:pt idx="875">
                  <c:v>44418</c:v>
                </c:pt>
                <c:pt idx="876">
                  <c:v>44419</c:v>
                </c:pt>
                <c:pt idx="877">
                  <c:v>44420</c:v>
                </c:pt>
                <c:pt idx="878">
                  <c:v>44421</c:v>
                </c:pt>
                <c:pt idx="879">
                  <c:v>44424</c:v>
                </c:pt>
                <c:pt idx="880">
                  <c:v>44425</c:v>
                </c:pt>
                <c:pt idx="881">
                  <c:v>44426</c:v>
                </c:pt>
                <c:pt idx="882">
                  <c:v>44427</c:v>
                </c:pt>
                <c:pt idx="883">
                  <c:v>44428</c:v>
                </c:pt>
                <c:pt idx="884">
                  <c:v>44431</c:v>
                </c:pt>
                <c:pt idx="885">
                  <c:v>44432</c:v>
                </c:pt>
                <c:pt idx="886">
                  <c:v>44433</c:v>
                </c:pt>
                <c:pt idx="887">
                  <c:v>44434</c:v>
                </c:pt>
                <c:pt idx="888">
                  <c:v>44435</c:v>
                </c:pt>
                <c:pt idx="889">
                  <c:v>44438</c:v>
                </c:pt>
                <c:pt idx="890">
                  <c:v>44439</c:v>
                </c:pt>
                <c:pt idx="891">
                  <c:v>44440</c:v>
                </c:pt>
                <c:pt idx="892">
                  <c:v>44441</c:v>
                </c:pt>
                <c:pt idx="893">
                  <c:v>44442</c:v>
                </c:pt>
                <c:pt idx="894">
                  <c:v>44446</c:v>
                </c:pt>
                <c:pt idx="895">
                  <c:v>44447</c:v>
                </c:pt>
                <c:pt idx="896">
                  <c:v>44448</c:v>
                </c:pt>
                <c:pt idx="897">
                  <c:v>44449</c:v>
                </c:pt>
                <c:pt idx="898">
                  <c:v>44452</c:v>
                </c:pt>
                <c:pt idx="899">
                  <c:v>44453</c:v>
                </c:pt>
                <c:pt idx="900">
                  <c:v>44454</c:v>
                </c:pt>
                <c:pt idx="901">
                  <c:v>44455</c:v>
                </c:pt>
                <c:pt idx="902">
                  <c:v>44456</c:v>
                </c:pt>
                <c:pt idx="903">
                  <c:v>44459</c:v>
                </c:pt>
                <c:pt idx="904">
                  <c:v>44460</c:v>
                </c:pt>
                <c:pt idx="905">
                  <c:v>44461</c:v>
                </c:pt>
                <c:pt idx="906">
                  <c:v>44462</c:v>
                </c:pt>
                <c:pt idx="907">
                  <c:v>44463</c:v>
                </c:pt>
                <c:pt idx="908">
                  <c:v>44466</c:v>
                </c:pt>
                <c:pt idx="909">
                  <c:v>44467</c:v>
                </c:pt>
                <c:pt idx="910">
                  <c:v>44468</c:v>
                </c:pt>
                <c:pt idx="911">
                  <c:v>44469</c:v>
                </c:pt>
                <c:pt idx="912">
                  <c:v>44470</c:v>
                </c:pt>
                <c:pt idx="913">
                  <c:v>44473</c:v>
                </c:pt>
                <c:pt idx="914">
                  <c:v>44474</c:v>
                </c:pt>
                <c:pt idx="915">
                  <c:v>44475</c:v>
                </c:pt>
                <c:pt idx="916">
                  <c:v>44476</c:v>
                </c:pt>
                <c:pt idx="917">
                  <c:v>44477</c:v>
                </c:pt>
                <c:pt idx="918">
                  <c:v>44480</c:v>
                </c:pt>
                <c:pt idx="919">
                  <c:v>44481</c:v>
                </c:pt>
                <c:pt idx="920">
                  <c:v>44482</c:v>
                </c:pt>
                <c:pt idx="921">
                  <c:v>44483</c:v>
                </c:pt>
                <c:pt idx="922">
                  <c:v>44484</c:v>
                </c:pt>
                <c:pt idx="923">
                  <c:v>44487</c:v>
                </c:pt>
                <c:pt idx="924">
                  <c:v>44488</c:v>
                </c:pt>
                <c:pt idx="925">
                  <c:v>44489</c:v>
                </c:pt>
                <c:pt idx="926">
                  <c:v>44490</c:v>
                </c:pt>
                <c:pt idx="927">
                  <c:v>44491</c:v>
                </c:pt>
                <c:pt idx="928">
                  <c:v>44494</c:v>
                </c:pt>
                <c:pt idx="929">
                  <c:v>44495</c:v>
                </c:pt>
                <c:pt idx="930">
                  <c:v>44496</c:v>
                </c:pt>
                <c:pt idx="931">
                  <c:v>44497</c:v>
                </c:pt>
                <c:pt idx="932">
                  <c:v>44498</c:v>
                </c:pt>
                <c:pt idx="933">
                  <c:v>44501</c:v>
                </c:pt>
                <c:pt idx="934">
                  <c:v>44502</c:v>
                </c:pt>
                <c:pt idx="935">
                  <c:v>44503</c:v>
                </c:pt>
                <c:pt idx="936">
                  <c:v>44504</c:v>
                </c:pt>
                <c:pt idx="937">
                  <c:v>44505</c:v>
                </c:pt>
                <c:pt idx="938">
                  <c:v>44508</c:v>
                </c:pt>
                <c:pt idx="939">
                  <c:v>44509</c:v>
                </c:pt>
                <c:pt idx="940">
                  <c:v>44510</c:v>
                </c:pt>
                <c:pt idx="941">
                  <c:v>44511</c:v>
                </c:pt>
                <c:pt idx="942">
                  <c:v>44512</c:v>
                </c:pt>
                <c:pt idx="943">
                  <c:v>44515</c:v>
                </c:pt>
                <c:pt idx="944">
                  <c:v>44516</c:v>
                </c:pt>
                <c:pt idx="945">
                  <c:v>44517</c:v>
                </c:pt>
                <c:pt idx="946">
                  <c:v>44518</c:v>
                </c:pt>
                <c:pt idx="947">
                  <c:v>44519</c:v>
                </c:pt>
                <c:pt idx="948">
                  <c:v>44522</c:v>
                </c:pt>
                <c:pt idx="949">
                  <c:v>44523</c:v>
                </c:pt>
                <c:pt idx="950">
                  <c:v>44524</c:v>
                </c:pt>
                <c:pt idx="951">
                  <c:v>44526</c:v>
                </c:pt>
                <c:pt idx="952">
                  <c:v>44529</c:v>
                </c:pt>
                <c:pt idx="953">
                  <c:v>44530</c:v>
                </c:pt>
                <c:pt idx="954">
                  <c:v>44531</c:v>
                </c:pt>
                <c:pt idx="955">
                  <c:v>44532</c:v>
                </c:pt>
                <c:pt idx="956">
                  <c:v>44533</c:v>
                </c:pt>
                <c:pt idx="957">
                  <c:v>44536</c:v>
                </c:pt>
                <c:pt idx="958">
                  <c:v>44537</c:v>
                </c:pt>
                <c:pt idx="959">
                  <c:v>44538</c:v>
                </c:pt>
                <c:pt idx="960">
                  <c:v>44539</c:v>
                </c:pt>
                <c:pt idx="961">
                  <c:v>44540</c:v>
                </c:pt>
                <c:pt idx="962">
                  <c:v>44543</c:v>
                </c:pt>
                <c:pt idx="963">
                  <c:v>44544</c:v>
                </c:pt>
                <c:pt idx="964">
                  <c:v>44545</c:v>
                </c:pt>
                <c:pt idx="965">
                  <c:v>44546</c:v>
                </c:pt>
                <c:pt idx="966">
                  <c:v>44547</c:v>
                </c:pt>
                <c:pt idx="967">
                  <c:v>44550</c:v>
                </c:pt>
                <c:pt idx="968">
                  <c:v>44551</c:v>
                </c:pt>
                <c:pt idx="969">
                  <c:v>44552</c:v>
                </c:pt>
                <c:pt idx="970">
                  <c:v>44553</c:v>
                </c:pt>
                <c:pt idx="971">
                  <c:v>44557</c:v>
                </c:pt>
                <c:pt idx="972">
                  <c:v>44558</c:v>
                </c:pt>
                <c:pt idx="973">
                  <c:v>44559</c:v>
                </c:pt>
                <c:pt idx="974">
                  <c:v>44560</c:v>
                </c:pt>
                <c:pt idx="975">
                  <c:v>44561</c:v>
                </c:pt>
                <c:pt idx="976">
                  <c:v>44564</c:v>
                </c:pt>
                <c:pt idx="977">
                  <c:v>44565</c:v>
                </c:pt>
                <c:pt idx="978">
                  <c:v>44566</c:v>
                </c:pt>
                <c:pt idx="979">
                  <c:v>44567</c:v>
                </c:pt>
                <c:pt idx="980">
                  <c:v>44568</c:v>
                </c:pt>
                <c:pt idx="981">
                  <c:v>44571</c:v>
                </c:pt>
                <c:pt idx="982">
                  <c:v>44572</c:v>
                </c:pt>
                <c:pt idx="983">
                  <c:v>44573</c:v>
                </c:pt>
                <c:pt idx="984">
                  <c:v>44574</c:v>
                </c:pt>
                <c:pt idx="985">
                  <c:v>44575</c:v>
                </c:pt>
                <c:pt idx="986">
                  <c:v>44579</c:v>
                </c:pt>
                <c:pt idx="987">
                  <c:v>44580</c:v>
                </c:pt>
                <c:pt idx="988">
                  <c:v>44581</c:v>
                </c:pt>
                <c:pt idx="989">
                  <c:v>44582</c:v>
                </c:pt>
                <c:pt idx="990">
                  <c:v>44585</c:v>
                </c:pt>
                <c:pt idx="991">
                  <c:v>44586</c:v>
                </c:pt>
                <c:pt idx="992">
                  <c:v>44587</c:v>
                </c:pt>
                <c:pt idx="993">
                  <c:v>44588</c:v>
                </c:pt>
                <c:pt idx="994">
                  <c:v>44589</c:v>
                </c:pt>
                <c:pt idx="995">
                  <c:v>44592</c:v>
                </c:pt>
                <c:pt idx="996">
                  <c:v>44593</c:v>
                </c:pt>
                <c:pt idx="997">
                  <c:v>44594</c:v>
                </c:pt>
                <c:pt idx="998">
                  <c:v>44595</c:v>
                </c:pt>
                <c:pt idx="999">
                  <c:v>44596</c:v>
                </c:pt>
                <c:pt idx="1000">
                  <c:v>44599</c:v>
                </c:pt>
                <c:pt idx="1001">
                  <c:v>44600</c:v>
                </c:pt>
                <c:pt idx="1002">
                  <c:v>44601</c:v>
                </c:pt>
                <c:pt idx="1003">
                  <c:v>44602</c:v>
                </c:pt>
                <c:pt idx="1004">
                  <c:v>44603</c:v>
                </c:pt>
                <c:pt idx="1005">
                  <c:v>44606</c:v>
                </c:pt>
                <c:pt idx="1006">
                  <c:v>44607</c:v>
                </c:pt>
                <c:pt idx="1007">
                  <c:v>44608</c:v>
                </c:pt>
                <c:pt idx="1008">
                  <c:v>44609</c:v>
                </c:pt>
                <c:pt idx="1009">
                  <c:v>44610</c:v>
                </c:pt>
                <c:pt idx="1010">
                  <c:v>44614</c:v>
                </c:pt>
                <c:pt idx="1011">
                  <c:v>44615</c:v>
                </c:pt>
                <c:pt idx="1012">
                  <c:v>44616</c:v>
                </c:pt>
                <c:pt idx="1013">
                  <c:v>44617</c:v>
                </c:pt>
                <c:pt idx="1014">
                  <c:v>44620</c:v>
                </c:pt>
                <c:pt idx="1015">
                  <c:v>44621</c:v>
                </c:pt>
                <c:pt idx="1016">
                  <c:v>44622</c:v>
                </c:pt>
                <c:pt idx="1017">
                  <c:v>44623</c:v>
                </c:pt>
                <c:pt idx="1018">
                  <c:v>44624</c:v>
                </c:pt>
                <c:pt idx="1019">
                  <c:v>44627</c:v>
                </c:pt>
                <c:pt idx="1020">
                  <c:v>44628</c:v>
                </c:pt>
                <c:pt idx="1021">
                  <c:v>44629</c:v>
                </c:pt>
                <c:pt idx="1022">
                  <c:v>44630</c:v>
                </c:pt>
                <c:pt idx="1023">
                  <c:v>44631</c:v>
                </c:pt>
                <c:pt idx="1024">
                  <c:v>44634</c:v>
                </c:pt>
                <c:pt idx="1025">
                  <c:v>44635</c:v>
                </c:pt>
                <c:pt idx="1026">
                  <c:v>44636</c:v>
                </c:pt>
                <c:pt idx="1027">
                  <c:v>44637</c:v>
                </c:pt>
                <c:pt idx="1028">
                  <c:v>44638</c:v>
                </c:pt>
                <c:pt idx="1029">
                  <c:v>44641</c:v>
                </c:pt>
                <c:pt idx="1030">
                  <c:v>44642</c:v>
                </c:pt>
                <c:pt idx="1031">
                  <c:v>44643</c:v>
                </c:pt>
                <c:pt idx="1032">
                  <c:v>44644</c:v>
                </c:pt>
                <c:pt idx="1033">
                  <c:v>44645</c:v>
                </c:pt>
                <c:pt idx="1034">
                  <c:v>44648</c:v>
                </c:pt>
                <c:pt idx="1035">
                  <c:v>44649</c:v>
                </c:pt>
                <c:pt idx="1036">
                  <c:v>44650</c:v>
                </c:pt>
                <c:pt idx="1037">
                  <c:v>44651</c:v>
                </c:pt>
                <c:pt idx="1038">
                  <c:v>44652</c:v>
                </c:pt>
                <c:pt idx="1039">
                  <c:v>44655</c:v>
                </c:pt>
                <c:pt idx="1040">
                  <c:v>44656</c:v>
                </c:pt>
                <c:pt idx="1041">
                  <c:v>44657</c:v>
                </c:pt>
                <c:pt idx="1042">
                  <c:v>44658</c:v>
                </c:pt>
                <c:pt idx="1043">
                  <c:v>44659</c:v>
                </c:pt>
                <c:pt idx="1044">
                  <c:v>44662</c:v>
                </c:pt>
                <c:pt idx="1045">
                  <c:v>44663</c:v>
                </c:pt>
                <c:pt idx="1046">
                  <c:v>44664</c:v>
                </c:pt>
                <c:pt idx="1047">
                  <c:v>44665</c:v>
                </c:pt>
                <c:pt idx="1048">
                  <c:v>44669</c:v>
                </c:pt>
                <c:pt idx="1049">
                  <c:v>44670</c:v>
                </c:pt>
                <c:pt idx="1050">
                  <c:v>44671</c:v>
                </c:pt>
                <c:pt idx="1051">
                  <c:v>44672</c:v>
                </c:pt>
                <c:pt idx="1052">
                  <c:v>44673</c:v>
                </c:pt>
                <c:pt idx="1053">
                  <c:v>44676</c:v>
                </c:pt>
                <c:pt idx="1054">
                  <c:v>44677</c:v>
                </c:pt>
                <c:pt idx="1055">
                  <c:v>44678</c:v>
                </c:pt>
                <c:pt idx="1056">
                  <c:v>44679</c:v>
                </c:pt>
                <c:pt idx="1057">
                  <c:v>44680</c:v>
                </c:pt>
                <c:pt idx="1058">
                  <c:v>44683</c:v>
                </c:pt>
                <c:pt idx="1059">
                  <c:v>44684</c:v>
                </c:pt>
                <c:pt idx="1060">
                  <c:v>44685</c:v>
                </c:pt>
                <c:pt idx="1061">
                  <c:v>44686</c:v>
                </c:pt>
                <c:pt idx="1062">
                  <c:v>44687</c:v>
                </c:pt>
                <c:pt idx="1063">
                  <c:v>44690</c:v>
                </c:pt>
                <c:pt idx="1064">
                  <c:v>44691</c:v>
                </c:pt>
                <c:pt idx="1065">
                  <c:v>44692</c:v>
                </c:pt>
                <c:pt idx="1066">
                  <c:v>44693</c:v>
                </c:pt>
                <c:pt idx="1067">
                  <c:v>44694</c:v>
                </c:pt>
                <c:pt idx="1068">
                  <c:v>44697</c:v>
                </c:pt>
                <c:pt idx="1069">
                  <c:v>44698</c:v>
                </c:pt>
                <c:pt idx="1070">
                  <c:v>44699</c:v>
                </c:pt>
                <c:pt idx="1071">
                  <c:v>44700</c:v>
                </c:pt>
                <c:pt idx="1072">
                  <c:v>44701</c:v>
                </c:pt>
                <c:pt idx="1073">
                  <c:v>44704</c:v>
                </c:pt>
                <c:pt idx="1074">
                  <c:v>44705</c:v>
                </c:pt>
                <c:pt idx="1075">
                  <c:v>44706</c:v>
                </c:pt>
                <c:pt idx="1076">
                  <c:v>44707</c:v>
                </c:pt>
                <c:pt idx="1077">
                  <c:v>44708</c:v>
                </c:pt>
                <c:pt idx="1078">
                  <c:v>44712</c:v>
                </c:pt>
                <c:pt idx="1079">
                  <c:v>44713</c:v>
                </c:pt>
                <c:pt idx="1080">
                  <c:v>44714</c:v>
                </c:pt>
                <c:pt idx="1081">
                  <c:v>44715</c:v>
                </c:pt>
                <c:pt idx="1082">
                  <c:v>44718</c:v>
                </c:pt>
                <c:pt idx="1083">
                  <c:v>44719</c:v>
                </c:pt>
                <c:pt idx="1084">
                  <c:v>44720</c:v>
                </c:pt>
                <c:pt idx="1085">
                  <c:v>44721</c:v>
                </c:pt>
                <c:pt idx="1086">
                  <c:v>44722</c:v>
                </c:pt>
                <c:pt idx="1087">
                  <c:v>44725</c:v>
                </c:pt>
                <c:pt idx="1088">
                  <c:v>44726</c:v>
                </c:pt>
                <c:pt idx="1089">
                  <c:v>44727</c:v>
                </c:pt>
                <c:pt idx="1090">
                  <c:v>44728</c:v>
                </c:pt>
                <c:pt idx="1091">
                  <c:v>44729</c:v>
                </c:pt>
                <c:pt idx="1092">
                  <c:v>44733</c:v>
                </c:pt>
                <c:pt idx="1093">
                  <c:v>44734</c:v>
                </c:pt>
                <c:pt idx="1094">
                  <c:v>44735</c:v>
                </c:pt>
                <c:pt idx="1095">
                  <c:v>44736</c:v>
                </c:pt>
                <c:pt idx="1096">
                  <c:v>44739</c:v>
                </c:pt>
                <c:pt idx="1097">
                  <c:v>44740</c:v>
                </c:pt>
                <c:pt idx="1098">
                  <c:v>44741</c:v>
                </c:pt>
                <c:pt idx="1099">
                  <c:v>44742</c:v>
                </c:pt>
                <c:pt idx="1100">
                  <c:v>44743</c:v>
                </c:pt>
                <c:pt idx="1101">
                  <c:v>44747</c:v>
                </c:pt>
                <c:pt idx="1102">
                  <c:v>44748</c:v>
                </c:pt>
                <c:pt idx="1103">
                  <c:v>44749</c:v>
                </c:pt>
                <c:pt idx="1104">
                  <c:v>44750</c:v>
                </c:pt>
                <c:pt idx="1105">
                  <c:v>44753</c:v>
                </c:pt>
                <c:pt idx="1106">
                  <c:v>44754</c:v>
                </c:pt>
                <c:pt idx="1107">
                  <c:v>44755</c:v>
                </c:pt>
                <c:pt idx="1108">
                  <c:v>44756</c:v>
                </c:pt>
                <c:pt idx="1109">
                  <c:v>44757</c:v>
                </c:pt>
                <c:pt idx="1110">
                  <c:v>44760</c:v>
                </c:pt>
                <c:pt idx="1111">
                  <c:v>44761</c:v>
                </c:pt>
                <c:pt idx="1112">
                  <c:v>44762</c:v>
                </c:pt>
                <c:pt idx="1113">
                  <c:v>44763</c:v>
                </c:pt>
                <c:pt idx="1114">
                  <c:v>44764</c:v>
                </c:pt>
                <c:pt idx="1115">
                  <c:v>44767</c:v>
                </c:pt>
                <c:pt idx="1116">
                  <c:v>44768</c:v>
                </c:pt>
                <c:pt idx="1117">
                  <c:v>44769</c:v>
                </c:pt>
                <c:pt idx="1118">
                  <c:v>44770</c:v>
                </c:pt>
                <c:pt idx="1119">
                  <c:v>44771</c:v>
                </c:pt>
                <c:pt idx="1120">
                  <c:v>44774</c:v>
                </c:pt>
                <c:pt idx="1121">
                  <c:v>44775</c:v>
                </c:pt>
                <c:pt idx="1122">
                  <c:v>44776</c:v>
                </c:pt>
                <c:pt idx="1123">
                  <c:v>44777</c:v>
                </c:pt>
                <c:pt idx="1124">
                  <c:v>44778</c:v>
                </c:pt>
                <c:pt idx="1125">
                  <c:v>44781</c:v>
                </c:pt>
                <c:pt idx="1126">
                  <c:v>44782</c:v>
                </c:pt>
                <c:pt idx="1127">
                  <c:v>44783</c:v>
                </c:pt>
                <c:pt idx="1128">
                  <c:v>44784</c:v>
                </c:pt>
                <c:pt idx="1129">
                  <c:v>44785</c:v>
                </c:pt>
                <c:pt idx="1130">
                  <c:v>44788</c:v>
                </c:pt>
                <c:pt idx="1131">
                  <c:v>44789</c:v>
                </c:pt>
                <c:pt idx="1132">
                  <c:v>44790</c:v>
                </c:pt>
                <c:pt idx="1133">
                  <c:v>44791</c:v>
                </c:pt>
                <c:pt idx="1134">
                  <c:v>44792</c:v>
                </c:pt>
                <c:pt idx="1135">
                  <c:v>44795</c:v>
                </c:pt>
                <c:pt idx="1136">
                  <c:v>44796</c:v>
                </c:pt>
                <c:pt idx="1137">
                  <c:v>44797</c:v>
                </c:pt>
                <c:pt idx="1138">
                  <c:v>44798</c:v>
                </c:pt>
                <c:pt idx="1139">
                  <c:v>44799</c:v>
                </c:pt>
                <c:pt idx="1140">
                  <c:v>44802</c:v>
                </c:pt>
                <c:pt idx="1141">
                  <c:v>44803</c:v>
                </c:pt>
                <c:pt idx="1142">
                  <c:v>44804</c:v>
                </c:pt>
                <c:pt idx="1143">
                  <c:v>44805</c:v>
                </c:pt>
                <c:pt idx="1144">
                  <c:v>44806</c:v>
                </c:pt>
                <c:pt idx="1145">
                  <c:v>44810</c:v>
                </c:pt>
                <c:pt idx="1146">
                  <c:v>44811</c:v>
                </c:pt>
                <c:pt idx="1147">
                  <c:v>44812</c:v>
                </c:pt>
                <c:pt idx="1148">
                  <c:v>44813</c:v>
                </c:pt>
                <c:pt idx="1149">
                  <c:v>44816</c:v>
                </c:pt>
                <c:pt idx="1150">
                  <c:v>44817</c:v>
                </c:pt>
                <c:pt idx="1151">
                  <c:v>44818</c:v>
                </c:pt>
                <c:pt idx="1152">
                  <c:v>44819</c:v>
                </c:pt>
                <c:pt idx="1153">
                  <c:v>44820</c:v>
                </c:pt>
                <c:pt idx="1154">
                  <c:v>44823</c:v>
                </c:pt>
                <c:pt idx="1155">
                  <c:v>44824</c:v>
                </c:pt>
                <c:pt idx="1156">
                  <c:v>44825</c:v>
                </c:pt>
                <c:pt idx="1157">
                  <c:v>44826</c:v>
                </c:pt>
                <c:pt idx="1158">
                  <c:v>44827</c:v>
                </c:pt>
                <c:pt idx="1159">
                  <c:v>44830</c:v>
                </c:pt>
                <c:pt idx="1160">
                  <c:v>44831</c:v>
                </c:pt>
                <c:pt idx="1161">
                  <c:v>44832</c:v>
                </c:pt>
                <c:pt idx="1162">
                  <c:v>44833</c:v>
                </c:pt>
                <c:pt idx="1163">
                  <c:v>44834</c:v>
                </c:pt>
                <c:pt idx="1164">
                  <c:v>44837</c:v>
                </c:pt>
                <c:pt idx="1165">
                  <c:v>44838</c:v>
                </c:pt>
                <c:pt idx="1166">
                  <c:v>44839</c:v>
                </c:pt>
                <c:pt idx="1167">
                  <c:v>44840</c:v>
                </c:pt>
                <c:pt idx="1168">
                  <c:v>44841</c:v>
                </c:pt>
                <c:pt idx="1169">
                  <c:v>44844</c:v>
                </c:pt>
                <c:pt idx="1170">
                  <c:v>44845</c:v>
                </c:pt>
                <c:pt idx="1171">
                  <c:v>44846</c:v>
                </c:pt>
                <c:pt idx="1172">
                  <c:v>44847</c:v>
                </c:pt>
                <c:pt idx="1173">
                  <c:v>44848</c:v>
                </c:pt>
                <c:pt idx="1174">
                  <c:v>44851</c:v>
                </c:pt>
                <c:pt idx="1175">
                  <c:v>44852</c:v>
                </c:pt>
                <c:pt idx="1176">
                  <c:v>44853</c:v>
                </c:pt>
                <c:pt idx="1177">
                  <c:v>44854</c:v>
                </c:pt>
                <c:pt idx="1178">
                  <c:v>44855</c:v>
                </c:pt>
                <c:pt idx="1179">
                  <c:v>44858</c:v>
                </c:pt>
                <c:pt idx="1180">
                  <c:v>44859</c:v>
                </c:pt>
                <c:pt idx="1181">
                  <c:v>44860</c:v>
                </c:pt>
                <c:pt idx="1182">
                  <c:v>44861</c:v>
                </c:pt>
                <c:pt idx="1183">
                  <c:v>44862</c:v>
                </c:pt>
                <c:pt idx="1184">
                  <c:v>44865</c:v>
                </c:pt>
                <c:pt idx="1185">
                  <c:v>44866</c:v>
                </c:pt>
                <c:pt idx="1186">
                  <c:v>44867</c:v>
                </c:pt>
                <c:pt idx="1187">
                  <c:v>44868</c:v>
                </c:pt>
                <c:pt idx="1188">
                  <c:v>44869</c:v>
                </c:pt>
                <c:pt idx="1189">
                  <c:v>44872</c:v>
                </c:pt>
                <c:pt idx="1190">
                  <c:v>44873</c:v>
                </c:pt>
                <c:pt idx="1191">
                  <c:v>44874</c:v>
                </c:pt>
                <c:pt idx="1192">
                  <c:v>44875</c:v>
                </c:pt>
                <c:pt idx="1193">
                  <c:v>44876</c:v>
                </c:pt>
                <c:pt idx="1194">
                  <c:v>44879</c:v>
                </c:pt>
                <c:pt idx="1195">
                  <c:v>44880</c:v>
                </c:pt>
                <c:pt idx="1196">
                  <c:v>44881</c:v>
                </c:pt>
                <c:pt idx="1197">
                  <c:v>44882</c:v>
                </c:pt>
                <c:pt idx="1198">
                  <c:v>44883</c:v>
                </c:pt>
                <c:pt idx="1199">
                  <c:v>44886</c:v>
                </c:pt>
                <c:pt idx="1200">
                  <c:v>44887</c:v>
                </c:pt>
                <c:pt idx="1201">
                  <c:v>44888</c:v>
                </c:pt>
                <c:pt idx="1202">
                  <c:v>44890</c:v>
                </c:pt>
                <c:pt idx="1203">
                  <c:v>44893</c:v>
                </c:pt>
                <c:pt idx="1204">
                  <c:v>44894</c:v>
                </c:pt>
                <c:pt idx="1205">
                  <c:v>44895</c:v>
                </c:pt>
                <c:pt idx="1206">
                  <c:v>44896</c:v>
                </c:pt>
                <c:pt idx="1207">
                  <c:v>44897</c:v>
                </c:pt>
                <c:pt idx="1208">
                  <c:v>44900</c:v>
                </c:pt>
                <c:pt idx="1209">
                  <c:v>44901</c:v>
                </c:pt>
                <c:pt idx="1210">
                  <c:v>44902</c:v>
                </c:pt>
                <c:pt idx="1211">
                  <c:v>44903</c:v>
                </c:pt>
                <c:pt idx="1212">
                  <c:v>44904</c:v>
                </c:pt>
                <c:pt idx="1213">
                  <c:v>44907</c:v>
                </c:pt>
                <c:pt idx="1214">
                  <c:v>44908</c:v>
                </c:pt>
                <c:pt idx="1215">
                  <c:v>44909</c:v>
                </c:pt>
                <c:pt idx="1216">
                  <c:v>44910</c:v>
                </c:pt>
                <c:pt idx="1217">
                  <c:v>44911</c:v>
                </c:pt>
                <c:pt idx="1218">
                  <c:v>44914</c:v>
                </c:pt>
                <c:pt idx="1219">
                  <c:v>44915</c:v>
                </c:pt>
                <c:pt idx="1220">
                  <c:v>44916</c:v>
                </c:pt>
                <c:pt idx="1221">
                  <c:v>44917</c:v>
                </c:pt>
                <c:pt idx="1222">
                  <c:v>44918</c:v>
                </c:pt>
                <c:pt idx="1223">
                  <c:v>44922</c:v>
                </c:pt>
                <c:pt idx="1224">
                  <c:v>44923</c:v>
                </c:pt>
                <c:pt idx="1225">
                  <c:v>44924</c:v>
                </c:pt>
                <c:pt idx="1226">
                  <c:v>44925</c:v>
                </c:pt>
                <c:pt idx="1227">
                  <c:v>44929</c:v>
                </c:pt>
                <c:pt idx="1228">
                  <c:v>44930</c:v>
                </c:pt>
                <c:pt idx="1229">
                  <c:v>44931</c:v>
                </c:pt>
                <c:pt idx="1230">
                  <c:v>44932</c:v>
                </c:pt>
                <c:pt idx="1231">
                  <c:v>44935</c:v>
                </c:pt>
                <c:pt idx="1232">
                  <c:v>44936</c:v>
                </c:pt>
                <c:pt idx="1233">
                  <c:v>44937</c:v>
                </c:pt>
                <c:pt idx="1234">
                  <c:v>44938</c:v>
                </c:pt>
                <c:pt idx="1235">
                  <c:v>44939</c:v>
                </c:pt>
                <c:pt idx="1236">
                  <c:v>44943</c:v>
                </c:pt>
                <c:pt idx="1237">
                  <c:v>44944</c:v>
                </c:pt>
                <c:pt idx="1238">
                  <c:v>44945</c:v>
                </c:pt>
                <c:pt idx="1239">
                  <c:v>44946</c:v>
                </c:pt>
                <c:pt idx="1240">
                  <c:v>44949</c:v>
                </c:pt>
                <c:pt idx="1241">
                  <c:v>44950</c:v>
                </c:pt>
                <c:pt idx="1242">
                  <c:v>44951</c:v>
                </c:pt>
                <c:pt idx="1243">
                  <c:v>44952</c:v>
                </c:pt>
                <c:pt idx="1244">
                  <c:v>44953</c:v>
                </c:pt>
                <c:pt idx="1245">
                  <c:v>44956</c:v>
                </c:pt>
                <c:pt idx="1246">
                  <c:v>44957</c:v>
                </c:pt>
                <c:pt idx="1247">
                  <c:v>44958</c:v>
                </c:pt>
                <c:pt idx="1248">
                  <c:v>44959</c:v>
                </c:pt>
                <c:pt idx="1249">
                  <c:v>44960</c:v>
                </c:pt>
                <c:pt idx="1250">
                  <c:v>44963</c:v>
                </c:pt>
                <c:pt idx="1251">
                  <c:v>44964</c:v>
                </c:pt>
                <c:pt idx="1252">
                  <c:v>44965</c:v>
                </c:pt>
                <c:pt idx="1253">
                  <c:v>44966</c:v>
                </c:pt>
                <c:pt idx="1254">
                  <c:v>44967</c:v>
                </c:pt>
                <c:pt idx="1255">
                  <c:v>44970</c:v>
                </c:pt>
                <c:pt idx="1256">
                  <c:v>44971</c:v>
                </c:pt>
                <c:pt idx="1257">
                  <c:v>44972</c:v>
                </c:pt>
                <c:pt idx="1258">
                  <c:v>44973</c:v>
                </c:pt>
                <c:pt idx="1259">
                  <c:v>44974</c:v>
                </c:pt>
                <c:pt idx="1260">
                  <c:v>44978</c:v>
                </c:pt>
                <c:pt idx="1261">
                  <c:v>44979</c:v>
                </c:pt>
                <c:pt idx="1262">
                  <c:v>44980</c:v>
                </c:pt>
                <c:pt idx="1263">
                  <c:v>44981</c:v>
                </c:pt>
                <c:pt idx="1264">
                  <c:v>44984</c:v>
                </c:pt>
                <c:pt idx="1265">
                  <c:v>44985</c:v>
                </c:pt>
                <c:pt idx="1266">
                  <c:v>44986</c:v>
                </c:pt>
                <c:pt idx="1267">
                  <c:v>44987</c:v>
                </c:pt>
                <c:pt idx="1268">
                  <c:v>44988</c:v>
                </c:pt>
                <c:pt idx="1269">
                  <c:v>44991</c:v>
                </c:pt>
                <c:pt idx="1270">
                  <c:v>44992</c:v>
                </c:pt>
                <c:pt idx="1271">
                  <c:v>44993</c:v>
                </c:pt>
                <c:pt idx="1272">
                  <c:v>44994</c:v>
                </c:pt>
                <c:pt idx="1273">
                  <c:v>44995</c:v>
                </c:pt>
                <c:pt idx="1274">
                  <c:v>44998</c:v>
                </c:pt>
                <c:pt idx="1275">
                  <c:v>44999</c:v>
                </c:pt>
                <c:pt idx="1276">
                  <c:v>45000</c:v>
                </c:pt>
                <c:pt idx="1277">
                  <c:v>45001</c:v>
                </c:pt>
                <c:pt idx="1278">
                  <c:v>45002</c:v>
                </c:pt>
                <c:pt idx="1279">
                  <c:v>45005</c:v>
                </c:pt>
                <c:pt idx="1280">
                  <c:v>45006</c:v>
                </c:pt>
                <c:pt idx="1281">
                  <c:v>45007</c:v>
                </c:pt>
                <c:pt idx="1282">
                  <c:v>45008</c:v>
                </c:pt>
                <c:pt idx="1283">
                  <c:v>45009</c:v>
                </c:pt>
                <c:pt idx="1284">
                  <c:v>45012</c:v>
                </c:pt>
                <c:pt idx="1285">
                  <c:v>45013</c:v>
                </c:pt>
                <c:pt idx="1286">
                  <c:v>45014</c:v>
                </c:pt>
                <c:pt idx="1287">
                  <c:v>45015</c:v>
                </c:pt>
                <c:pt idx="1288">
                  <c:v>45016</c:v>
                </c:pt>
                <c:pt idx="1289">
                  <c:v>45019</c:v>
                </c:pt>
                <c:pt idx="1290">
                  <c:v>45020</c:v>
                </c:pt>
                <c:pt idx="1291">
                  <c:v>45021</c:v>
                </c:pt>
                <c:pt idx="1292">
                  <c:v>45022</c:v>
                </c:pt>
                <c:pt idx="1293">
                  <c:v>45026</c:v>
                </c:pt>
                <c:pt idx="1294">
                  <c:v>45027</c:v>
                </c:pt>
                <c:pt idx="1295">
                  <c:v>45028</c:v>
                </c:pt>
                <c:pt idx="1296">
                  <c:v>45029</c:v>
                </c:pt>
              </c:numCache>
            </c:numRef>
          </c:cat>
          <c:val>
            <c:numRef>
              <c:f>StocksPasteForChart!$D$2:$D$1298</c:f>
              <c:numCache>
                <c:formatCode>General</c:formatCode>
                <c:ptCount val="1297"/>
                <c:pt idx="0">
                  <c:v>64.2</c:v>
                </c:pt>
                <c:pt idx="1">
                  <c:v>63.75</c:v>
                </c:pt>
                <c:pt idx="2">
                  <c:v>60</c:v>
                </c:pt>
                <c:pt idx="3">
                  <c:v>66.75</c:v>
                </c:pt>
                <c:pt idx="4">
                  <c:v>65.25</c:v>
                </c:pt>
                <c:pt idx="5">
                  <c:v>61.5</c:v>
                </c:pt>
                <c:pt idx="6">
                  <c:v>63.75</c:v>
                </c:pt>
                <c:pt idx="7">
                  <c:v>73.5</c:v>
                </c:pt>
                <c:pt idx="8">
                  <c:v>73.5</c:v>
                </c:pt>
                <c:pt idx="9">
                  <c:v>66.75</c:v>
                </c:pt>
                <c:pt idx="10">
                  <c:v>68.25</c:v>
                </c:pt>
                <c:pt idx="11">
                  <c:v>65.25</c:v>
                </c:pt>
                <c:pt idx="12">
                  <c:v>63</c:v>
                </c:pt>
                <c:pt idx="13">
                  <c:v>66.75</c:v>
                </c:pt>
                <c:pt idx="14">
                  <c:v>62.25</c:v>
                </c:pt>
                <c:pt idx="15">
                  <c:v>67.5</c:v>
                </c:pt>
                <c:pt idx="16">
                  <c:v>66.599999999999994</c:v>
                </c:pt>
                <c:pt idx="17">
                  <c:v>65.25</c:v>
                </c:pt>
                <c:pt idx="18">
                  <c:v>65.849999999999994</c:v>
                </c:pt>
                <c:pt idx="19">
                  <c:v>67.5</c:v>
                </c:pt>
                <c:pt idx="20">
                  <c:v>72.75</c:v>
                </c:pt>
                <c:pt idx="21">
                  <c:v>72.75</c:v>
                </c:pt>
                <c:pt idx="22">
                  <c:v>70.5</c:v>
                </c:pt>
                <c:pt idx="23">
                  <c:v>75</c:v>
                </c:pt>
                <c:pt idx="24">
                  <c:v>73.5</c:v>
                </c:pt>
                <c:pt idx="25">
                  <c:v>73.5</c:v>
                </c:pt>
                <c:pt idx="26">
                  <c:v>73.5</c:v>
                </c:pt>
                <c:pt idx="27">
                  <c:v>75</c:v>
                </c:pt>
                <c:pt idx="28">
                  <c:v>67.5</c:v>
                </c:pt>
                <c:pt idx="29">
                  <c:v>71.25</c:v>
                </c:pt>
                <c:pt idx="30">
                  <c:v>72.75</c:v>
                </c:pt>
                <c:pt idx="31">
                  <c:v>67.5</c:v>
                </c:pt>
                <c:pt idx="32">
                  <c:v>69</c:v>
                </c:pt>
                <c:pt idx="33">
                  <c:v>71.25</c:v>
                </c:pt>
                <c:pt idx="34">
                  <c:v>67.5</c:v>
                </c:pt>
                <c:pt idx="35">
                  <c:v>75</c:v>
                </c:pt>
                <c:pt idx="36">
                  <c:v>66</c:v>
                </c:pt>
                <c:pt idx="37">
                  <c:v>64.5</c:v>
                </c:pt>
                <c:pt idx="38">
                  <c:v>60</c:v>
                </c:pt>
                <c:pt idx="39">
                  <c:v>57.3</c:v>
                </c:pt>
                <c:pt idx="40">
                  <c:v>56.25</c:v>
                </c:pt>
                <c:pt idx="41">
                  <c:v>56.25</c:v>
                </c:pt>
                <c:pt idx="42">
                  <c:v>53.25</c:v>
                </c:pt>
                <c:pt idx="43">
                  <c:v>54</c:v>
                </c:pt>
                <c:pt idx="44">
                  <c:v>53.7</c:v>
                </c:pt>
                <c:pt idx="45">
                  <c:v>52.5</c:v>
                </c:pt>
                <c:pt idx="46">
                  <c:v>51.75</c:v>
                </c:pt>
                <c:pt idx="47">
                  <c:v>53.7</c:v>
                </c:pt>
                <c:pt idx="48">
                  <c:v>52.65</c:v>
                </c:pt>
                <c:pt idx="49">
                  <c:v>50.7</c:v>
                </c:pt>
                <c:pt idx="50">
                  <c:v>52.35</c:v>
                </c:pt>
                <c:pt idx="51">
                  <c:v>49.5</c:v>
                </c:pt>
                <c:pt idx="52">
                  <c:v>51.6</c:v>
                </c:pt>
                <c:pt idx="53">
                  <c:v>50.55</c:v>
                </c:pt>
                <c:pt idx="54">
                  <c:v>51</c:v>
                </c:pt>
                <c:pt idx="55">
                  <c:v>50.4</c:v>
                </c:pt>
                <c:pt idx="56">
                  <c:v>49.35</c:v>
                </c:pt>
                <c:pt idx="57">
                  <c:v>52.5</c:v>
                </c:pt>
                <c:pt idx="58">
                  <c:v>52.5</c:v>
                </c:pt>
                <c:pt idx="59">
                  <c:v>52.95</c:v>
                </c:pt>
                <c:pt idx="60">
                  <c:v>55.95</c:v>
                </c:pt>
                <c:pt idx="61">
                  <c:v>60</c:v>
                </c:pt>
                <c:pt idx="62">
                  <c:v>60.6</c:v>
                </c:pt>
                <c:pt idx="63">
                  <c:v>60.75</c:v>
                </c:pt>
                <c:pt idx="64">
                  <c:v>61.5</c:v>
                </c:pt>
                <c:pt idx="65">
                  <c:v>60</c:v>
                </c:pt>
                <c:pt idx="66">
                  <c:v>60</c:v>
                </c:pt>
                <c:pt idx="67">
                  <c:v>57.75</c:v>
                </c:pt>
                <c:pt idx="68">
                  <c:v>57.75</c:v>
                </c:pt>
                <c:pt idx="69">
                  <c:v>58.5</c:v>
                </c:pt>
                <c:pt idx="70">
                  <c:v>58.5</c:v>
                </c:pt>
                <c:pt idx="71">
                  <c:v>58.5</c:v>
                </c:pt>
                <c:pt idx="72">
                  <c:v>49.5</c:v>
                </c:pt>
                <c:pt idx="73">
                  <c:v>53.85</c:v>
                </c:pt>
                <c:pt idx="74">
                  <c:v>49.5</c:v>
                </c:pt>
                <c:pt idx="75">
                  <c:v>54</c:v>
                </c:pt>
                <c:pt idx="76">
                  <c:v>49.5</c:v>
                </c:pt>
                <c:pt idx="77">
                  <c:v>56.85</c:v>
                </c:pt>
                <c:pt idx="78">
                  <c:v>49.5</c:v>
                </c:pt>
                <c:pt idx="79">
                  <c:v>57</c:v>
                </c:pt>
                <c:pt idx="80">
                  <c:v>56.25</c:v>
                </c:pt>
                <c:pt idx="81">
                  <c:v>56.25</c:v>
                </c:pt>
                <c:pt idx="82">
                  <c:v>56.25</c:v>
                </c:pt>
                <c:pt idx="83">
                  <c:v>56.25</c:v>
                </c:pt>
                <c:pt idx="84">
                  <c:v>57</c:v>
                </c:pt>
                <c:pt idx="85">
                  <c:v>58.5</c:v>
                </c:pt>
                <c:pt idx="86">
                  <c:v>60</c:v>
                </c:pt>
                <c:pt idx="87">
                  <c:v>60.75</c:v>
                </c:pt>
                <c:pt idx="88">
                  <c:v>67.5</c:v>
                </c:pt>
                <c:pt idx="89">
                  <c:v>57.15</c:v>
                </c:pt>
                <c:pt idx="90">
                  <c:v>57.3</c:v>
                </c:pt>
                <c:pt idx="91">
                  <c:v>57</c:v>
                </c:pt>
                <c:pt idx="92">
                  <c:v>58.2</c:v>
                </c:pt>
                <c:pt idx="93">
                  <c:v>60.15</c:v>
                </c:pt>
                <c:pt idx="94">
                  <c:v>61.05</c:v>
                </c:pt>
                <c:pt idx="95">
                  <c:v>60.75</c:v>
                </c:pt>
                <c:pt idx="96">
                  <c:v>60.75</c:v>
                </c:pt>
                <c:pt idx="97">
                  <c:v>60.75</c:v>
                </c:pt>
                <c:pt idx="98">
                  <c:v>62.1</c:v>
                </c:pt>
                <c:pt idx="99">
                  <c:v>58.8</c:v>
                </c:pt>
                <c:pt idx="100">
                  <c:v>60.3</c:v>
                </c:pt>
                <c:pt idx="101">
                  <c:v>60.75</c:v>
                </c:pt>
                <c:pt idx="102">
                  <c:v>61.05</c:v>
                </c:pt>
                <c:pt idx="103">
                  <c:v>62.25</c:v>
                </c:pt>
                <c:pt idx="104">
                  <c:v>61.2</c:v>
                </c:pt>
                <c:pt idx="105">
                  <c:v>60.3</c:v>
                </c:pt>
                <c:pt idx="106">
                  <c:v>60.3</c:v>
                </c:pt>
                <c:pt idx="107">
                  <c:v>62.55</c:v>
                </c:pt>
                <c:pt idx="108">
                  <c:v>62.55</c:v>
                </c:pt>
                <c:pt idx="109">
                  <c:v>62.4</c:v>
                </c:pt>
                <c:pt idx="110">
                  <c:v>60.75</c:v>
                </c:pt>
                <c:pt idx="111">
                  <c:v>60.3</c:v>
                </c:pt>
                <c:pt idx="112">
                  <c:v>60.3</c:v>
                </c:pt>
                <c:pt idx="113">
                  <c:v>58.74</c:v>
                </c:pt>
                <c:pt idx="114">
                  <c:v>57.75</c:v>
                </c:pt>
                <c:pt idx="115">
                  <c:v>54</c:v>
                </c:pt>
                <c:pt idx="116">
                  <c:v>53.924999999999997</c:v>
                </c:pt>
                <c:pt idx="117">
                  <c:v>56.25</c:v>
                </c:pt>
                <c:pt idx="118">
                  <c:v>52.65</c:v>
                </c:pt>
                <c:pt idx="119">
                  <c:v>51.45</c:v>
                </c:pt>
                <c:pt idx="120">
                  <c:v>51.9</c:v>
                </c:pt>
                <c:pt idx="121">
                  <c:v>53.024999999999999</c:v>
                </c:pt>
                <c:pt idx="122">
                  <c:v>56.1</c:v>
                </c:pt>
                <c:pt idx="123">
                  <c:v>54</c:v>
                </c:pt>
                <c:pt idx="124">
                  <c:v>49.95</c:v>
                </c:pt>
                <c:pt idx="125">
                  <c:v>51</c:v>
                </c:pt>
                <c:pt idx="126">
                  <c:v>52.5</c:v>
                </c:pt>
                <c:pt idx="127">
                  <c:v>54.15</c:v>
                </c:pt>
                <c:pt idx="128">
                  <c:v>54</c:v>
                </c:pt>
                <c:pt idx="129">
                  <c:v>54.674999999999997</c:v>
                </c:pt>
                <c:pt idx="130">
                  <c:v>52.5</c:v>
                </c:pt>
                <c:pt idx="131">
                  <c:v>49.5</c:v>
                </c:pt>
                <c:pt idx="132">
                  <c:v>50.25</c:v>
                </c:pt>
                <c:pt idx="133">
                  <c:v>50.1</c:v>
                </c:pt>
                <c:pt idx="134">
                  <c:v>51</c:v>
                </c:pt>
                <c:pt idx="135">
                  <c:v>50.55</c:v>
                </c:pt>
                <c:pt idx="136">
                  <c:v>50.55</c:v>
                </c:pt>
                <c:pt idx="137">
                  <c:v>50.4</c:v>
                </c:pt>
                <c:pt idx="138">
                  <c:v>50.25</c:v>
                </c:pt>
                <c:pt idx="139">
                  <c:v>51</c:v>
                </c:pt>
                <c:pt idx="140">
                  <c:v>51</c:v>
                </c:pt>
                <c:pt idx="141">
                  <c:v>51.27</c:v>
                </c:pt>
                <c:pt idx="142">
                  <c:v>53.85</c:v>
                </c:pt>
                <c:pt idx="143">
                  <c:v>52.35</c:v>
                </c:pt>
                <c:pt idx="144">
                  <c:v>51.45</c:v>
                </c:pt>
                <c:pt idx="145">
                  <c:v>50.265000000000001</c:v>
                </c:pt>
                <c:pt idx="146">
                  <c:v>51.15</c:v>
                </c:pt>
                <c:pt idx="147">
                  <c:v>53.1</c:v>
                </c:pt>
                <c:pt idx="148">
                  <c:v>53.4</c:v>
                </c:pt>
                <c:pt idx="149">
                  <c:v>54</c:v>
                </c:pt>
                <c:pt idx="150">
                  <c:v>49.65</c:v>
                </c:pt>
                <c:pt idx="151">
                  <c:v>48</c:v>
                </c:pt>
                <c:pt idx="152">
                  <c:v>46.8</c:v>
                </c:pt>
                <c:pt idx="153">
                  <c:v>45</c:v>
                </c:pt>
                <c:pt idx="154">
                  <c:v>45.75</c:v>
                </c:pt>
                <c:pt idx="155">
                  <c:v>45.15</c:v>
                </c:pt>
                <c:pt idx="156">
                  <c:v>42.75</c:v>
                </c:pt>
                <c:pt idx="157">
                  <c:v>43.95</c:v>
                </c:pt>
                <c:pt idx="158">
                  <c:v>44.1</c:v>
                </c:pt>
                <c:pt idx="159">
                  <c:v>44.1</c:v>
                </c:pt>
                <c:pt idx="160">
                  <c:v>43.5</c:v>
                </c:pt>
                <c:pt idx="161">
                  <c:v>43.5</c:v>
                </c:pt>
                <c:pt idx="162">
                  <c:v>42</c:v>
                </c:pt>
                <c:pt idx="163">
                  <c:v>40.65</c:v>
                </c:pt>
                <c:pt idx="164">
                  <c:v>37.799999999999997</c:v>
                </c:pt>
                <c:pt idx="165">
                  <c:v>37.950000000000003</c:v>
                </c:pt>
                <c:pt idx="166">
                  <c:v>37.65</c:v>
                </c:pt>
                <c:pt idx="167">
                  <c:v>33.75</c:v>
                </c:pt>
                <c:pt idx="168">
                  <c:v>34.200000000000003</c:v>
                </c:pt>
                <c:pt idx="169">
                  <c:v>33.75</c:v>
                </c:pt>
                <c:pt idx="170">
                  <c:v>31.05</c:v>
                </c:pt>
                <c:pt idx="171">
                  <c:v>30.75</c:v>
                </c:pt>
                <c:pt idx="172">
                  <c:v>29.4</c:v>
                </c:pt>
                <c:pt idx="173">
                  <c:v>27.75</c:v>
                </c:pt>
                <c:pt idx="174">
                  <c:v>28.8</c:v>
                </c:pt>
                <c:pt idx="175">
                  <c:v>28.65</c:v>
                </c:pt>
                <c:pt idx="176">
                  <c:v>29.055</c:v>
                </c:pt>
                <c:pt idx="177">
                  <c:v>28.5</c:v>
                </c:pt>
                <c:pt idx="178">
                  <c:v>28.65</c:v>
                </c:pt>
                <c:pt idx="179">
                  <c:v>30</c:v>
                </c:pt>
                <c:pt idx="180">
                  <c:v>30.15</c:v>
                </c:pt>
                <c:pt idx="181">
                  <c:v>30</c:v>
                </c:pt>
                <c:pt idx="182">
                  <c:v>28.125</c:v>
                </c:pt>
                <c:pt idx="183">
                  <c:v>29.1</c:v>
                </c:pt>
                <c:pt idx="184">
                  <c:v>29.4</c:v>
                </c:pt>
                <c:pt idx="185">
                  <c:v>28.5</c:v>
                </c:pt>
                <c:pt idx="186">
                  <c:v>28.2</c:v>
                </c:pt>
                <c:pt idx="187">
                  <c:v>29.25</c:v>
                </c:pt>
                <c:pt idx="188">
                  <c:v>28.2</c:v>
                </c:pt>
                <c:pt idx="189">
                  <c:v>29.85</c:v>
                </c:pt>
                <c:pt idx="190">
                  <c:v>28.65</c:v>
                </c:pt>
                <c:pt idx="191">
                  <c:v>28.65</c:v>
                </c:pt>
                <c:pt idx="192">
                  <c:v>27.9</c:v>
                </c:pt>
                <c:pt idx="193">
                  <c:v>27.75</c:v>
                </c:pt>
                <c:pt idx="194">
                  <c:v>28.2</c:v>
                </c:pt>
                <c:pt idx="195">
                  <c:v>26.55</c:v>
                </c:pt>
                <c:pt idx="196">
                  <c:v>26.55</c:v>
                </c:pt>
                <c:pt idx="197">
                  <c:v>26.25</c:v>
                </c:pt>
                <c:pt idx="198">
                  <c:v>27.3</c:v>
                </c:pt>
                <c:pt idx="199">
                  <c:v>27.6</c:v>
                </c:pt>
                <c:pt idx="200">
                  <c:v>28.8</c:v>
                </c:pt>
                <c:pt idx="201">
                  <c:v>29.1</c:v>
                </c:pt>
                <c:pt idx="202">
                  <c:v>30.15</c:v>
                </c:pt>
                <c:pt idx="203">
                  <c:v>30.75</c:v>
                </c:pt>
                <c:pt idx="204">
                  <c:v>30.75</c:v>
                </c:pt>
                <c:pt idx="205">
                  <c:v>30.3</c:v>
                </c:pt>
                <c:pt idx="206">
                  <c:v>30</c:v>
                </c:pt>
                <c:pt idx="207">
                  <c:v>29.85</c:v>
                </c:pt>
                <c:pt idx="208">
                  <c:v>29.1</c:v>
                </c:pt>
                <c:pt idx="209">
                  <c:v>28.5</c:v>
                </c:pt>
                <c:pt idx="210">
                  <c:v>28.5</c:v>
                </c:pt>
                <c:pt idx="211">
                  <c:v>27.15</c:v>
                </c:pt>
                <c:pt idx="212">
                  <c:v>27</c:v>
                </c:pt>
                <c:pt idx="213">
                  <c:v>25.8</c:v>
                </c:pt>
                <c:pt idx="214">
                  <c:v>24.75</c:v>
                </c:pt>
                <c:pt idx="215">
                  <c:v>23.4</c:v>
                </c:pt>
                <c:pt idx="216">
                  <c:v>24</c:v>
                </c:pt>
                <c:pt idx="217">
                  <c:v>24</c:v>
                </c:pt>
                <c:pt idx="218">
                  <c:v>25.5</c:v>
                </c:pt>
                <c:pt idx="219">
                  <c:v>26.4</c:v>
                </c:pt>
                <c:pt idx="220">
                  <c:v>28.5</c:v>
                </c:pt>
                <c:pt idx="221">
                  <c:v>31.05</c:v>
                </c:pt>
                <c:pt idx="222">
                  <c:v>30.9</c:v>
                </c:pt>
                <c:pt idx="223">
                  <c:v>30.18</c:v>
                </c:pt>
                <c:pt idx="224">
                  <c:v>34.5</c:v>
                </c:pt>
                <c:pt idx="225">
                  <c:v>34.799999999999997</c:v>
                </c:pt>
                <c:pt idx="226">
                  <c:v>37.5</c:v>
                </c:pt>
                <c:pt idx="227">
                  <c:v>39</c:v>
                </c:pt>
                <c:pt idx="228">
                  <c:v>42.75</c:v>
                </c:pt>
                <c:pt idx="229">
                  <c:v>41.4</c:v>
                </c:pt>
                <c:pt idx="230">
                  <c:v>41.625</c:v>
                </c:pt>
                <c:pt idx="231">
                  <c:v>44.4</c:v>
                </c:pt>
                <c:pt idx="232">
                  <c:v>48.75</c:v>
                </c:pt>
                <c:pt idx="233">
                  <c:v>51.06</c:v>
                </c:pt>
                <c:pt idx="234">
                  <c:v>48.75</c:v>
                </c:pt>
                <c:pt idx="235">
                  <c:v>53.85</c:v>
                </c:pt>
                <c:pt idx="236">
                  <c:v>51.6</c:v>
                </c:pt>
                <c:pt idx="237">
                  <c:v>53.1</c:v>
                </c:pt>
                <c:pt idx="238">
                  <c:v>58.2</c:v>
                </c:pt>
                <c:pt idx="239">
                  <c:v>52.2</c:v>
                </c:pt>
                <c:pt idx="240">
                  <c:v>48.75</c:v>
                </c:pt>
                <c:pt idx="241">
                  <c:v>49.95</c:v>
                </c:pt>
                <c:pt idx="242">
                  <c:v>51.3</c:v>
                </c:pt>
                <c:pt idx="243">
                  <c:v>52.35</c:v>
                </c:pt>
                <c:pt idx="244">
                  <c:v>54.24</c:v>
                </c:pt>
                <c:pt idx="245">
                  <c:v>50.1</c:v>
                </c:pt>
                <c:pt idx="246">
                  <c:v>49.29</c:v>
                </c:pt>
                <c:pt idx="247">
                  <c:v>50.25</c:v>
                </c:pt>
                <c:pt idx="248">
                  <c:v>48.15</c:v>
                </c:pt>
                <c:pt idx="249">
                  <c:v>48.9</c:v>
                </c:pt>
                <c:pt idx="250">
                  <c:v>49.05</c:v>
                </c:pt>
                <c:pt idx="251">
                  <c:v>42.75</c:v>
                </c:pt>
                <c:pt idx="252">
                  <c:v>46.5</c:v>
                </c:pt>
                <c:pt idx="253">
                  <c:v>44.4</c:v>
                </c:pt>
                <c:pt idx="254">
                  <c:v>42.15</c:v>
                </c:pt>
                <c:pt idx="255">
                  <c:v>41.4</c:v>
                </c:pt>
                <c:pt idx="256">
                  <c:v>45.15</c:v>
                </c:pt>
                <c:pt idx="257">
                  <c:v>44.85</c:v>
                </c:pt>
                <c:pt idx="258">
                  <c:v>42.9</c:v>
                </c:pt>
                <c:pt idx="259">
                  <c:v>43.305</c:v>
                </c:pt>
                <c:pt idx="260">
                  <c:v>41.7</c:v>
                </c:pt>
                <c:pt idx="261">
                  <c:v>39.15</c:v>
                </c:pt>
                <c:pt idx="262">
                  <c:v>44.1</c:v>
                </c:pt>
                <c:pt idx="263">
                  <c:v>41.52</c:v>
                </c:pt>
                <c:pt idx="264">
                  <c:v>43.8</c:v>
                </c:pt>
                <c:pt idx="265">
                  <c:v>51.3</c:v>
                </c:pt>
                <c:pt idx="266">
                  <c:v>52.65</c:v>
                </c:pt>
                <c:pt idx="267">
                  <c:v>54.9</c:v>
                </c:pt>
                <c:pt idx="268">
                  <c:v>54.914999999999999</c:v>
                </c:pt>
                <c:pt idx="269">
                  <c:v>57.15</c:v>
                </c:pt>
                <c:pt idx="270">
                  <c:v>18</c:v>
                </c:pt>
                <c:pt idx="271">
                  <c:v>16.5</c:v>
                </c:pt>
                <c:pt idx="272">
                  <c:v>15</c:v>
                </c:pt>
                <c:pt idx="273">
                  <c:v>15.45</c:v>
                </c:pt>
                <c:pt idx="274">
                  <c:v>15.6</c:v>
                </c:pt>
                <c:pt idx="275">
                  <c:v>15.824999999999999</c:v>
                </c:pt>
                <c:pt idx="276">
                  <c:v>14.85</c:v>
                </c:pt>
                <c:pt idx="277">
                  <c:v>14.85</c:v>
                </c:pt>
                <c:pt idx="278">
                  <c:v>13.8</c:v>
                </c:pt>
                <c:pt idx="279">
                  <c:v>13.2</c:v>
                </c:pt>
                <c:pt idx="280">
                  <c:v>13.5</c:v>
                </c:pt>
                <c:pt idx="281">
                  <c:v>13.875</c:v>
                </c:pt>
                <c:pt idx="282">
                  <c:v>13.965</c:v>
                </c:pt>
                <c:pt idx="283">
                  <c:v>14.715</c:v>
                </c:pt>
                <c:pt idx="284">
                  <c:v>14.85</c:v>
                </c:pt>
                <c:pt idx="285">
                  <c:v>15</c:v>
                </c:pt>
                <c:pt idx="286">
                  <c:v>14.715</c:v>
                </c:pt>
                <c:pt idx="287">
                  <c:v>15.3</c:v>
                </c:pt>
                <c:pt idx="288">
                  <c:v>15.45</c:v>
                </c:pt>
                <c:pt idx="289">
                  <c:v>15.3</c:v>
                </c:pt>
                <c:pt idx="290">
                  <c:v>14.43</c:v>
                </c:pt>
                <c:pt idx="291">
                  <c:v>14.55</c:v>
                </c:pt>
                <c:pt idx="292">
                  <c:v>14.25</c:v>
                </c:pt>
                <c:pt idx="293">
                  <c:v>14.4</c:v>
                </c:pt>
                <c:pt idx="294">
                  <c:v>14.25</c:v>
                </c:pt>
                <c:pt idx="295">
                  <c:v>14.715</c:v>
                </c:pt>
                <c:pt idx="296">
                  <c:v>15.45</c:v>
                </c:pt>
                <c:pt idx="297">
                  <c:v>15</c:v>
                </c:pt>
                <c:pt idx="298">
                  <c:v>15.3</c:v>
                </c:pt>
                <c:pt idx="299">
                  <c:v>14.7</c:v>
                </c:pt>
                <c:pt idx="300">
                  <c:v>14.7</c:v>
                </c:pt>
                <c:pt idx="301">
                  <c:v>15.015000000000001</c:v>
                </c:pt>
                <c:pt idx="302">
                  <c:v>15.45</c:v>
                </c:pt>
                <c:pt idx="303">
                  <c:v>14.25</c:v>
                </c:pt>
                <c:pt idx="304">
                  <c:v>15</c:v>
                </c:pt>
                <c:pt idx="305">
                  <c:v>15.15</c:v>
                </c:pt>
                <c:pt idx="306">
                  <c:v>15.45</c:v>
                </c:pt>
                <c:pt idx="307">
                  <c:v>15.15</c:v>
                </c:pt>
                <c:pt idx="308">
                  <c:v>15.45</c:v>
                </c:pt>
                <c:pt idx="309">
                  <c:v>15.3</c:v>
                </c:pt>
                <c:pt idx="310">
                  <c:v>15.15</c:v>
                </c:pt>
                <c:pt idx="311">
                  <c:v>15.3</c:v>
                </c:pt>
                <c:pt idx="312">
                  <c:v>15.3</c:v>
                </c:pt>
                <c:pt idx="313">
                  <c:v>14.85</c:v>
                </c:pt>
                <c:pt idx="314">
                  <c:v>14.85</c:v>
                </c:pt>
                <c:pt idx="315">
                  <c:v>14.7</c:v>
                </c:pt>
                <c:pt idx="316">
                  <c:v>14.85</c:v>
                </c:pt>
                <c:pt idx="317">
                  <c:v>15.3</c:v>
                </c:pt>
                <c:pt idx="318">
                  <c:v>15.75</c:v>
                </c:pt>
                <c:pt idx="319">
                  <c:v>15.45</c:v>
                </c:pt>
                <c:pt idx="320">
                  <c:v>15</c:v>
                </c:pt>
                <c:pt idx="321">
                  <c:v>15.3</c:v>
                </c:pt>
                <c:pt idx="322">
                  <c:v>15.6</c:v>
                </c:pt>
                <c:pt idx="323">
                  <c:v>15.45</c:v>
                </c:pt>
                <c:pt idx="324">
                  <c:v>15.3</c:v>
                </c:pt>
                <c:pt idx="325">
                  <c:v>14.85</c:v>
                </c:pt>
                <c:pt idx="326">
                  <c:v>14.85</c:v>
                </c:pt>
                <c:pt idx="327">
                  <c:v>14.85</c:v>
                </c:pt>
                <c:pt idx="328">
                  <c:v>14.7</c:v>
                </c:pt>
                <c:pt idx="329">
                  <c:v>14.7</c:v>
                </c:pt>
                <c:pt idx="330">
                  <c:v>14.625</c:v>
                </c:pt>
                <c:pt idx="331">
                  <c:v>14.55</c:v>
                </c:pt>
                <c:pt idx="332">
                  <c:v>14.4</c:v>
                </c:pt>
                <c:pt idx="333">
                  <c:v>14.4</c:v>
                </c:pt>
                <c:pt idx="334">
                  <c:v>14.4</c:v>
                </c:pt>
                <c:pt idx="335">
                  <c:v>14.4</c:v>
                </c:pt>
                <c:pt idx="336">
                  <c:v>14.4</c:v>
                </c:pt>
                <c:pt idx="337">
                  <c:v>13.5</c:v>
                </c:pt>
                <c:pt idx="338">
                  <c:v>13.5</c:v>
                </c:pt>
                <c:pt idx="339">
                  <c:v>12.93</c:v>
                </c:pt>
                <c:pt idx="340">
                  <c:v>12.93</c:v>
                </c:pt>
                <c:pt idx="341">
                  <c:v>13.05</c:v>
                </c:pt>
                <c:pt idx="342">
                  <c:v>12.78</c:v>
                </c:pt>
                <c:pt idx="343">
                  <c:v>12.9</c:v>
                </c:pt>
                <c:pt idx="344">
                  <c:v>13.2</c:v>
                </c:pt>
                <c:pt idx="345">
                  <c:v>13.2</c:v>
                </c:pt>
                <c:pt idx="346">
                  <c:v>13.365</c:v>
                </c:pt>
                <c:pt idx="347">
                  <c:v>12.9</c:v>
                </c:pt>
                <c:pt idx="348">
                  <c:v>11.25</c:v>
                </c:pt>
                <c:pt idx="349">
                  <c:v>11.925000000000001</c:v>
                </c:pt>
                <c:pt idx="350">
                  <c:v>12</c:v>
                </c:pt>
                <c:pt idx="351">
                  <c:v>12</c:v>
                </c:pt>
                <c:pt idx="352">
                  <c:v>12.15</c:v>
                </c:pt>
                <c:pt idx="353">
                  <c:v>12.3</c:v>
                </c:pt>
                <c:pt idx="354">
                  <c:v>12</c:v>
                </c:pt>
                <c:pt idx="355">
                  <c:v>12</c:v>
                </c:pt>
                <c:pt idx="356">
                  <c:v>12.225</c:v>
                </c:pt>
                <c:pt idx="357">
                  <c:v>11.55</c:v>
                </c:pt>
                <c:pt idx="358">
                  <c:v>11.58</c:v>
                </c:pt>
                <c:pt idx="359">
                  <c:v>11.91</c:v>
                </c:pt>
                <c:pt idx="360">
                  <c:v>11.91</c:v>
                </c:pt>
                <c:pt idx="361">
                  <c:v>11.7</c:v>
                </c:pt>
                <c:pt idx="362">
                  <c:v>11.55</c:v>
                </c:pt>
                <c:pt idx="363">
                  <c:v>11.55</c:v>
                </c:pt>
                <c:pt idx="364">
                  <c:v>11.565</c:v>
                </c:pt>
                <c:pt idx="365">
                  <c:v>11.1</c:v>
                </c:pt>
                <c:pt idx="366">
                  <c:v>10.65</c:v>
                </c:pt>
                <c:pt idx="367">
                  <c:v>10.5</c:v>
                </c:pt>
                <c:pt idx="368">
                  <c:v>9.7349999999999994</c:v>
                </c:pt>
                <c:pt idx="369">
                  <c:v>9.8699999999999992</c:v>
                </c:pt>
                <c:pt idx="370">
                  <c:v>9.8699999999999992</c:v>
                </c:pt>
                <c:pt idx="371">
                  <c:v>9.9450000000000003</c:v>
                </c:pt>
                <c:pt idx="372">
                  <c:v>9.9450000000000003</c:v>
                </c:pt>
                <c:pt idx="373">
                  <c:v>9.9450000000000003</c:v>
                </c:pt>
                <c:pt idx="374">
                  <c:v>9.5399999999999991</c:v>
                </c:pt>
                <c:pt idx="375">
                  <c:v>9.15</c:v>
                </c:pt>
                <c:pt idx="376">
                  <c:v>9.375</c:v>
                </c:pt>
                <c:pt idx="377">
                  <c:v>9.4499999999999993</c:v>
                </c:pt>
                <c:pt idx="378">
                  <c:v>9.4499999999999993</c:v>
                </c:pt>
                <c:pt idx="379">
                  <c:v>9.4049999999999994</c:v>
                </c:pt>
                <c:pt idx="380">
                  <c:v>9.75</c:v>
                </c:pt>
                <c:pt idx="381">
                  <c:v>9.75</c:v>
                </c:pt>
                <c:pt idx="382">
                  <c:v>9.6</c:v>
                </c:pt>
                <c:pt idx="383">
                  <c:v>10.065</c:v>
                </c:pt>
                <c:pt idx="384">
                  <c:v>10.5</c:v>
                </c:pt>
                <c:pt idx="385">
                  <c:v>9.93</c:v>
                </c:pt>
                <c:pt idx="386">
                  <c:v>10.38</c:v>
                </c:pt>
                <c:pt idx="387">
                  <c:v>10.050000000000001</c:v>
                </c:pt>
                <c:pt idx="388">
                  <c:v>10.185</c:v>
                </c:pt>
                <c:pt idx="389">
                  <c:v>9.93</c:v>
                </c:pt>
                <c:pt idx="390">
                  <c:v>10.050000000000001</c:v>
                </c:pt>
                <c:pt idx="391">
                  <c:v>10.050000000000001</c:v>
                </c:pt>
                <c:pt idx="392">
                  <c:v>9.9</c:v>
                </c:pt>
                <c:pt idx="393">
                  <c:v>10.050000000000001</c:v>
                </c:pt>
                <c:pt idx="394">
                  <c:v>10.050000000000001</c:v>
                </c:pt>
                <c:pt idx="395">
                  <c:v>10.125</c:v>
                </c:pt>
                <c:pt idx="396">
                  <c:v>10.125</c:v>
                </c:pt>
                <c:pt idx="397">
                  <c:v>10.14</c:v>
                </c:pt>
                <c:pt idx="398">
                  <c:v>10.14</c:v>
                </c:pt>
                <c:pt idx="399">
                  <c:v>10.199999999999999</c:v>
                </c:pt>
                <c:pt idx="400">
                  <c:v>10.050000000000001</c:v>
                </c:pt>
                <c:pt idx="401">
                  <c:v>10.455</c:v>
                </c:pt>
                <c:pt idx="402">
                  <c:v>10.275</c:v>
                </c:pt>
                <c:pt idx="403">
                  <c:v>10.35</c:v>
                </c:pt>
                <c:pt idx="404">
                  <c:v>10.44</c:v>
                </c:pt>
                <c:pt idx="405">
                  <c:v>9.75</c:v>
                </c:pt>
                <c:pt idx="406">
                  <c:v>9.6150000000000002</c:v>
                </c:pt>
                <c:pt idx="407">
                  <c:v>9.75</c:v>
                </c:pt>
                <c:pt idx="408">
                  <c:v>9.6150000000000002</c:v>
                </c:pt>
                <c:pt idx="409">
                  <c:v>9.6</c:v>
                </c:pt>
                <c:pt idx="410">
                  <c:v>9.3000000000000007</c:v>
                </c:pt>
                <c:pt idx="411">
                  <c:v>9.3149999999999995</c:v>
                </c:pt>
                <c:pt idx="412">
                  <c:v>9.24</c:v>
                </c:pt>
                <c:pt idx="413">
                  <c:v>9</c:v>
                </c:pt>
                <c:pt idx="414">
                  <c:v>8.4</c:v>
                </c:pt>
                <c:pt idx="415">
                  <c:v>6.9</c:v>
                </c:pt>
                <c:pt idx="416">
                  <c:v>6.9</c:v>
                </c:pt>
                <c:pt idx="417">
                  <c:v>6.75</c:v>
                </c:pt>
                <c:pt idx="418">
                  <c:v>7.2</c:v>
                </c:pt>
                <c:pt idx="419">
                  <c:v>7.3949999999999996</c:v>
                </c:pt>
                <c:pt idx="420">
                  <c:v>6.9</c:v>
                </c:pt>
                <c:pt idx="421">
                  <c:v>7.5750000000000002</c:v>
                </c:pt>
                <c:pt idx="422">
                  <c:v>7.3650000000000002</c:v>
                </c:pt>
                <c:pt idx="423">
                  <c:v>7.2</c:v>
                </c:pt>
                <c:pt idx="424">
                  <c:v>7.5</c:v>
                </c:pt>
                <c:pt idx="425">
                  <c:v>7.35</c:v>
                </c:pt>
                <c:pt idx="426">
                  <c:v>7.2</c:v>
                </c:pt>
                <c:pt idx="427">
                  <c:v>7.05</c:v>
                </c:pt>
                <c:pt idx="428">
                  <c:v>7.5</c:v>
                </c:pt>
                <c:pt idx="429">
                  <c:v>7.65</c:v>
                </c:pt>
                <c:pt idx="430">
                  <c:v>7.875</c:v>
                </c:pt>
                <c:pt idx="431">
                  <c:v>8.25</c:v>
                </c:pt>
                <c:pt idx="432">
                  <c:v>7.98</c:v>
                </c:pt>
                <c:pt idx="433">
                  <c:v>7.95</c:v>
                </c:pt>
                <c:pt idx="434">
                  <c:v>8.0250000000000004</c:v>
                </c:pt>
                <c:pt idx="435">
                  <c:v>7.65</c:v>
                </c:pt>
                <c:pt idx="436">
                  <c:v>7.7249999999999996</c:v>
                </c:pt>
                <c:pt idx="437">
                  <c:v>8.0250000000000004</c:v>
                </c:pt>
                <c:pt idx="438">
                  <c:v>7.23</c:v>
                </c:pt>
                <c:pt idx="439">
                  <c:v>7.5</c:v>
                </c:pt>
                <c:pt idx="440">
                  <c:v>7.7549999999999999</c:v>
                </c:pt>
                <c:pt idx="441">
                  <c:v>7.05</c:v>
                </c:pt>
                <c:pt idx="442">
                  <c:v>7.65</c:v>
                </c:pt>
                <c:pt idx="443">
                  <c:v>7.8</c:v>
                </c:pt>
                <c:pt idx="444">
                  <c:v>7.35</c:v>
                </c:pt>
                <c:pt idx="445">
                  <c:v>7.65</c:v>
                </c:pt>
                <c:pt idx="446">
                  <c:v>7.875</c:v>
                </c:pt>
                <c:pt idx="447">
                  <c:v>7.8</c:v>
                </c:pt>
                <c:pt idx="448">
                  <c:v>7.875</c:v>
                </c:pt>
                <c:pt idx="449">
                  <c:v>8.4600000000000009</c:v>
                </c:pt>
                <c:pt idx="450">
                  <c:v>8.6549999999999994</c:v>
                </c:pt>
                <c:pt idx="451">
                  <c:v>9</c:v>
                </c:pt>
                <c:pt idx="452">
                  <c:v>8.85</c:v>
                </c:pt>
                <c:pt idx="453">
                  <c:v>8.5500000000000007</c:v>
                </c:pt>
                <c:pt idx="454">
                  <c:v>8.25</c:v>
                </c:pt>
                <c:pt idx="455">
                  <c:v>7.9649999999999999</c:v>
                </c:pt>
                <c:pt idx="456">
                  <c:v>7.9649999999999999</c:v>
                </c:pt>
                <c:pt idx="457">
                  <c:v>8.1449999999999996</c:v>
                </c:pt>
                <c:pt idx="458">
                  <c:v>8.1750000000000007</c:v>
                </c:pt>
                <c:pt idx="459">
                  <c:v>8.2949999999999999</c:v>
                </c:pt>
                <c:pt idx="460">
                  <c:v>7.95</c:v>
                </c:pt>
                <c:pt idx="461">
                  <c:v>8.2650000000000006</c:v>
                </c:pt>
                <c:pt idx="462">
                  <c:v>8.3249999999999993</c:v>
                </c:pt>
                <c:pt idx="463">
                  <c:v>8.3249999999999993</c:v>
                </c:pt>
                <c:pt idx="464">
                  <c:v>8.4</c:v>
                </c:pt>
                <c:pt idx="465">
                  <c:v>8.2650000000000006</c:v>
                </c:pt>
                <c:pt idx="466">
                  <c:v>8.0399999999999991</c:v>
                </c:pt>
                <c:pt idx="467">
                  <c:v>8.1750000000000007</c:v>
                </c:pt>
                <c:pt idx="468">
                  <c:v>8.3249999999999993</c:v>
                </c:pt>
                <c:pt idx="469">
                  <c:v>8.4</c:v>
                </c:pt>
                <c:pt idx="470">
                  <c:v>8.4149999999999991</c:v>
                </c:pt>
                <c:pt idx="471">
                  <c:v>9.375</c:v>
                </c:pt>
                <c:pt idx="472">
                  <c:v>9.4499999999999993</c:v>
                </c:pt>
                <c:pt idx="473">
                  <c:v>9.4499999999999993</c:v>
                </c:pt>
                <c:pt idx="474">
                  <c:v>9</c:v>
                </c:pt>
                <c:pt idx="475">
                  <c:v>9.0749999999999993</c:v>
                </c:pt>
                <c:pt idx="476">
                  <c:v>9.09</c:v>
                </c:pt>
                <c:pt idx="477">
                  <c:v>8.85</c:v>
                </c:pt>
                <c:pt idx="478">
                  <c:v>8.8800000000000008</c:v>
                </c:pt>
                <c:pt idx="479">
                  <c:v>8.8650000000000002</c:v>
                </c:pt>
                <c:pt idx="480">
                  <c:v>9.15</c:v>
                </c:pt>
                <c:pt idx="481">
                  <c:v>9.15</c:v>
                </c:pt>
                <c:pt idx="482">
                  <c:v>9.15</c:v>
                </c:pt>
                <c:pt idx="483">
                  <c:v>9</c:v>
                </c:pt>
                <c:pt idx="484">
                  <c:v>9.2550000000000008</c:v>
                </c:pt>
                <c:pt idx="485">
                  <c:v>9.2550000000000008</c:v>
                </c:pt>
                <c:pt idx="486">
                  <c:v>9.33</c:v>
                </c:pt>
                <c:pt idx="487">
                  <c:v>9.3000000000000007</c:v>
                </c:pt>
                <c:pt idx="488">
                  <c:v>9.3149999999999995</c:v>
                </c:pt>
                <c:pt idx="489">
                  <c:v>9.75</c:v>
                </c:pt>
                <c:pt idx="490">
                  <c:v>9.75</c:v>
                </c:pt>
                <c:pt idx="491">
                  <c:v>9.75</c:v>
                </c:pt>
                <c:pt idx="492">
                  <c:v>9.84</c:v>
                </c:pt>
                <c:pt idx="493">
                  <c:v>10.125</c:v>
                </c:pt>
                <c:pt idx="494">
                  <c:v>10.365</c:v>
                </c:pt>
                <c:pt idx="495">
                  <c:v>10.35</c:v>
                </c:pt>
                <c:pt idx="496">
                  <c:v>10.050000000000001</c:v>
                </c:pt>
                <c:pt idx="497">
                  <c:v>9</c:v>
                </c:pt>
                <c:pt idx="498">
                  <c:v>9.3149999999999995</c:v>
                </c:pt>
                <c:pt idx="499">
                  <c:v>9.4499999999999993</c:v>
                </c:pt>
                <c:pt idx="500">
                  <c:v>9.4499999999999993</c:v>
                </c:pt>
                <c:pt idx="501">
                  <c:v>9.81</c:v>
                </c:pt>
                <c:pt idx="502">
                  <c:v>9.7949999999999999</c:v>
                </c:pt>
                <c:pt idx="503">
                  <c:v>9.8849999999999998</c:v>
                </c:pt>
                <c:pt idx="504">
                  <c:v>10.005000000000001</c:v>
                </c:pt>
                <c:pt idx="505">
                  <c:v>10.35</c:v>
                </c:pt>
                <c:pt idx="506">
                  <c:v>10.125</c:v>
                </c:pt>
                <c:pt idx="507">
                  <c:v>9.6</c:v>
                </c:pt>
                <c:pt idx="508">
                  <c:v>9.6</c:v>
                </c:pt>
                <c:pt idx="509">
                  <c:v>9.3000000000000007</c:v>
                </c:pt>
                <c:pt idx="510">
                  <c:v>9.1950000000000003</c:v>
                </c:pt>
                <c:pt idx="511">
                  <c:v>9.4499999999999993</c:v>
                </c:pt>
                <c:pt idx="512">
                  <c:v>9.4649999999999999</c:v>
                </c:pt>
                <c:pt idx="513">
                  <c:v>9.4949999999999992</c:v>
                </c:pt>
                <c:pt idx="514">
                  <c:v>9.7650000000000006</c:v>
                </c:pt>
                <c:pt idx="515">
                  <c:v>9.5250000000000004</c:v>
                </c:pt>
                <c:pt idx="516">
                  <c:v>8.6999999999999993</c:v>
                </c:pt>
                <c:pt idx="517">
                  <c:v>8.25</c:v>
                </c:pt>
                <c:pt idx="518">
                  <c:v>7.8</c:v>
                </c:pt>
                <c:pt idx="519">
                  <c:v>7.05</c:v>
                </c:pt>
                <c:pt idx="520">
                  <c:v>7.8150000000000004</c:v>
                </c:pt>
                <c:pt idx="521">
                  <c:v>7.05</c:v>
                </c:pt>
                <c:pt idx="522">
                  <c:v>7.2149999999999999</c:v>
                </c:pt>
                <c:pt idx="523">
                  <c:v>6.4649999999999999</c:v>
                </c:pt>
                <c:pt idx="524">
                  <c:v>6.3</c:v>
                </c:pt>
                <c:pt idx="525">
                  <c:v>6.75</c:v>
                </c:pt>
                <c:pt idx="526">
                  <c:v>6.75</c:v>
                </c:pt>
                <c:pt idx="527">
                  <c:v>6.9</c:v>
                </c:pt>
                <c:pt idx="528">
                  <c:v>6.96</c:v>
                </c:pt>
                <c:pt idx="529">
                  <c:v>7.35</c:v>
                </c:pt>
                <c:pt idx="530">
                  <c:v>7.125</c:v>
                </c:pt>
                <c:pt idx="531">
                  <c:v>7.5</c:v>
                </c:pt>
                <c:pt idx="532">
                  <c:v>8.01</c:v>
                </c:pt>
                <c:pt idx="533">
                  <c:v>7.7249999999999996</c:v>
                </c:pt>
                <c:pt idx="534">
                  <c:v>7.3650000000000002</c:v>
                </c:pt>
                <c:pt idx="535">
                  <c:v>7.65</c:v>
                </c:pt>
                <c:pt idx="536">
                  <c:v>7.95</c:v>
                </c:pt>
                <c:pt idx="537">
                  <c:v>8.1</c:v>
                </c:pt>
                <c:pt idx="538">
                  <c:v>8.1</c:v>
                </c:pt>
                <c:pt idx="539">
                  <c:v>8.1</c:v>
                </c:pt>
                <c:pt idx="540">
                  <c:v>7.8</c:v>
                </c:pt>
                <c:pt idx="541">
                  <c:v>8.25</c:v>
                </c:pt>
                <c:pt idx="542">
                  <c:v>7.38</c:v>
                </c:pt>
                <c:pt idx="543">
                  <c:v>8.1</c:v>
                </c:pt>
                <c:pt idx="544">
                  <c:v>8.4</c:v>
                </c:pt>
                <c:pt idx="545">
                  <c:v>8.9849999999999994</c:v>
                </c:pt>
                <c:pt idx="546">
                  <c:v>9.7650000000000006</c:v>
                </c:pt>
                <c:pt idx="547">
                  <c:v>10.8</c:v>
                </c:pt>
                <c:pt idx="548">
                  <c:v>9.3149999999999995</c:v>
                </c:pt>
                <c:pt idx="549">
                  <c:v>10.050000000000001</c:v>
                </c:pt>
                <c:pt idx="550">
                  <c:v>11.1</c:v>
                </c:pt>
                <c:pt idx="551">
                  <c:v>11.25</c:v>
                </c:pt>
                <c:pt idx="552">
                  <c:v>10.365</c:v>
                </c:pt>
                <c:pt idx="553">
                  <c:v>9.75</c:v>
                </c:pt>
                <c:pt idx="554">
                  <c:v>9.15</c:v>
                </c:pt>
                <c:pt idx="555">
                  <c:v>8.625</c:v>
                </c:pt>
                <c:pt idx="556">
                  <c:v>9.0150000000000006</c:v>
                </c:pt>
                <c:pt idx="557">
                  <c:v>9.3000000000000007</c:v>
                </c:pt>
                <c:pt idx="558">
                  <c:v>9.5250000000000004</c:v>
                </c:pt>
                <c:pt idx="559">
                  <c:v>8.4749999999999996</c:v>
                </c:pt>
                <c:pt idx="560">
                  <c:v>8.5500000000000007</c:v>
                </c:pt>
                <c:pt idx="561">
                  <c:v>9.18</c:v>
                </c:pt>
                <c:pt idx="562">
                  <c:v>11.1</c:v>
                </c:pt>
                <c:pt idx="563">
                  <c:v>10.5</c:v>
                </c:pt>
                <c:pt idx="564">
                  <c:v>10.5</c:v>
                </c:pt>
                <c:pt idx="565">
                  <c:v>10.574999999999999</c:v>
                </c:pt>
                <c:pt idx="566">
                  <c:v>10.92</c:v>
                </c:pt>
                <c:pt idx="567">
                  <c:v>11.1</c:v>
                </c:pt>
                <c:pt idx="568">
                  <c:v>11.4</c:v>
                </c:pt>
                <c:pt idx="569">
                  <c:v>10.815</c:v>
                </c:pt>
                <c:pt idx="570">
                  <c:v>11.265000000000001</c:v>
                </c:pt>
                <c:pt idx="571">
                  <c:v>11.385</c:v>
                </c:pt>
                <c:pt idx="572">
                  <c:v>14.43</c:v>
                </c:pt>
                <c:pt idx="573">
                  <c:v>14.85</c:v>
                </c:pt>
                <c:pt idx="574">
                  <c:v>16.350000000000001</c:v>
                </c:pt>
                <c:pt idx="575">
                  <c:v>16.2</c:v>
                </c:pt>
                <c:pt idx="576">
                  <c:v>16.5</c:v>
                </c:pt>
                <c:pt idx="577">
                  <c:v>16.95</c:v>
                </c:pt>
                <c:pt idx="578">
                  <c:v>16.8</c:v>
                </c:pt>
                <c:pt idx="579">
                  <c:v>17.100000000000001</c:v>
                </c:pt>
                <c:pt idx="580">
                  <c:v>18</c:v>
                </c:pt>
                <c:pt idx="581">
                  <c:v>17.55</c:v>
                </c:pt>
                <c:pt idx="582">
                  <c:v>16.649999999999999</c:v>
                </c:pt>
                <c:pt idx="583">
                  <c:v>17.399999999999999</c:v>
                </c:pt>
                <c:pt idx="584">
                  <c:v>17.7</c:v>
                </c:pt>
                <c:pt idx="585">
                  <c:v>19.05</c:v>
                </c:pt>
                <c:pt idx="586">
                  <c:v>18.45</c:v>
                </c:pt>
                <c:pt idx="587">
                  <c:v>18.149999999999999</c:v>
                </c:pt>
                <c:pt idx="588">
                  <c:v>18.45</c:v>
                </c:pt>
                <c:pt idx="589">
                  <c:v>17.25</c:v>
                </c:pt>
                <c:pt idx="590">
                  <c:v>17.55</c:v>
                </c:pt>
                <c:pt idx="591">
                  <c:v>18</c:v>
                </c:pt>
                <c:pt idx="592">
                  <c:v>18.149999999999999</c:v>
                </c:pt>
                <c:pt idx="593">
                  <c:v>18.45</c:v>
                </c:pt>
                <c:pt idx="594">
                  <c:v>18</c:v>
                </c:pt>
                <c:pt idx="595">
                  <c:v>18.45</c:v>
                </c:pt>
                <c:pt idx="596">
                  <c:v>18.45</c:v>
                </c:pt>
                <c:pt idx="597">
                  <c:v>18.600000000000001</c:v>
                </c:pt>
                <c:pt idx="598">
                  <c:v>18.899999999999999</c:v>
                </c:pt>
                <c:pt idx="599">
                  <c:v>18.75</c:v>
                </c:pt>
                <c:pt idx="600">
                  <c:v>19.2</c:v>
                </c:pt>
                <c:pt idx="601">
                  <c:v>18.899999999999999</c:v>
                </c:pt>
                <c:pt idx="602">
                  <c:v>18.75</c:v>
                </c:pt>
                <c:pt idx="603">
                  <c:v>18</c:v>
                </c:pt>
                <c:pt idx="604">
                  <c:v>17.850000000000001</c:v>
                </c:pt>
                <c:pt idx="605">
                  <c:v>18.75</c:v>
                </c:pt>
                <c:pt idx="606">
                  <c:v>18.75</c:v>
                </c:pt>
                <c:pt idx="607">
                  <c:v>19.8</c:v>
                </c:pt>
                <c:pt idx="608">
                  <c:v>20.100000000000001</c:v>
                </c:pt>
                <c:pt idx="609">
                  <c:v>20.7</c:v>
                </c:pt>
                <c:pt idx="610">
                  <c:v>20.85</c:v>
                </c:pt>
                <c:pt idx="611">
                  <c:v>21.45</c:v>
                </c:pt>
                <c:pt idx="612">
                  <c:v>21.3</c:v>
                </c:pt>
                <c:pt idx="613">
                  <c:v>22.5</c:v>
                </c:pt>
                <c:pt idx="614">
                  <c:v>19.8</c:v>
                </c:pt>
                <c:pt idx="615">
                  <c:v>17.399999999999999</c:v>
                </c:pt>
                <c:pt idx="616">
                  <c:v>18.149999999999999</c:v>
                </c:pt>
                <c:pt idx="617">
                  <c:v>18.600000000000001</c:v>
                </c:pt>
                <c:pt idx="618">
                  <c:v>18.75</c:v>
                </c:pt>
                <c:pt idx="619">
                  <c:v>18.899999999999999</c:v>
                </c:pt>
                <c:pt idx="620">
                  <c:v>21.45</c:v>
                </c:pt>
                <c:pt idx="621">
                  <c:v>20.25</c:v>
                </c:pt>
                <c:pt idx="622">
                  <c:v>19.725000000000001</c:v>
                </c:pt>
                <c:pt idx="623">
                  <c:v>23.1</c:v>
                </c:pt>
                <c:pt idx="624">
                  <c:v>22.95</c:v>
                </c:pt>
                <c:pt idx="625">
                  <c:v>21.75</c:v>
                </c:pt>
                <c:pt idx="626">
                  <c:v>21.9</c:v>
                </c:pt>
                <c:pt idx="627">
                  <c:v>23.4</c:v>
                </c:pt>
                <c:pt idx="628">
                  <c:v>24</c:v>
                </c:pt>
                <c:pt idx="629">
                  <c:v>23.4</c:v>
                </c:pt>
                <c:pt idx="630">
                  <c:v>23.55</c:v>
                </c:pt>
                <c:pt idx="631">
                  <c:v>23.55</c:v>
                </c:pt>
                <c:pt idx="632">
                  <c:v>22.35</c:v>
                </c:pt>
                <c:pt idx="633">
                  <c:v>20.85</c:v>
                </c:pt>
                <c:pt idx="634">
                  <c:v>20.85</c:v>
                </c:pt>
                <c:pt idx="635">
                  <c:v>21.914999999999999</c:v>
                </c:pt>
                <c:pt idx="636">
                  <c:v>19.2</c:v>
                </c:pt>
                <c:pt idx="637">
                  <c:v>19.649999999999999</c:v>
                </c:pt>
                <c:pt idx="638">
                  <c:v>19.350000000000001</c:v>
                </c:pt>
                <c:pt idx="639">
                  <c:v>18.3</c:v>
                </c:pt>
                <c:pt idx="640">
                  <c:v>18.600000000000001</c:v>
                </c:pt>
                <c:pt idx="641">
                  <c:v>18</c:v>
                </c:pt>
                <c:pt idx="642">
                  <c:v>15.6</c:v>
                </c:pt>
                <c:pt idx="643">
                  <c:v>17.55</c:v>
                </c:pt>
                <c:pt idx="644">
                  <c:v>18.27</c:v>
                </c:pt>
                <c:pt idx="645">
                  <c:v>17.55</c:v>
                </c:pt>
                <c:pt idx="646">
                  <c:v>17.7</c:v>
                </c:pt>
                <c:pt idx="647">
                  <c:v>16.995000000000001</c:v>
                </c:pt>
                <c:pt idx="648">
                  <c:v>17.55</c:v>
                </c:pt>
                <c:pt idx="649">
                  <c:v>18.3</c:v>
                </c:pt>
                <c:pt idx="650">
                  <c:v>20.25</c:v>
                </c:pt>
                <c:pt idx="651">
                  <c:v>21.9</c:v>
                </c:pt>
                <c:pt idx="652">
                  <c:v>21.75</c:v>
                </c:pt>
                <c:pt idx="653">
                  <c:v>21.15</c:v>
                </c:pt>
                <c:pt idx="654">
                  <c:v>21</c:v>
                </c:pt>
                <c:pt idx="655">
                  <c:v>21</c:v>
                </c:pt>
                <c:pt idx="656">
                  <c:v>20.7</c:v>
                </c:pt>
                <c:pt idx="657">
                  <c:v>21.45</c:v>
                </c:pt>
                <c:pt idx="658">
                  <c:v>21.75</c:v>
                </c:pt>
                <c:pt idx="659">
                  <c:v>22.05</c:v>
                </c:pt>
                <c:pt idx="660">
                  <c:v>21.75</c:v>
                </c:pt>
                <c:pt idx="661">
                  <c:v>21</c:v>
                </c:pt>
                <c:pt idx="662">
                  <c:v>22.05</c:v>
                </c:pt>
                <c:pt idx="663">
                  <c:v>20.625</c:v>
                </c:pt>
                <c:pt idx="664">
                  <c:v>20.85</c:v>
                </c:pt>
                <c:pt idx="665">
                  <c:v>20.7</c:v>
                </c:pt>
                <c:pt idx="666">
                  <c:v>19.95</c:v>
                </c:pt>
                <c:pt idx="667">
                  <c:v>21</c:v>
                </c:pt>
                <c:pt idx="668">
                  <c:v>21</c:v>
                </c:pt>
                <c:pt idx="669">
                  <c:v>20.7</c:v>
                </c:pt>
                <c:pt idx="670">
                  <c:v>20.100000000000001</c:v>
                </c:pt>
                <c:pt idx="671">
                  <c:v>20.399999999999999</c:v>
                </c:pt>
                <c:pt idx="672">
                  <c:v>20.399999999999999</c:v>
                </c:pt>
                <c:pt idx="673">
                  <c:v>19.95</c:v>
                </c:pt>
                <c:pt idx="674">
                  <c:v>19.2</c:v>
                </c:pt>
                <c:pt idx="675">
                  <c:v>18.3</c:v>
                </c:pt>
                <c:pt idx="676">
                  <c:v>19.5</c:v>
                </c:pt>
                <c:pt idx="677">
                  <c:v>18.75</c:v>
                </c:pt>
                <c:pt idx="678">
                  <c:v>18.75</c:v>
                </c:pt>
                <c:pt idx="679">
                  <c:v>18</c:v>
                </c:pt>
                <c:pt idx="680">
                  <c:v>18.3</c:v>
                </c:pt>
                <c:pt idx="681">
                  <c:v>19.2</c:v>
                </c:pt>
                <c:pt idx="682">
                  <c:v>18.45</c:v>
                </c:pt>
                <c:pt idx="683">
                  <c:v>18.3</c:v>
                </c:pt>
                <c:pt idx="684">
                  <c:v>18.614999999999998</c:v>
                </c:pt>
                <c:pt idx="685">
                  <c:v>18.600000000000001</c:v>
                </c:pt>
                <c:pt idx="686">
                  <c:v>18.45</c:v>
                </c:pt>
                <c:pt idx="687">
                  <c:v>18.75</c:v>
                </c:pt>
                <c:pt idx="688">
                  <c:v>18.600000000000001</c:v>
                </c:pt>
                <c:pt idx="689">
                  <c:v>18.600000000000001</c:v>
                </c:pt>
                <c:pt idx="690">
                  <c:v>19.649999999999999</c:v>
                </c:pt>
                <c:pt idx="691">
                  <c:v>20.58</c:v>
                </c:pt>
                <c:pt idx="692">
                  <c:v>22.95</c:v>
                </c:pt>
                <c:pt idx="693">
                  <c:v>25.05</c:v>
                </c:pt>
                <c:pt idx="694">
                  <c:v>26.024999999999999</c:v>
                </c:pt>
                <c:pt idx="695">
                  <c:v>23.1</c:v>
                </c:pt>
                <c:pt idx="696">
                  <c:v>23.114999999999998</c:v>
                </c:pt>
                <c:pt idx="697">
                  <c:v>23.25</c:v>
                </c:pt>
                <c:pt idx="698">
                  <c:v>22.5</c:v>
                </c:pt>
                <c:pt idx="699">
                  <c:v>23.22</c:v>
                </c:pt>
                <c:pt idx="700">
                  <c:v>23.85</c:v>
                </c:pt>
                <c:pt idx="701">
                  <c:v>24.45</c:v>
                </c:pt>
                <c:pt idx="702">
                  <c:v>24.405000000000001</c:v>
                </c:pt>
                <c:pt idx="703">
                  <c:v>24.375</c:v>
                </c:pt>
                <c:pt idx="704">
                  <c:v>26.1</c:v>
                </c:pt>
                <c:pt idx="705">
                  <c:v>25.95</c:v>
                </c:pt>
                <c:pt idx="706">
                  <c:v>24.9</c:v>
                </c:pt>
                <c:pt idx="707">
                  <c:v>25.65</c:v>
                </c:pt>
                <c:pt idx="708">
                  <c:v>28.5</c:v>
                </c:pt>
                <c:pt idx="709">
                  <c:v>29.7</c:v>
                </c:pt>
                <c:pt idx="710">
                  <c:v>31.5</c:v>
                </c:pt>
                <c:pt idx="711">
                  <c:v>16.95</c:v>
                </c:pt>
                <c:pt idx="712">
                  <c:v>16.95</c:v>
                </c:pt>
                <c:pt idx="713">
                  <c:v>15.15</c:v>
                </c:pt>
                <c:pt idx="714">
                  <c:v>15.15</c:v>
                </c:pt>
                <c:pt idx="715">
                  <c:v>15</c:v>
                </c:pt>
                <c:pt idx="716">
                  <c:v>15</c:v>
                </c:pt>
                <c:pt idx="717">
                  <c:v>15.15</c:v>
                </c:pt>
                <c:pt idx="718">
                  <c:v>15.15</c:v>
                </c:pt>
                <c:pt idx="719">
                  <c:v>15.6</c:v>
                </c:pt>
                <c:pt idx="720">
                  <c:v>15.15</c:v>
                </c:pt>
                <c:pt idx="721">
                  <c:v>14.4</c:v>
                </c:pt>
                <c:pt idx="722">
                  <c:v>14.52</c:v>
                </c:pt>
                <c:pt idx="723">
                  <c:v>14.4</c:v>
                </c:pt>
                <c:pt idx="724">
                  <c:v>14.58</c:v>
                </c:pt>
                <c:pt idx="725">
                  <c:v>15</c:v>
                </c:pt>
                <c:pt idx="726">
                  <c:v>15.9</c:v>
                </c:pt>
                <c:pt idx="727">
                  <c:v>15.9</c:v>
                </c:pt>
                <c:pt idx="728">
                  <c:v>16.2</c:v>
                </c:pt>
                <c:pt idx="729">
                  <c:v>16.2</c:v>
                </c:pt>
                <c:pt idx="730">
                  <c:v>17.100000000000001</c:v>
                </c:pt>
                <c:pt idx="731">
                  <c:v>17.399999999999999</c:v>
                </c:pt>
                <c:pt idx="732">
                  <c:v>17.7</c:v>
                </c:pt>
                <c:pt idx="733">
                  <c:v>17.850000000000001</c:v>
                </c:pt>
                <c:pt idx="734">
                  <c:v>18.225000000000001</c:v>
                </c:pt>
                <c:pt idx="735">
                  <c:v>18.899999999999999</c:v>
                </c:pt>
                <c:pt idx="736">
                  <c:v>19.5</c:v>
                </c:pt>
                <c:pt idx="737">
                  <c:v>18.899999999999999</c:v>
                </c:pt>
                <c:pt idx="738">
                  <c:v>18.45</c:v>
                </c:pt>
                <c:pt idx="739">
                  <c:v>19.05</c:v>
                </c:pt>
                <c:pt idx="740">
                  <c:v>17.55</c:v>
                </c:pt>
                <c:pt idx="741">
                  <c:v>17.850000000000001</c:v>
                </c:pt>
                <c:pt idx="742">
                  <c:v>18.899999999999999</c:v>
                </c:pt>
                <c:pt idx="743">
                  <c:v>21</c:v>
                </c:pt>
                <c:pt idx="744">
                  <c:v>20.7</c:v>
                </c:pt>
                <c:pt idx="745">
                  <c:v>21.75</c:v>
                </c:pt>
                <c:pt idx="746">
                  <c:v>22.8</c:v>
                </c:pt>
                <c:pt idx="747">
                  <c:v>23.4</c:v>
                </c:pt>
                <c:pt idx="748">
                  <c:v>23.7</c:v>
                </c:pt>
                <c:pt idx="749">
                  <c:v>25.5</c:v>
                </c:pt>
                <c:pt idx="750">
                  <c:v>25.8</c:v>
                </c:pt>
                <c:pt idx="751">
                  <c:v>28.65</c:v>
                </c:pt>
                <c:pt idx="752">
                  <c:v>28.8</c:v>
                </c:pt>
                <c:pt idx="753">
                  <c:v>29.1</c:v>
                </c:pt>
                <c:pt idx="754">
                  <c:v>27.9</c:v>
                </c:pt>
                <c:pt idx="755">
                  <c:v>28.05</c:v>
                </c:pt>
                <c:pt idx="756">
                  <c:v>29.25</c:v>
                </c:pt>
                <c:pt idx="757">
                  <c:v>28.8</c:v>
                </c:pt>
                <c:pt idx="758">
                  <c:v>25.65</c:v>
                </c:pt>
                <c:pt idx="759">
                  <c:v>27.074999999999999</c:v>
                </c:pt>
                <c:pt idx="760">
                  <c:v>25.95</c:v>
                </c:pt>
                <c:pt idx="761">
                  <c:v>25.65</c:v>
                </c:pt>
                <c:pt idx="762">
                  <c:v>25.95</c:v>
                </c:pt>
                <c:pt idx="763">
                  <c:v>25.8</c:v>
                </c:pt>
                <c:pt idx="764">
                  <c:v>24</c:v>
                </c:pt>
                <c:pt idx="765">
                  <c:v>22.2</c:v>
                </c:pt>
                <c:pt idx="766">
                  <c:v>18.75</c:v>
                </c:pt>
                <c:pt idx="767">
                  <c:v>21.614999999999998</c:v>
                </c:pt>
                <c:pt idx="768">
                  <c:v>23.1</c:v>
                </c:pt>
                <c:pt idx="769">
                  <c:v>23.25</c:v>
                </c:pt>
                <c:pt idx="770">
                  <c:v>23.7</c:v>
                </c:pt>
                <c:pt idx="771">
                  <c:v>23.1</c:v>
                </c:pt>
                <c:pt idx="772">
                  <c:v>24.15</c:v>
                </c:pt>
                <c:pt idx="773">
                  <c:v>24</c:v>
                </c:pt>
                <c:pt idx="774">
                  <c:v>23.925000000000001</c:v>
                </c:pt>
                <c:pt idx="775">
                  <c:v>24.75</c:v>
                </c:pt>
                <c:pt idx="776">
                  <c:v>24.75</c:v>
                </c:pt>
                <c:pt idx="777">
                  <c:v>24.6</c:v>
                </c:pt>
                <c:pt idx="778">
                  <c:v>23.1</c:v>
                </c:pt>
                <c:pt idx="779">
                  <c:v>22.425000000000001</c:v>
                </c:pt>
                <c:pt idx="780">
                  <c:v>21.6</c:v>
                </c:pt>
                <c:pt idx="781">
                  <c:v>22.274999999999999</c:v>
                </c:pt>
                <c:pt idx="782">
                  <c:v>19.5</c:v>
                </c:pt>
                <c:pt idx="783">
                  <c:v>19.2</c:v>
                </c:pt>
                <c:pt idx="784">
                  <c:v>19.02</c:v>
                </c:pt>
                <c:pt idx="785">
                  <c:v>19.05</c:v>
                </c:pt>
                <c:pt idx="786">
                  <c:v>18.75</c:v>
                </c:pt>
                <c:pt idx="787">
                  <c:v>19.335000000000001</c:v>
                </c:pt>
                <c:pt idx="788">
                  <c:v>18.899999999999999</c:v>
                </c:pt>
                <c:pt idx="789">
                  <c:v>20.25</c:v>
                </c:pt>
                <c:pt idx="790">
                  <c:v>19.649999999999999</c:v>
                </c:pt>
                <c:pt idx="791">
                  <c:v>18.600000000000001</c:v>
                </c:pt>
                <c:pt idx="792">
                  <c:v>17.850000000000001</c:v>
                </c:pt>
                <c:pt idx="793">
                  <c:v>18.45</c:v>
                </c:pt>
                <c:pt idx="794">
                  <c:v>17.850000000000001</c:v>
                </c:pt>
                <c:pt idx="795">
                  <c:v>17.25</c:v>
                </c:pt>
                <c:pt idx="796">
                  <c:v>16.649999999999999</c:v>
                </c:pt>
                <c:pt idx="797">
                  <c:v>16.05</c:v>
                </c:pt>
                <c:pt idx="798">
                  <c:v>16.23</c:v>
                </c:pt>
                <c:pt idx="799">
                  <c:v>16.5</c:v>
                </c:pt>
                <c:pt idx="800">
                  <c:v>16.95</c:v>
                </c:pt>
                <c:pt idx="801">
                  <c:v>17.204999999999998</c:v>
                </c:pt>
                <c:pt idx="802">
                  <c:v>17.25</c:v>
                </c:pt>
                <c:pt idx="803">
                  <c:v>17.475000000000001</c:v>
                </c:pt>
                <c:pt idx="804">
                  <c:v>17.25</c:v>
                </c:pt>
                <c:pt idx="805">
                  <c:v>17.25</c:v>
                </c:pt>
                <c:pt idx="806">
                  <c:v>17.25</c:v>
                </c:pt>
                <c:pt idx="807">
                  <c:v>16.2</c:v>
                </c:pt>
                <c:pt idx="808">
                  <c:v>15.9</c:v>
                </c:pt>
                <c:pt idx="809">
                  <c:v>15.45</c:v>
                </c:pt>
                <c:pt idx="810">
                  <c:v>15.6</c:v>
                </c:pt>
                <c:pt idx="811">
                  <c:v>14.31</c:v>
                </c:pt>
                <c:pt idx="812">
                  <c:v>14.82</c:v>
                </c:pt>
                <c:pt idx="813">
                  <c:v>15.3</c:v>
                </c:pt>
                <c:pt idx="814">
                  <c:v>15.75</c:v>
                </c:pt>
                <c:pt idx="815">
                  <c:v>16.2</c:v>
                </c:pt>
                <c:pt idx="816">
                  <c:v>19.8</c:v>
                </c:pt>
                <c:pt idx="817">
                  <c:v>23.1</c:v>
                </c:pt>
                <c:pt idx="818">
                  <c:v>27</c:v>
                </c:pt>
                <c:pt idx="819">
                  <c:v>26.55</c:v>
                </c:pt>
                <c:pt idx="820">
                  <c:v>28.95</c:v>
                </c:pt>
                <c:pt idx="821">
                  <c:v>25.05</c:v>
                </c:pt>
                <c:pt idx="822">
                  <c:v>25.2</c:v>
                </c:pt>
                <c:pt idx="823">
                  <c:v>25.05</c:v>
                </c:pt>
                <c:pt idx="824">
                  <c:v>24.6</c:v>
                </c:pt>
                <c:pt idx="825">
                  <c:v>25.05</c:v>
                </c:pt>
                <c:pt idx="826">
                  <c:v>24.45</c:v>
                </c:pt>
                <c:pt idx="827">
                  <c:v>25.8</c:v>
                </c:pt>
                <c:pt idx="828">
                  <c:v>27.074999999999999</c:v>
                </c:pt>
                <c:pt idx="829">
                  <c:v>27.45</c:v>
                </c:pt>
                <c:pt idx="830">
                  <c:v>27.15</c:v>
                </c:pt>
                <c:pt idx="831">
                  <c:v>27.9</c:v>
                </c:pt>
                <c:pt idx="832">
                  <c:v>30.12</c:v>
                </c:pt>
                <c:pt idx="833">
                  <c:v>29.475000000000001</c:v>
                </c:pt>
                <c:pt idx="834">
                  <c:v>30</c:v>
                </c:pt>
                <c:pt idx="835">
                  <c:v>29.475000000000001</c:v>
                </c:pt>
                <c:pt idx="836">
                  <c:v>27.9</c:v>
                </c:pt>
                <c:pt idx="837">
                  <c:v>27.75</c:v>
                </c:pt>
                <c:pt idx="838">
                  <c:v>27.75</c:v>
                </c:pt>
                <c:pt idx="839">
                  <c:v>27.9</c:v>
                </c:pt>
                <c:pt idx="840">
                  <c:v>26.85</c:v>
                </c:pt>
                <c:pt idx="841">
                  <c:v>26.85</c:v>
                </c:pt>
                <c:pt idx="842">
                  <c:v>26.024999999999999</c:v>
                </c:pt>
                <c:pt idx="843">
                  <c:v>26.4</c:v>
                </c:pt>
                <c:pt idx="844">
                  <c:v>26.55</c:v>
                </c:pt>
                <c:pt idx="845">
                  <c:v>26.85</c:v>
                </c:pt>
                <c:pt idx="846">
                  <c:v>24.3</c:v>
                </c:pt>
                <c:pt idx="847">
                  <c:v>24.9</c:v>
                </c:pt>
                <c:pt idx="848">
                  <c:v>24.6</c:v>
                </c:pt>
                <c:pt idx="849">
                  <c:v>25.05</c:v>
                </c:pt>
                <c:pt idx="850">
                  <c:v>25.5</c:v>
                </c:pt>
                <c:pt idx="851">
                  <c:v>24.9</c:v>
                </c:pt>
                <c:pt idx="852">
                  <c:v>33.450000000000003</c:v>
                </c:pt>
                <c:pt idx="853">
                  <c:v>34.200000000000003</c:v>
                </c:pt>
                <c:pt idx="854">
                  <c:v>35.700000000000003</c:v>
                </c:pt>
                <c:pt idx="855">
                  <c:v>30.975000000000001</c:v>
                </c:pt>
                <c:pt idx="856">
                  <c:v>30.15</c:v>
                </c:pt>
                <c:pt idx="857">
                  <c:v>28.95</c:v>
                </c:pt>
                <c:pt idx="858">
                  <c:v>29.4</c:v>
                </c:pt>
                <c:pt idx="859">
                  <c:v>28.2</c:v>
                </c:pt>
                <c:pt idx="860">
                  <c:v>29.4</c:v>
                </c:pt>
                <c:pt idx="861">
                  <c:v>29.85</c:v>
                </c:pt>
                <c:pt idx="862">
                  <c:v>30.9</c:v>
                </c:pt>
                <c:pt idx="863">
                  <c:v>30.375</c:v>
                </c:pt>
                <c:pt idx="864">
                  <c:v>30.9</c:v>
                </c:pt>
                <c:pt idx="865">
                  <c:v>30</c:v>
                </c:pt>
                <c:pt idx="866">
                  <c:v>30.3</c:v>
                </c:pt>
                <c:pt idx="867">
                  <c:v>31.47</c:v>
                </c:pt>
                <c:pt idx="868">
                  <c:v>30.3</c:v>
                </c:pt>
                <c:pt idx="869">
                  <c:v>29.85</c:v>
                </c:pt>
                <c:pt idx="870">
                  <c:v>29.85</c:v>
                </c:pt>
                <c:pt idx="871">
                  <c:v>29.625</c:v>
                </c:pt>
                <c:pt idx="872">
                  <c:v>29.7</c:v>
                </c:pt>
                <c:pt idx="873">
                  <c:v>29.85</c:v>
                </c:pt>
                <c:pt idx="874">
                  <c:v>30.975000000000001</c:v>
                </c:pt>
                <c:pt idx="875">
                  <c:v>30.225000000000001</c:v>
                </c:pt>
                <c:pt idx="876">
                  <c:v>30</c:v>
                </c:pt>
                <c:pt idx="877">
                  <c:v>30</c:v>
                </c:pt>
                <c:pt idx="878">
                  <c:v>30.45</c:v>
                </c:pt>
                <c:pt idx="879">
                  <c:v>30.15</c:v>
                </c:pt>
                <c:pt idx="880">
                  <c:v>30.3</c:v>
                </c:pt>
                <c:pt idx="881">
                  <c:v>31.05</c:v>
                </c:pt>
                <c:pt idx="882">
                  <c:v>32.1</c:v>
                </c:pt>
                <c:pt idx="883">
                  <c:v>31.05</c:v>
                </c:pt>
                <c:pt idx="884">
                  <c:v>31.65</c:v>
                </c:pt>
                <c:pt idx="885">
                  <c:v>31.95</c:v>
                </c:pt>
                <c:pt idx="886">
                  <c:v>32.549999999999997</c:v>
                </c:pt>
                <c:pt idx="887">
                  <c:v>32.4</c:v>
                </c:pt>
                <c:pt idx="888">
                  <c:v>23.279</c:v>
                </c:pt>
                <c:pt idx="889">
                  <c:v>24.44</c:v>
                </c:pt>
                <c:pt idx="890">
                  <c:v>24.902999999999999</c:v>
                </c:pt>
                <c:pt idx="891">
                  <c:v>26</c:v>
                </c:pt>
                <c:pt idx="892">
                  <c:v>27.56</c:v>
                </c:pt>
                <c:pt idx="893">
                  <c:v>26.95</c:v>
                </c:pt>
                <c:pt idx="894">
                  <c:v>26.05</c:v>
                </c:pt>
                <c:pt idx="895">
                  <c:v>26.77</c:v>
                </c:pt>
                <c:pt idx="896">
                  <c:v>27.25</c:v>
                </c:pt>
                <c:pt idx="897">
                  <c:v>27.274999999999999</c:v>
                </c:pt>
                <c:pt idx="898">
                  <c:v>27.5</c:v>
                </c:pt>
                <c:pt idx="899">
                  <c:v>27.72</c:v>
                </c:pt>
                <c:pt idx="900">
                  <c:v>27.56</c:v>
                </c:pt>
                <c:pt idx="901">
                  <c:v>27.62</c:v>
                </c:pt>
                <c:pt idx="902">
                  <c:v>28.065000000000001</c:v>
                </c:pt>
                <c:pt idx="903">
                  <c:v>28.42</c:v>
                </c:pt>
                <c:pt idx="904">
                  <c:v>28.59</c:v>
                </c:pt>
                <c:pt idx="905">
                  <c:v>29.795000000000002</c:v>
                </c:pt>
                <c:pt idx="906">
                  <c:v>31.059000000000001</c:v>
                </c:pt>
                <c:pt idx="907">
                  <c:v>31.5</c:v>
                </c:pt>
                <c:pt idx="908">
                  <c:v>30</c:v>
                </c:pt>
                <c:pt idx="909">
                  <c:v>28.24</c:v>
                </c:pt>
                <c:pt idx="910">
                  <c:v>29</c:v>
                </c:pt>
                <c:pt idx="911">
                  <c:v>29.06</c:v>
                </c:pt>
                <c:pt idx="912">
                  <c:v>28.66</c:v>
                </c:pt>
                <c:pt idx="913">
                  <c:v>28.63</c:v>
                </c:pt>
                <c:pt idx="914">
                  <c:v>27.66</c:v>
                </c:pt>
                <c:pt idx="915">
                  <c:v>27</c:v>
                </c:pt>
                <c:pt idx="916">
                  <c:v>26.651</c:v>
                </c:pt>
                <c:pt idx="917">
                  <c:v>25.6</c:v>
                </c:pt>
                <c:pt idx="918">
                  <c:v>25.83</c:v>
                </c:pt>
                <c:pt idx="919">
                  <c:v>26.82</c:v>
                </c:pt>
                <c:pt idx="920">
                  <c:v>27.05</c:v>
                </c:pt>
                <c:pt idx="921">
                  <c:v>26.562999999999999</c:v>
                </c:pt>
                <c:pt idx="922">
                  <c:v>26.6</c:v>
                </c:pt>
                <c:pt idx="923">
                  <c:v>26.11</c:v>
                </c:pt>
                <c:pt idx="924">
                  <c:v>26.04</c:v>
                </c:pt>
                <c:pt idx="925">
                  <c:v>26.62</c:v>
                </c:pt>
                <c:pt idx="926">
                  <c:v>26.8</c:v>
                </c:pt>
                <c:pt idx="927">
                  <c:v>26.59</c:v>
                </c:pt>
                <c:pt idx="928">
                  <c:v>26.87</c:v>
                </c:pt>
                <c:pt idx="929">
                  <c:v>26.63</c:v>
                </c:pt>
                <c:pt idx="930">
                  <c:v>26.75</c:v>
                </c:pt>
                <c:pt idx="931">
                  <c:v>26.82</c:v>
                </c:pt>
                <c:pt idx="932">
                  <c:v>26.9</c:v>
                </c:pt>
                <c:pt idx="933">
                  <c:v>26.91</c:v>
                </c:pt>
                <c:pt idx="934">
                  <c:v>26.78</c:v>
                </c:pt>
                <c:pt idx="935">
                  <c:v>28</c:v>
                </c:pt>
                <c:pt idx="936">
                  <c:v>27.76</c:v>
                </c:pt>
                <c:pt idx="937">
                  <c:v>27.34</c:v>
                </c:pt>
                <c:pt idx="938">
                  <c:v>26.74</c:v>
                </c:pt>
                <c:pt idx="939">
                  <c:v>26.1</c:v>
                </c:pt>
                <c:pt idx="940">
                  <c:v>21.55</c:v>
                </c:pt>
                <c:pt idx="941">
                  <c:v>21.51</c:v>
                </c:pt>
                <c:pt idx="942">
                  <c:v>21.51</c:v>
                </c:pt>
                <c:pt idx="943">
                  <c:v>22</c:v>
                </c:pt>
                <c:pt idx="944">
                  <c:v>24</c:v>
                </c:pt>
                <c:pt idx="945">
                  <c:v>25.02</c:v>
                </c:pt>
                <c:pt idx="946">
                  <c:v>23.47</c:v>
                </c:pt>
                <c:pt idx="947">
                  <c:v>23.05</c:v>
                </c:pt>
                <c:pt idx="948">
                  <c:v>24.06</c:v>
                </c:pt>
                <c:pt idx="949">
                  <c:v>22.57</c:v>
                </c:pt>
                <c:pt idx="950">
                  <c:v>21.86</c:v>
                </c:pt>
                <c:pt idx="951">
                  <c:v>21.79</c:v>
                </c:pt>
                <c:pt idx="952">
                  <c:v>21.934999999999999</c:v>
                </c:pt>
                <c:pt idx="953">
                  <c:v>20.149999999999999</c:v>
                </c:pt>
                <c:pt idx="954">
                  <c:v>19.829999999999998</c:v>
                </c:pt>
                <c:pt idx="955">
                  <c:v>18.899999999999999</c:v>
                </c:pt>
                <c:pt idx="956">
                  <c:v>18.75</c:v>
                </c:pt>
                <c:pt idx="957">
                  <c:v>18.809999999999999</c:v>
                </c:pt>
                <c:pt idx="958">
                  <c:v>20.350000000000001</c:v>
                </c:pt>
                <c:pt idx="959">
                  <c:v>21.06</c:v>
                </c:pt>
                <c:pt idx="960">
                  <c:v>21.63</c:v>
                </c:pt>
                <c:pt idx="961">
                  <c:v>22.2</c:v>
                </c:pt>
                <c:pt idx="962">
                  <c:v>22.32</c:v>
                </c:pt>
                <c:pt idx="963">
                  <c:v>23.04</c:v>
                </c:pt>
                <c:pt idx="964">
                  <c:v>23.5</c:v>
                </c:pt>
                <c:pt idx="965">
                  <c:v>24.25</c:v>
                </c:pt>
                <c:pt idx="966">
                  <c:v>24.6</c:v>
                </c:pt>
                <c:pt idx="967">
                  <c:v>24.7</c:v>
                </c:pt>
                <c:pt idx="968">
                  <c:v>24.83</c:v>
                </c:pt>
                <c:pt idx="969">
                  <c:v>24.5</c:v>
                </c:pt>
                <c:pt idx="970">
                  <c:v>24.01</c:v>
                </c:pt>
                <c:pt idx="971">
                  <c:v>24.59</c:v>
                </c:pt>
                <c:pt idx="972">
                  <c:v>23.91</c:v>
                </c:pt>
                <c:pt idx="973">
                  <c:v>23.35</c:v>
                </c:pt>
                <c:pt idx="974">
                  <c:v>23.78</c:v>
                </c:pt>
                <c:pt idx="975">
                  <c:v>24</c:v>
                </c:pt>
                <c:pt idx="976">
                  <c:v>23.67</c:v>
                </c:pt>
                <c:pt idx="977">
                  <c:v>24.16</c:v>
                </c:pt>
                <c:pt idx="978">
                  <c:v>22.67</c:v>
                </c:pt>
                <c:pt idx="979">
                  <c:v>22.05</c:v>
                </c:pt>
                <c:pt idx="980">
                  <c:v>21.6</c:v>
                </c:pt>
                <c:pt idx="981">
                  <c:v>20.67</c:v>
                </c:pt>
                <c:pt idx="982">
                  <c:v>22.36</c:v>
                </c:pt>
                <c:pt idx="983">
                  <c:v>23.515000000000001</c:v>
                </c:pt>
                <c:pt idx="984">
                  <c:v>22.68</c:v>
                </c:pt>
                <c:pt idx="985">
                  <c:v>23</c:v>
                </c:pt>
                <c:pt idx="986">
                  <c:v>21.91</c:v>
                </c:pt>
                <c:pt idx="987">
                  <c:v>19.925000000000001</c:v>
                </c:pt>
                <c:pt idx="988">
                  <c:v>19.7</c:v>
                </c:pt>
                <c:pt idx="989">
                  <c:v>18.559999999999999</c:v>
                </c:pt>
                <c:pt idx="990">
                  <c:v>17.149999999999999</c:v>
                </c:pt>
                <c:pt idx="991">
                  <c:v>18.100000000000001</c:v>
                </c:pt>
                <c:pt idx="992">
                  <c:v>18.7</c:v>
                </c:pt>
                <c:pt idx="993">
                  <c:v>18.38</c:v>
                </c:pt>
                <c:pt idx="994">
                  <c:v>17.510999999999999</c:v>
                </c:pt>
                <c:pt idx="995">
                  <c:v>17.73</c:v>
                </c:pt>
                <c:pt idx="996">
                  <c:v>18.72</c:v>
                </c:pt>
                <c:pt idx="997">
                  <c:v>17.93</c:v>
                </c:pt>
                <c:pt idx="998">
                  <c:v>17.73</c:v>
                </c:pt>
                <c:pt idx="999">
                  <c:v>17.41</c:v>
                </c:pt>
                <c:pt idx="1000">
                  <c:v>18.11</c:v>
                </c:pt>
                <c:pt idx="1001">
                  <c:v>18.809999999999999</c:v>
                </c:pt>
                <c:pt idx="1002">
                  <c:v>19.3</c:v>
                </c:pt>
                <c:pt idx="1003">
                  <c:v>18.95</c:v>
                </c:pt>
                <c:pt idx="1004">
                  <c:v>18.690000000000001</c:v>
                </c:pt>
                <c:pt idx="1005">
                  <c:v>18.600000000000001</c:v>
                </c:pt>
                <c:pt idx="1006">
                  <c:v>19.079999999999998</c:v>
                </c:pt>
                <c:pt idx="1007">
                  <c:v>19.22</c:v>
                </c:pt>
                <c:pt idx="1008">
                  <c:v>17.855</c:v>
                </c:pt>
                <c:pt idx="1009">
                  <c:v>16.73</c:v>
                </c:pt>
                <c:pt idx="1010">
                  <c:v>17.305</c:v>
                </c:pt>
                <c:pt idx="1011">
                  <c:v>16.649999999999999</c:v>
                </c:pt>
                <c:pt idx="1012">
                  <c:v>15.7</c:v>
                </c:pt>
                <c:pt idx="1013">
                  <c:v>16.579999999999998</c:v>
                </c:pt>
                <c:pt idx="1014">
                  <c:v>17</c:v>
                </c:pt>
                <c:pt idx="1015">
                  <c:v>16.725000000000001</c:v>
                </c:pt>
                <c:pt idx="1016">
                  <c:v>17.05</c:v>
                </c:pt>
                <c:pt idx="1017">
                  <c:v>16.84</c:v>
                </c:pt>
                <c:pt idx="1018">
                  <c:v>16.5</c:v>
                </c:pt>
                <c:pt idx="1019">
                  <c:v>16.798999999999999</c:v>
                </c:pt>
                <c:pt idx="1020">
                  <c:v>16.5</c:v>
                </c:pt>
                <c:pt idx="1021">
                  <c:v>18.309999999999999</c:v>
                </c:pt>
                <c:pt idx="1022">
                  <c:v>18.62</c:v>
                </c:pt>
                <c:pt idx="1023">
                  <c:v>18.53</c:v>
                </c:pt>
                <c:pt idx="1024">
                  <c:v>17.03</c:v>
                </c:pt>
                <c:pt idx="1025">
                  <c:v>16.600000000000001</c:v>
                </c:pt>
                <c:pt idx="1026">
                  <c:v>16.88</c:v>
                </c:pt>
                <c:pt idx="1027">
                  <c:v>17.82</c:v>
                </c:pt>
                <c:pt idx="1028">
                  <c:v>18.78</c:v>
                </c:pt>
                <c:pt idx="1029">
                  <c:v>17.88</c:v>
                </c:pt>
                <c:pt idx="1030">
                  <c:v>17.773</c:v>
                </c:pt>
                <c:pt idx="1031">
                  <c:v>17.600000000000001</c:v>
                </c:pt>
                <c:pt idx="1032">
                  <c:v>17.350000000000001</c:v>
                </c:pt>
                <c:pt idx="1033">
                  <c:v>17.73</c:v>
                </c:pt>
                <c:pt idx="1034">
                  <c:v>16.86</c:v>
                </c:pt>
                <c:pt idx="1035">
                  <c:v>17.420000000000002</c:v>
                </c:pt>
                <c:pt idx="1036">
                  <c:v>17.28</c:v>
                </c:pt>
                <c:pt idx="1037">
                  <c:v>16.899999999999999</c:v>
                </c:pt>
                <c:pt idx="1038">
                  <c:v>16.77</c:v>
                </c:pt>
                <c:pt idx="1039">
                  <c:v>17.36</c:v>
                </c:pt>
                <c:pt idx="1040">
                  <c:v>17.41</c:v>
                </c:pt>
                <c:pt idx="1041">
                  <c:v>17.100000000000001</c:v>
                </c:pt>
                <c:pt idx="1042">
                  <c:v>17.2</c:v>
                </c:pt>
                <c:pt idx="1043">
                  <c:v>17.010000000000002</c:v>
                </c:pt>
                <c:pt idx="1044">
                  <c:v>16.43</c:v>
                </c:pt>
                <c:pt idx="1045">
                  <c:v>16.12</c:v>
                </c:pt>
                <c:pt idx="1046">
                  <c:v>16.45</c:v>
                </c:pt>
                <c:pt idx="1047">
                  <c:v>16.38</c:v>
                </c:pt>
                <c:pt idx="1048">
                  <c:v>15.38</c:v>
                </c:pt>
                <c:pt idx="1049">
                  <c:v>15.58</c:v>
                </c:pt>
                <c:pt idx="1050">
                  <c:v>15.8</c:v>
                </c:pt>
                <c:pt idx="1051">
                  <c:v>15.31</c:v>
                </c:pt>
                <c:pt idx="1052">
                  <c:v>15.13</c:v>
                </c:pt>
                <c:pt idx="1053">
                  <c:v>15.22</c:v>
                </c:pt>
                <c:pt idx="1054">
                  <c:v>15.51</c:v>
                </c:pt>
                <c:pt idx="1055">
                  <c:v>15.07</c:v>
                </c:pt>
                <c:pt idx="1056">
                  <c:v>14.66</c:v>
                </c:pt>
                <c:pt idx="1057">
                  <c:v>14.6</c:v>
                </c:pt>
                <c:pt idx="1058">
                  <c:v>14.42</c:v>
                </c:pt>
                <c:pt idx="1059">
                  <c:v>15.25</c:v>
                </c:pt>
                <c:pt idx="1060">
                  <c:v>15.31</c:v>
                </c:pt>
                <c:pt idx="1061">
                  <c:v>15.275</c:v>
                </c:pt>
                <c:pt idx="1062">
                  <c:v>14.345000000000001</c:v>
                </c:pt>
                <c:pt idx="1063">
                  <c:v>12.945</c:v>
                </c:pt>
                <c:pt idx="1064">
                  <c:v>12.17</c:v>
                </c:pt>
                <c:pt idx="1065">
                  <c:v>11.51</c:v>
                </c:pt>
                <c:pt idx="1066">
                  <c:v>11</c:v>
                </c:pt>
                <c:pt idx="1067">
                  <c:v>12.87</c:v>
                </c:pt>
                <c:pt idx="1068">
                  <c:v>13.65</c:v>
                </c:pt>
                <c:pt idx="1069">
                  <c:v>13.97</c:v>
                </c:pt>
                <c:pt idx="1070">
                  <c:v>13.72</c:v>
                </c:pt>
                <c:pt idx="1071">
                  <c:v>13.53</c:v>
                </c:pt>
                <c:pt idx="1072">
                  <c:v>13.65</c:v>
                </c:pt>
                <c:pt idx="1073">
                  <c:v>14.56</c:v>
                </c:pt>
                <c:pt idx="1074">
                  <c:v>13.723000000000001</c:v>
                </c:pt>
                <c:pt idx="1075">
                  <c:v>13.57</c:v>
                </c:pt>
                <c:pt idx="1076">
                  <c:v>13.78</c:v>
                </c:pt>
                <c:pt idx="1077">
                  <c:v>13.52</c:v>
                </c:pt>
                <c:pt idx="1078">
                  <c:v>15.125</c:v>
                </c:pt>
                <c:pt idx="1079">
                  <c:v>15.68</c:v>
                </c:pt>
                <c:pt idx="1080">
                  <c:v>15.81</c:v>
                </c:pt>
                <c:pt idx="1081">
                  <c:v>16.34</c:v>
                </c:pt>
                <c:pt idx="1082">
                  <c:v>15.25</c:v>
                </c:pt>
                <c:pt idx="1083">
                  <c:v>14.41</c:v>
                </c:pt>
                <c:pt idx="1084">
                  <c:v>15.02</c:v>
                </c:pt>
                <c:pt idx="1085">
                  <c:v>14.66</c:v>
                </c:pt>
                <c:pt idx="1086">
                  <c:v>13.72</c:v>
                </c:pt>
                <c:pt idx="1087">
                  <c:v>12.8</c:v>
                </c:pt>
                <c:pt idx="1088">
                  <c:v>12.22</c:v>
                </c:pt>
                <c:pt idx="1089">
                  <c:v>13.125</c:v>
                </c:pt>
                <c:pt idx="1090">
                  <c:v>12.2</c:v>
                </c:pt>
                <c:pt idx="1091">
                  <c:v>12.84</c:v>
                </c:pt>
                <c:pt idx="1092">
                  <c:v>12.73</c:v>
                </c:pt>
                <c:pt idx="1093">
                  <c:v>12.25</c:v>
                </c:pt>
                <c:pt idx="1094">
                  <c:v>12.65</c:v>
                </c:pt>
                <c:pt idx="1095">
                  <c:v>12.13</c:v>
                </c:pt>
                <c:pt idx="1096">
                  <c:v>11.96</c:v>
                </c:pt>
                <c:pt idx="1097">
                  <c:v>11.72</c:v>
                </c:pt>
                <c:pt idx="1098">
                  <c:v>11.78</c:v>
                </c:pt>
                <c:pt idx="1099">
                  <c:v>12.18</c:v>
                </c:pt>
                <c:pt idx="1100">
                  <c:v>12.26</c:v>
                </c:pt>
                <c:pt idx="1101">
                  <c:v>12.64</c:v>
                </c:pt>
                <c:pt idx="1102">
                  <c:v>13.305</c:v>
                </c:pt>
                <c:pt idx="1103">
                  <c:v>13.54</c:v>
                </c:pt>
                <c:pt idx="1104">
                  <c:v>13.3</c:v>
                </c:pt>
                <c:pt idx="1105">
                  <c:v>13.05</c:v>
                </c:pt>
                <c:pt idx="1106">
                  <c:v>12.66</c:v>
                </c:pt>
                <c:pt idx="1107">
                  <c:v>12.654999999999999</c:v>
                </c:pt>
                <c:pt idx="1108">
                  <c:v>12.6</c:v>
                </c:pt>
                <c:pt idx="1109">
                  <c:v>12.45</c:v>
                </c:pt>
                <c:pt idx="1110">
                  <c:v>12.09</c:v>
                </c:pt>
                <c:pt idx="1111">
                  <c:v>12.138</c:v>
                </c:pt>
                <c:pt idx="1112">
                  <c:v>12.3</c:v>
                </c:pt>
                <c:pt idx="1113">
                  <c:v>12.66</c:v>
                </c:pt>
                <c:pt idx="1114">
                  <c:v>12.5</c:v>
                </c:pt>
                <c:pt idx="1115">
                  <c:v>12.41</c:v>
                </c:pt>
                <c:pt idx="1116">
                  <c:v>12.71</c:v>
                </c:pt>
                <c:pt idx="1117">
                  <c:v>12.8</c:v>
                </c:pt>
                <c:pt idx="1118">
                  <c:v>12.62</c:v>
                </c:pt>
                <c:pt idx="1119">
                  <c:v>12.07</c:v>
                </c:pt>
                <c:pt idx="1120">
                  <c:v>12.01</c:v>
                </c:pt>
                <c:pt idx="1121">
                  <c:v>12.36</c:v>
                </c:pt>
                <c:pt idx="1122">
                  <c:v>13.31</c:v>
                </c:pt>
                <c:pt idx="1123">
                  <c:v>13.62</c:v>
                </c:pt>
                <c:pt idx="1124">
                  <c:v>13.78</c:v>
                </c:pt>
                <c:pt idx="1125">
                  <c:v>14.02</c:v>
                </c:pt>
                <c:pt idx="1126">
                  <c:v>13.67</c:v>
                </c:pt>
                <c:pt idx="1127">
                  <c:v>13.38</c:v>
                </c:pt>
                <c:pt idx="1128">
                  <c:v>13.16</c:v>
                </c:pt>
                <c:pt idx="1129">
                  <c:v>13.19</c:v>
                </c:pt>
                <c:pt idx="1130">
                  <c:v>13.25</c:v>
                </c:pt>
                <c:pt idx="1131">
                  <c:v>13.45</c:v>
                </c:pt>
                <c:pt idx="1132">
                  <c:v>13.07</c:v>
                </c:pt>
                <c:pt idx="1133">
                  <c:v>12.69</c:v>
                </c:pt>
                <c:pt idx="1134">
                  <c:v>12.72</c:v>
                </c:pt>
                <c:pt idx="1135">
                  <c:v>12.68</c:v>
                </c:pt>
                <c:pt idx="1136">
                  <c:v>12.885</c:v>
                </c:pt>
                <c:pt idx="1137">
                  <c:v>13.154999999999999</c:v>
                </c:pt>
                <c:pt idx="1138">
                  <c:v>13.23</c:v>
                </c:pt>
                <c:pt idx="1139">
                  <c:v>13.1</c:v>
                </c:pt>
                <c:pt idx="1140">
                  <c:v>13.05</c:v>
                </c:pt>
                <c:pt idx="1141">
                  <c:v>12.88</c:v>
                </c:pt>
                <c:pt idx="1142">
                  <c:v>13.09</c:v>
                </c:pt>
                <c:pt idx="1143">
                  <c:v>13.29</c:v>
                </c:pt>
                <c:pt idx="1144">
                  <c:v>13.303000000000001</c:v>
                </c:pt>
                <c:pt idx="1145">
                  <c:v>13.24</c:v>
                </c:pt>
                <c:pt idx="1146">
                  <c:v>12.92</c:v>
                </c:pt>
                <c:pt idx="1147">
                  <c:v>12.65</c:v>
                </c:pt>
                <c:pt idx="1148">
                  <c:v>12.37</c:v>
                </c:pt>
                <c:pt idx="1149">
                  <c:v>11.76</c:v>
                </c:pt>
                <c:pt idx="1150">
                  <c:v>11.78</c:v>
                </c:pt>
                <c:pt idx="1151">
                  <c:v>11.66</c:v>
                </c:pt>
                <c:pt idx="1152">
                  <c:v>12.12</c:v>
                </c:pt>
                <c:pt idx="1153">
                  <c:v>12.14</c:v>
                </c:pt>
                <c:pt idx="1154">
                  <c:v>12.13</c:v>
                </c:pt>
                <c:pt idx="1155">
                  <c:v>12.37</c:v>
                </c:pt>
                <c:pt idx="1156">
                  <c:v>12.28</c:v>
                </c:pt>
                <c:pt idx="1157">
                  <c:v>12.1</c:v>
                </c:pt>
                <c:pt idx="1158">
                  <c:v>12.6</c:v>
                </c:pt>
                <c:pt idx="1159">
                  <c:v>12.46</c:v>
                </c:pt>
                <c:pt idx="1160">
                  <c:v>12.8</c:v>
                </c:pt>
                <c:pt idx="1161">
                  <c:v>13.401999999999999</c:v>
                </c:pt>
                <c:pt idx="1162">
                  <c:v>13.438000000000001</c:v>
                </c:pt>
                <c:pt idx="1163">
                  <c:v>13.59</c:v>
                </c:pt>
                <c:pt idx="1164">
                  <c:v>13.63</c:v>
                </c:pt>
                <c:pt idx="1165">
                  <c:v>14.1</c:v>
                </c:pt>
                <c:pt idx="1166">
                  <c:v>13.94</c:v>
                </c:pt>
                <c:pt idx="1167">
                  <c:v>14.11</c:v>
                </c:pt>
                <c:pt idx="1168">
                  <c:v>13.545</c:v>
                </c:pt>
                <c:pt idx="1169">
                  <c:v>13.22</c:v>
                </c:pt>
                <c:pt idx="1170">
                  <c:v>13.12</c:v>
                </c:pt>
                <c:pt idx="1171">
                  <c:v>12.824999999999999</c:v>
                </c:pt>
                <c:pt idx="1172">
                  <c:v>12.36</c:v>
                </c:pt>
                <c:pt idx="1173">
                  <c:v>12.56</c:v>
                </c:pt>
                <c:pt idx="1174">
                  <c:v>12.45</c:v>
                </c:pt>
                <c:pt idx="1175">
                  <c:v>12.72</c:v>
                </c:pt>
                <c:pt idx="1176">
                  <c:v>12.494999999999999</c:v>
                </c:pt>
                <c:pt idx="1177">
                  <c:v>12.5</c:v>
                </c:pt>
                <c:pt idx="1178">
                  <c:v>12.5</c:v>
                </c:pt>
                <c:pt idx="1179">
                  <c:v>12.35</c:v>
                </c:pt>
                <c:pt idx="1180">
                  <c:v>12.39</c:v>
                </c:pt>
                <c:pt idx="1181">
                  <c:v>12.76</c:v>
                </c:pt>
                <c:pt idx="1182">
                  <c:v>12.55</c:v>
                </c:pt>
                <c:pt idx="1183">
                  <c:v>12.62</c:v>
                </c:pt>
                <c:pt idx="1184">
                  <c:v>12.8</c:v>
                </c:pt>
                <c:pt idx="1185">
                  <c:v>12.84</c:v>
                </c:pt>
                <c:pt idx="1186">
                  <c:v>12.44</c:v>
                </c:pt>
                <c:pt idx="1187">
                  <c:v>12.24</c:v>
                </c:pt>
                <c:pt idx="1188">
                  <c:v>12.26</c:v>
                </c:pt>
                <c:pt idx="1189">
                  <c:v>12.45</c:v>
                </c:pt>
                <c:pt idx="1190">
                  <c:v>12.94</c:v>
                </c:pt>
                <c:pt idx="1191">
                  <c:v>12.558999999999999</c:v>
                </c:pt>
                <c:pt idx="1192">
                  <c:v>13.53</c:v>
                </c:pt>
                <c:pt idx="1193">
                  <c:v>13.4</c:v>
                </c:pt>
                <c:pt idx="1194">
                  <c:v>13.2</c:v>
                </c:pt>
                <c:pt idx="1195">
                  <c:v>13.205</c:v>
                </c:pt>
                <c:pt idx="1196">
                  <c:v>13.14</c:v>
                </c:pt>
                <c:pt idx="1197">
                  <c:v>12.84</c:v>
                </c:pt>
                <c:pt idx="1198">
                  <c:v>13.1</c:v>
                </c:pt>
                <c:pt idx="1199">
                  <c:v>12.79</c:v>
                </c:pt>
                <c:pt idx="1200">
                  <c:v>13.14</c:v>
                </c:pt>
                <c:pt idx="1201">
                  <c:v>13.055</c:v>
                </c:pt>
                <c:pt idx="1202">
                  <c:v>13.25</c:v>
                </c:pt>
                <c:pt idx="1203">
                  <c:v>13.18</c:v>
                </c:pt>
                <c:pt idx="1204">
                  <c:v>13.13</c:v>
                </c:pt>
                <c:pt idx="1205">
                  <c:v>13.025</c:v>
                </c:pt>
                <c:pt idx="1206">
                  <c:v>13.21</c:v>
                </c:pt>
                <c:pt idx="1207">
                  <c:v>13.12</c:v>
                </c:pt>
                <c:pt idx="1208">
                  <c:v>13.27</c:v>
                </c:pt>
                <c:pt idx="1209">
                  <c:v>13.21</c:v>
                </c:pt>
                <c:pt idx="1210">
                  <c:v>13.16</c:v>
                </c:pt>
                <c:pt idx="1211">
                  <c:v>13.01</c:v>
                </c:pt>
                <c:pt idx="1212">
                  <c:v>13.12</c:v>
                </c:pt>
                <c:pt idx="1213">
                  <c:v>13.164999999999999</c:v>
                </c:pt>
                <c:pt idx="1214">
                  <c:v>13.215</c:v>
                </c:pt>
                <c:pt idx="1215">
                  <c:v>12.91</c:v>
                </c:pt>
                <c:pt idx="1216">
                  <c:v>12.64</c:v>
                </c:pt>
                <c:pt idx="1217">
                  <c:v>12.39</c:v>
                </c:pt>
                <c:pt idx="1218">
                  <c:v>11.95</c:v>
                </c:pt>
                <c:pt idx="1219">
                  <c:v>11.95</c:v>
                </c:pt>
                <c:pt idx="1220">
                  <c:v>12.15</c:v>
                </c:pt>
                <c:pt idx="1221">
                  <c:v>12.16</c:v>
                </c:pt>
                <c:pt idx="1222">
                  <c:v>12.395</c:v>
                </c:pt>
                <c:pt idx="1223">
                  <c:v>11.95</c:v>
                </c:pt>
                <c:pt idx="1224">
                  <c:v>11.8</c:v>
                </c:pt>
                <c:pt idx="1225">
                  <c:v>12.02</c:v>
                </c:pt>
                <c:pt idx="1226">
                  <c:v>12.56</c:v>
                </c:pt>
                <c:pt idx="1227">
                  <c:v>12.27</c:v>
                </c:pt>
                <c:pt idx="1228">
                  <c:v>12.335000000000001</c:v>
                </c:pt>
                <c:pt idx="1229">
                  <c:v>12.5</c:v>
                </c:pt>
                <c:pt idx="1230">
                  <c:v>12.44</c:v>
                </c:pt>
                <c:pt idx="1231">
                  <c:v>12.11</c:v>
                </c:pt>
                <c:pt idx="1232">
                  <c:v>12.17</c:v>
                </c:pt>
                <c:pt idx="1233">
                  <c:v>12</c:v>
                </c:pt>
                <c:pt idx="1234">
                  <c:v>12.13</c:v>
                </c:pt>
                <c:pt idx="1235">
                  <c:v>12.750999999999999</c:v>
                </c:pt>
                <c:pt idx="1236">
                  <c:v>12.84</c:v>
                </c:pt>
                <c:pt idx="1237">
                  <c:v>12.71</c:v>
                </c:pt>
                <c:pt idx="1238">
                  <c:v>12.51</c:v>
                </c:pt>
                <c:pt idx="1239">
                  <c:v>12.45</c:v>
                </c:pt>
                <c:pt idx="1240">
                  <c:v>12.71</c:v>
                </c:pt>
                <c:pt idx="1241">
                  <c:v>12.81</c:v>
                </c:pt>
                <c:pt idx="1242">
                  <c:v>12.62</c:v>
                </c:pt>
                <c:pt idx="1243">
                  <c:v>12.81</c:v>
                </c:pt>
                <c:pt idx="1244">
                  <c:v>12.55</c:v>
                </c:pt>
                <c:pt idx="1245">
                  <c:v>12.53</c:v>
                </c:pt>
                <c:pt idx="1246">
                  <c:v>12.41</c:v>
                </c:pt>
                <c:pt idx="1247">
                  <c:v>12.41</c:v>
                </c:pt>
                <c:pt idx="1248">
                  <c:v>12.42</c:v>
                </c:pt>
                <c:pt idx="1249">
                  <c:v>12.494999999999999</c:v>
                </c:pt>
                <c:pt idx="1250">
                  <c:v>12.41</c:v>
                </c:pt>
                <c:pt idx="1251">
                  <c:v>12.41</c:v>
                </c:pt>
                <c:pt idx="1252">
                  <c:v>12.01</c:v>
                </c:pt>
                <c:pt idx="1253">
                  <c:v>11.59</c:v>
                </c:pt>
                <c:pt idx="1254">
                  <c:v>11.51</c:v>
                </c:pt>
                <c:pt idx="1255">
                  <c:v>11.62</c:v>
                </c:pt>
                <c:pt idx="1256">
                  <c:v>11.63</c:v>
                </c:pt>
                <c:pt idx="1257">
                  <c:v>11.74</c:v>
                </c:pt>
                <c:pt idx="1258">
                  <c:v>11.63</c:v>
                </c:pt>
                <c:pt idx="1259">
                  <c:v>11.72</c:v>
                </c:pt>
                <c:pt idx="1260">
                  <c:v>11.4</c:v>
                </c:pt>
                <c:pt idx="1261">
                  <c:v>11.31</c:v>
                </c:pt>
                <c:pt idx="1262">
                  <c:v>10.7</c:v>
                </c:pt>
                <c:pt idx="1263">
                  <c:v>10.61</c:v>
                </c:pt>
                <c:pt idx="1264">
                  <c:v>10.635</c:v>
                </c:pt>
                <c:pt idx="1265">
                  <c:v>10.75</c:v>
                </c:pt>
                <c:pt idx="1266">
                  <c:v>10.67</c:v>
                </c:pt>
                <c:pt idx="1267">
                  <c:v>10.72</c:v>
                </c:pt>
                <c:pt idx="1268">
                  <c:v>9.25</c:v>
                </c:pt>
                <c:pt idx="1269">
                  <c:v>8.7899999999999991</c:v>
                </c:pt>
                <c:pt idx="1270">
                  <c:v>8.48</c:v>
                </c:pt>
                <c:pt idx="1271">
                  <c:v>8.5950000000000006</c:v>
                </c:pt>
                <c:pt idx="1272">
                  <c:v>8.2100000000000009</c:v>
                </c:pt>
                <c:pt idx="1273">
                  <c:v>7</c:v>
                </c:pt>
                <c:pt idx="1274">
                  <c:v>7.4</c:v>
                </c:pt>
                <c:pt idx="1275">
                  <c:v>8.0299999999999994</c:v>
                </c:pt>
                <c:pt idx="1276">
                  <c:v>7.72</c:v>
                </c:pt>
                <c:pt idx="1277">
                  <c:v>7.36</c:v>
                </c:pt>
                <c:pt idx="1278">
                  <c:v>7.4</c:v>
                </c:pt>
                <c:pt idx="1279">
                  <c:v>7.4</c:v>
                </c:pt>
                <c:pt idx="1280">
                  <c:v>7.51</c:v>
                </c:pt>
                <c:pt idx="1281">
                  <c:v>7.2</c:v>
                </c:pt>
                <c:pt idx="1282">
                  <c:v>7.05</c:v>
                </c:pt>
                <c:pt idx="1283">
                  <c:v>7.09</c:v>
                </c:pt>
                <c:pt idx="1284">
                  <c:v>7.04</c:v>
                </c:pt>
                <c:pt idx="1285">
                  <c:v>6.8</c:v>
                </c:pt>
                <c:pt idx="1286">
                  <c:v>6.8550000000000004</c:v>
                </c:pt>
                <c:pt idx="1287">
                  <c:v>6.88</c:v>
                </c:pt>
                <c:pt idx="1288">
                  <c:v>7</c:v>
                </c:pt>
                <c:pt idx="1289">
                  <c:v>7.27</c:v>
                </c:pt>
                <c:pt idx="1290">
                  <c:v>7.2</c:v>
                </c:pt>
                <c:pt idx="1291">
                  <c:v>7.2</c:v>
                </c:pt>
                <c:pt idx="1292">
                  <c:v>7</c:v>
                </c:pt>
                <c:pt idx="1293">
                  <c:v>6.94</c:v>
                </c:pt>
                <c:pt idx="1294">
                  <c:v>7.21</c:v>
                </c:pt>
                <c:pt idx="1295">
                  <c:v>7.45</c:v>
                </c:pt>
                <c:pt idx="1296">
                  <c:v>7.4450000000000003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StocksPasteForChart!$E$1</c:f>
              <c:strCache>
                <c:ptCount val="1"/>
                <c:pt idx="0">
                  <c:v>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trendline>
            <c:spPr>
              <a:ln w="25400" cap="rnd">
                <a:solidFill>
                  <a:srgbClr val="7030A0"/>
                </a:solidFill>
                <a:prstDash val="solid"/>
              </a:ln>
              <a:effectLst/>
            </c:spPr>
            <c:trendlineType val="movingAvg"/>
            <c:period val="50"/>
            <c:dispRSqr val="0"/>
            <c:dispEq val="0"/>
          </c:trendline>
          <c:trendline>
            <c:spPr>
              <a:ln w="25400" cap="rnd">
                <a:solidFill>
                  <a:srgbClr val="00B0F0"/>
                </a:solidFill>
                <a:prstDash val="solid"/>
              </a:ln>
              <a:effectLst/>
            </c:spPr>
            <c:trendlineType val="movingAvg"/>
            <c:period val="25"/>
            <c:dispRSqr val="0"/>
            <c:dispEq val="0"/>
          </c:trendline>
          <c:trendline>
            <c:spPr>
              <a:ln w="31750" cap="rnd">
                <a:solidFill>
                  <a:srgbClr val="002060"/>
                </a:solidFill>
                <a:prstDash val="solid"/>
              </a:ln>
              <a:effectLst/>
            </c:spPr>
            <c:trendlineType val="movingAvg"/>
            <c:period val="9"/>
            <c:dispRSqr val="0"/>
            <c:dispEq val="0"/>
          </c:trendline>
          <c:trendline>
            <c:spPr>
              <a:ln w="19050" cap="rnd">
                <a:solidFill>
                  <a:schemeClr val="accent4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movingAvg"/>
            <c:period val="4"/>
            <c:dispRSqr val="0"/>
            <c:dispEq val="0"/>
          </c:trendline>
          <c:cat>
            <c:numRef>
              <c:f>StocksPasteForChart!$A$2:$A$1298</c:f>
              <c:numCache>
                <c:formatCode>m/d/yyyy</c:formatCode>
                <c:ptCount val="1297"/>
                <c:pt idx="0">
                  <c:v>43147</c:v>
                </c:pt>
                <c:pt idx="1">
                  <c:v>43151</c:v>
                </c:pt>
                <c:pt idx="2">
                  <c:v>43152</c:v>
                </c:pt>
                <c:pt idx="3">
                  <c:v>43153</c:v>
                </c:pt>
                <c:pt idx="4">
                  <c:v>43154</c:v>
                </c:pt>
                <c:pt idx="5">
                  <c:v>43157</c:v>
                </c:pt>
                <c:pt idx="6">
                  <c:v>43158</c:v>
                </c:pt>
                <c:pt idx="7">
                  <c:v>43159</c:v>
                </c:pt>
                <c:pt idx="8">
                  <c:v>43160</c:v>
                </c:pt>
                <c:pt idx="9">
                  <c:v>43161</c:v>
                </c:pt>
                <c:pt idx="10">
                  <c:v>43164</c:v>
                </c:pt>
                <c:pt idx="11">
                  <c:v>43165</c:v>
                </c:pt>
                <c:pt idx="12">
                  <c:v>43166</c:v>
                </c:pt>
                <c:pt idx="13">
                  <c:v>43167</c:v>
                </c:pt>
                <c:pt idx="14">
                  <c:v>43168</c:v>
                </c:pt>
                <c:pt idx="15">
                  <c:v>43171</c:v>
                </c:pt>
                <c:pt idx="16">
                  <c:v>43172</c:v>
                </c:pt>
                <c:pt idx="17">
                  <c:v>43173</c:v>
                </c:pt>
                <c:pt idx="18">
                  <c:v>43174</c:v>
                </c:pt>
                <c:pt idx="19">
                  <c:v>43175</c:v>
                </c:pt>
                <c:pt idx="20">
                  <c:v>43178</c:v>
                </c:pt>
                <c:pt idx="21">
                  <c:v>43179</c:v>
                </c:pt>
                <c:pt idx="22">
                  <c:v>43180</c:v>
                </c:pt>
                <c:pt idx="23">
                  <c:v>43181</c:v>
                </c:pt>
                <c:pt idx="24">
                  <c:v>43182</c:v>
                </c:pt>
                <c:pt idx="25">
                  <c:v>43185</c:v>
                </c:pt>
                <c:pt idx="26">
                  <c:v>43186</c:v>
                </c:pt>
                <c:pt idx="27">
                  <c:v>43187</c:v>
                </c:pt>
                <c:pt idx="28">
                  <c:v>43188</c:v>
                </c:pt>
                <c:pt idx="29">
                  <c:v>43192</c:v>
                </c:pt>
                <c:pt idx="30">
                  <c:v>43193</c:v>
                </c:pt>
                <c:pt idx="31">
                  <c:v>43194</c:v>
                </c:pt>
                <c:pt idx="32">
                  <c:v>43195</c:v>
                </c:pt>
                <c:pt idx="33">
                  <c:v>43196</c:v>
                </c:pt>
                <c:pt idx="34">
                  <c:v>43199</c:v>
                </c:pt>
                <c:pt idx="35">
                  <c:v>43200</c:v>
                </c:pt>
                <c:pt idx="36">
                  <c:v>43201</c:v>
                </c:pt>
                <c:pt idx="37">
                  <c:v>43202</c:v>
                </c:pt>
                <c:pt idx="38">
                  <c:v>43203</c:v>
                </c:pt>
                <c:pt idx="39">
                  <c:v>43206</c:v>
                </c:pt>
                <c:pt idx="40">
                  <c:v>43207</c:v>
                </c:pt>
                <c:pt idx="41">
                  <c:v>43208</c:v>
                </c:pt>
                <c:pt idx="42">
                  <c:v>43209</c:v>
                </c:pt>
                <c:pt idx="43">
                  <c:v>43210</c:v>
                </c:pt>
                <c:pt idx="44">
                  <c:v>43213</c:v>
                </c:pt>
                <c:pt idx="45">
                  <c:v>43214</c:v>
                </c:pt>
                <c:pt idx="46">
                  <c:v>43215</c:v>
                </c:pt>
                <c:pt idx="47">
                  <c:v>43216</c:v>
                </c:pt>
                <c:pt idx="48">
                  <c:v>43217</c:v>
                </c:pt>
                <c:pt idx="49">
                  <c:v>43220</c:v>
                </c:pt>
                <c:pt idx="50">
                  <c:v>43221</c:v>
                </c:pt>
                <c:pt idx="51">
                  <c:v>43222</c:v>
                </c:pt>
                <c:pt idx="52">
                  <c:v>43223</c:v>
                </c:pt>
                <c:pt idx="53">
                  <c:v>43224</c:v>
                </c:pt>
                <c:pt idx="54">
                  <c:v>43227</c:v>
                </c:pt>
                <c:pt idx="55">
                  <c:v>43228</c:v>
                </c:pt>
                <c:pt idx="56">
                  <c:v>43229</c:v>
                </c:pt>
                <c:pt idx="57">
                  <c:v>43230</c:v>
                </c:pt>
                <c:pt idx="58">
                  <c:v>43231</c:v>
                </c:pt>
                <c:pt idx="59">
                  <c:v>43234</c:v>
                </c:pt>
                <c:pt idx="60">
                  <c:v>43235</c:v>
                </c:pt>
                <c:pt idx="61">
                  <c:v>43236</c:v>
                </c:pt>
                <c:pt idx="62">
                  <c:v>43237</c:v>
                </c:pt>
                <c:pt idx="63">
                  <c:v>43238</c:v>
                </c:pt>
                <c:pt idx="64">
                  <c:v>43241</c:v>
                </c:pt>
                <c:pt idx="65">
                  <c:v>43242</c:v>
                </c:pt>
                <c:pt idx="66">
                  <c:v>43243</c:v>
                </c:pt>
                <c:pt idx="67">
                  <c:v>43244</c:v>
                </c:pt>
                <c:pt idx="68">
                  <c:v>43245</c:v>
                </c:pt>
                <c:pt idx="69">
                  <c:v>43249</c:v>
                </c:pt>
                <c:pt idx="70">
                  <c:v>43250</c:v>
                </c:pt>
                <c:pt idx="71">
                  <c:v>43251</c:v>
                </c:pt>
                <c:pt idx="72">
                  <c:v>43252</c:v>
                </c:pt>
                <c:pt idx="73">
                  <c:v>43255</c:v>
                </c:pt>
                <c:pt idx="74">
                  <c:v>43256</c:v>
                </c:pt>
                <c:pt idx="75">
                  <c:v>43257</c:v>
                </c:pt>
                <c:pt idx="76">
                  <c:v>43258</c:v>
                </c:pt>
                <c:pt idx="77">
                  <c:v>43259</c:v>
                </c:pt>
                <c:pt idx="78">
                  <c:v>43262</c:v>
                </c:pt>
                <c:pt idx="79">
                  <c:v>43263</c:v>
                </c:pt>
                <c:pt idx="80">
                  <c:v>43264</c:v>
                </c:pt>
                <c:pt idx="81">
                  <c:v>43265</c:v>
                </c:pt>
                <c:pt idx="82">
                  <c:v>43266</c:v>
                </c:pt>
                <c:pt idx="83">
                  <c:v>43269</c:v>
                </c:pt>
                <c:pt idx="84">
                  <c:v>43270</c:v>
                </c:pt>
                <c:pt idx="85">
                  <c:v>43271</c:v>
                </c:pt>
                <c:pt idx="86">
                  <c:v>43272</c:v>
                </c:pt>
                <c:pt idx="87">
                  <c:v>43273</c:v>
                </c:pt>
                <c:pt idx="88">
                  <c:v>43276</c:v>
                </c:pt>
                <c:pt idx="89">
                  <c:v>43277</c:v>
                </c:pt>
                <c:pt idx="90">
                  <c:v>43278</c:v>
                </c:pt>
                <c:pt idx="91">
                  <c:v>43279</c:v>
                </c:pt>
                <c:pt idx="92">
                  <c:v>43280</c:v>
                </c:pt>
                <c:pt idx="93">
                  <c:v>43283</c:v>
                </c:pt>
                <c:pt idx="94">
                  <c:v>43284</c:v>
                </c:pt>
                <c:pt idx="95">
                  <c:v>43286</c:v>
                </c:pt>
                <c:pt idx="96">
                  <c:v>43287</c:v>
                </c:pt>
                <c:pt idx="97">
                  <c:v>43290</c:v>
                </c:pt>
                <c:pt idx="98">
                  <c:v>43291</c:v>
                </c:pt>
                <c:pt idx="99">
                  <c:v>43292</c:v>
                </c:pt>
                <c:pt idx="100">
                  <c:v>43293</c:v>
                </c:pt>
                <c:pt idx="101">
                  <c:v>43294</c:v>
                </c:pt>
                <c:pt idx="102">
                  <c:v>43297</c:v>
                </c:pt>
                <c:pt idx="103">
                  <c:v>43298</c:v>
                </c:pt>
                <c:pt idx="104">
                  <c:v>43299</c:v>
                </c:pt>
                <c:pt idx="105">
                  <c:v>43300</c:v>
                </c:pt>
                <c:pt idx="106">
                  <c:v>43301</c:v>
                </c:pt>
                <c:pt idx="107">
                  <c:v>43304</c:v>
                </c:pt>
                <c:pt idx="108">
                  <c:v>43305</c:v>
                </c:pt>
                <c:pt idx="109">
                  <c:v>43306</c:v>
                </c:pt>
                <c:pt idx="110">
                  <c:v>43307</c:v>
                </c:pt>
                <c:pt idx="111">
                  <c:v>43308</c:v>
                </c:pt>
                <c:pt idx="112">
                  <c:v>43311</c:v>
                </c:pt>
                <c:pt idx="113">
                  <c:v>43312</c:v>
                </c:pt>
                <c:pt idx="114">
                  <c:v>43313</c:v>
                </c:pt>
                <c:pt idx="115">
                  <c:v>43314</c:v>
                </c:pt>
                <c:pt idx="116">
                  <c:v>43315</c:v>
                </c:pt>
                <c:pt idx="117">
                  <c:v>43318</c:v>
                </c:pt>
                <c:pt idx="118">
                  <c:v>43319</c:v>
                </c:pt>
                <c:pt idx="119">
                  <c:v>43320</c:v>
                </c:pt>
                <c:pt idx="120">
                  <c:v>43321</c:v>
                </c:pt>
                <c:pt idx="121">
                  <c:v>43322</c:v>
                </c:pt>
                <c:pt idx="122">
                  <c:v>43325</c:v>
                </c:pt>
                <c:pt idx="123">
                  <c:v>43326</c:v>
                </c:pt>
                <c:pt idx="124">
                  <c:v>43327</c:v>
                </c:pt>
                <c:pt idx="125">
                  <c:v>43328</c:v>
                </c:pt>
                <c:pt idx="126">
                  <c:v>43329</c:v>
                </c:pt>
                <c:pt idx="127">
                  <c:v>43332</c:v>
                </c:pt>
                <c:pt idx="128">
                  <c:v>43333</c:v>
                </c:pt>
                <c:pt idx="129">
                  <c:v>43334</c:v>
                </c:pt>
                <c:pt idx="130">
                  <c:v>43335</c:v>
                </c:pt>
                <c:pt idx="131">
                  <c:v>43336</c:v>
                </c:pt>
                <c:pt idx="132">
                  <c:v>43339</c:v>
                </c:pt>
                <c:pt idx="133">
                  <c:v>43340</c:v>
                </c:pt>
                <c:pt idx="134">
                  <c:v>43341</c:v>
                </c:pt>
                <c:pt idx="135">
                  <c:v>43342</c:v>
                </c:pt>
                <c:pt idx="136">
                  <c:v>43343</c:v>
                </c:pt>
                <c:pt idx="137">
                  <c:v>43347</c:v>
                </c:pt>
                <c:pt idx="138">
                  <c:v>43348</c:v>
                </c:pt>
                <c:pt idx="139">
                  <c:v>43349</c:v>
                </c:pt>
                <c:pt idx="140">
                  <c:v>43350</c:v>
                </c:pt>
                <c:pt idx="141">
                  <c:v>43353</c:v>
                </c:pt>
                <c:pt idx="142">
                  <c:v>43354</c:v>
                </c:pt>
                <c:pt idx="143">
                  <c:v>43355</c:v>
                </c:pt>
                <c:pt idx="144">
                  <c:v>43356</c:v>
                </c:pt>
                <c:pt idx="145">
                  <c:v>43357</c:v>
                </c:pt>
                <c:pt idx="146">
                  <c:v>43360</c:v>
                </c:pt>
                <c:pt idx="147">
                  <c:v>43361</c:v>
                </c:pt>
                <c:pt idx="148">
                  <c:v>43362</c:v>
                </c:pt>
                <c:pt idx="149">
                  <c:v>43363</c:v>
                </c:pt>
                <c:pt idx="150">
                  <c:v>43364</c:v>
                </c:pt>
                <c:pt idx="151">
                  <c:v>43367</c:v>
                </c:pt>
                <c:pt idx="152">
                  <c:v>43368</c:v>
                </c:pt>
                <c:pt idx="153">
                  <c:v>43369</c:v>
                </c:pt>
                <c:pt idx="154">
                  <c:v>43370</c:v>
                </c:pt>
                <c:pt idx="155">
                  <c:v>43371</c:v>
                </c:pt>
                <c:pt idx="156">
                  <c:v>43374</c:v>
                </c:pt>
                <c:pt idx="157">
                  <c:v>43375</c:v>
                </c:pt>
                <c:pt idx="158">
                  <c:v>43376</c:v>
                </c:pt>
                <c:pt idx="159">
                  <c:v>43377</c:v>
                </c:pt>
                <c:pt idx="160">
                  <c:v>43378</c:v>
                </c:pt>
                <c:pt idx="161">
                  <c:v>43381</c:v>
                </c:pt>
                <c:pt idx="162">
                  <c:v>43382</c:v>
                </c:pt>
                <c:pt idx="163">
                  <c:v>43383</c:v>
                </c:pt>
                <c:pt idx="164">
                  <c:v>43384</c:v>
                </c:pt>
                <c:pt idx="165">
                  <c:v>43385</c:v>
                </c:pt>
                <c:pt idx="166">
                  <c:v>43388</c:v>
                </c:pt>
                <c:pt idx="167">
                  <c:v>43389</c:v>
                </c:pt>
                <c:pt idx="168">
                  <c:v>43390</c:v>
                </c:pt>
                <c:pt idx="169">
                  <c:v>43391</c:v>
                </c:pt>
                <c:pt idx="170">
                  <c:v>43392</c:v>
                </c:pt>
                <c:pt idx="171">
                  <c:v>43395</c:v>
                </c:pt>
                <c:pt idx="172">
                  <c:v>43396</c:v>
                </c:pt>
                <c:pt idx="173">
                  <c:v>43397</c:v>
                </c:pt>
                <c:pt idx="174">
                  <c:v>43398</c:v>
                </c:pt>
                <c:pt idx="175">
                  <c:v>43399</c:v>
                </c:pt>
                <c:pt idx="176">
                  <c:v>43402</c:v>
                </c:pt>
                <c:pt idx="177">
                  <c:v>43403</c:v>
                </c:pt>
                <c:pt idx="178">
                  <c:v>43404</c:v>
                </c:pt>
                <c:pt idx="179">
                  <c:v>43405</c:v>
                </c:pt>
                <c:pt idx="180">
                  <c:v>43406</c:v>
                </c:pt>
                <c:pt idx="181">
                  <c:v>43409</c:v>
                </c:pt>
                <c:pt idx="182">
                  <c:v>43410</c:v>
                </c:pt>
                <c:pt idx="183">
                  <c:v>43411</c:v>
                </c:pt>
                <c:pt idx="184">
                  <c:v>43412</c:v>
                </c:pt>
                <c:pt idx="185">
                  <c:v>43413</c:v>
                </c:pt>
                <c:pt idx="186">
                  <c:v>43416</c:v>
                </c:pt>
                <c:pt idx="187">
                  <c:v>43417</c:v>
                </c:pt>
                <c:pt idx="188">
                  <c:v>43418</c:v>
                </c:pt>
                <c:pt idx="189">
                  <c:v>43419</c:v>
                </c:pt>
                <c:pt idx="190">
                  <c:v>43420</c:v>
                </c:pt>
                <c:pt idx="191">
                  <c:v>43423</c:v>
                </c:pt>
                <c:pt idx="192">
                  <c:v>43424</c:v>
                </c:pt>
                <c:pt idx="193">
                  <c:v>43425</c:v>
                </c:pt>
                <c:pt idx="194">
                  <c:v>43427</c:v>
                </c:pt>
                <c:pt idx="195">
                  <c:v>43430</c:v>
                </c:pt>
                <c:pt idx="196">
                  <c:v>43431</c:v>
                </c:pt>
                <c:pt idx="197">
                  <c:v>43432</c:v>
                </c:pt>
                <c:pt idx="198">
                  <c:v>43433</c:v>
                </c:pt>
                <c:pt idx="199">
                  <c:v>43434</c:v>
                </c:pt>
                <c:pt idx="200">
                  <c:v>43437</c:v>
                </c:pt>
                <c:pt idx="201">
                  <c:v>43438</c:v>
                </c:pt>
                <c:pt idx="202">
                  <c:v>43440</c:v>
                </c:pt>
                <c:pt idx="203">
                  <c:v>43441</c:v>
                </c:pt>
                <c:pt idx="204">
                  <c:v>43444</c:v>
                </c:pt>
                <c:pt idx="205">
                  <c:v>43445</c:v>
                </c:pt>
                <c:pt idx="206">
                  <c:v>43446</c:v>
                </c:pt>
                <c:pt idx="207">
                  <c:v>43447</c:v>
                </c:pt>
                <c:pt idx="208">
                  <c:v>43448</c:v>
                </c:pt>
                <c:pt idx="209">
                  <c:v>43451</c:v>
                </c:pt>
                <c:pt idx="210">
                  <c:v>43452</c:v>
                </c:pt>
                <c:pt idx="211">
                  <c:v>43453</c:v>
                </c:pt>
                <c:pt idx="212">
                  <c:v>43454</c:v>
                </c:pt>
                <c:pt idx="213">
                  <c:v>43455</c:v>
                </c:pt>
                <c:pt idx="214">
                  <c:v>43458</c:v>
                </c:pt>
                <c:pt idx="215">
                  <c:v>43460</c:v>
                </c:pt>
                <c:pt idx="216">
                  <c:v>43461</c:v>
                </c:pt>
                <c:pt idx="217">
                  <c:v>43462</c:v>
                </c:pt>
                <c:pt idx="218">
                  <c:v>43465</c:v>
                </c:pt>
                <c:pt idx="219">
                  <c:v>43467</c:v>
                </c:pt>
                <c:pt idx="220">
                  <c:v>43468</c:v>
                </c:pt>
                <c:pt idx="221">
                  <c:v>43469</c:v>
                </c:pt>
                <c:pt idx="222">
                  <c:v>43472</c:v>
                </c:pt>
                <c:pt idx="223">
                  <c:v>43473</c:v>
                </c:pt>
                <c:pt idx="224">
                  <c:v>43474</c:v>
                </c:pt>
                <c:pt idx="225">
                  <c:v>43475</c:v>
                </c:pt>
                <c:pt idx="226">
                  <c:v>43476</c:v>
                </c:pt>
                <c:pt idx="227">
                  <c:v>43479</c:v>
                </c:pt>
                <c:pt idx="228">
                  <c:v>43480</c:v>
                </c:pt>
                <c:pt idx="229">
                  <c:v>43481</c:v>
                </c:pt>
                <c:pt idx="230">
                  <c:v>43482</c:v>
                </c:pt>
                <c:pt idx="231">
                  <c:v>43483</c:v>
                </c:pt>
                <c:pt idx="232">
                  <c:v>43487</c:v>
                </c:pt>
                <c:pt idx="233">
                  <c:v>43488</c:v>
                </c:pt>
                <c:pt idx="234">
                  <c:v>43489</c:v>
                </c:pt>
                <c:pt idx="235">
                  <c:v>43490</c:v>
                </c:pt>
                <c:pt idx="236">
                  <c:v>43493</c:v>
                </c:pt>
                <c:pt idx="237">
                  <c:v>43494</c:v>
                </c:pt>
                <c:pt idx="238">
                  <c:v>43495</c:v>
                </c:pt>
                <c:pt idx="239">
                  <c:v>43496</c:v>
                </c:pt>
                <c:pt idx="240">
                  <c:v>43497</c:v>
                </c:pt>
                <c:pt idx="241">
                  <c:v>43500</c:v>
                </c:pt>
                <c:pt idx="242">
                  <c:v>43501</c:v>
                </c:pt>
                <c:pt idx="243">
                  <c:v>43502</c:v>
                </c:pt>
                <c:pt idx="244">
                  <c:v>43503</c:v>
                </c:pt>
                <c:pt idx="245">
                  <c:v>43504</c:v>
                </c:pt>
                <c:pt idx="246">
                  <c:v>43507</c:v>
                </c:pt>
                <c:pt idx="247">
                  <c:v>43508</c:v>
                </c:pt>
                <c:pt idx="248">
                  <c:v>43509</c:v>
                </c:pt>
                <c:pt idx="249">
                  <c:v>43510</c:v>
                </c:pt>
                <c:pt idx="250">
                  <c:v>43511</c:v>
                </c:pt>
                <c:pt idx="251">
                  <c:v>43515</c:v>
                </c:pt>
                <c:pt idx="252">
                  <c:v>43516</c:v>
                </c:pt>
                <c:pt idx="253">
                  <c:v>43517</c:v>
                </c:pt>
                <c:pt idx="254">
                  <c:v>43518</c:v>
                </c:pt>
                <c:pt idx="255">
                  <c:v>43521</c:v>
                </c:pt>
                <c:pt idx="256">
                  <c:v>43522</c:v>
                </c:pt>
                <c:pt idx="257">
                  <c:v>43523</c:v>
                </c:pt>
                <c:pt idx="258">
                  <c:v>43524</c:v>
                </c:pt>
                <c:pt idx="259">
                  <c:v>43525</c:v>
                </c:pt>
                <c:pt idx="260">
                  <c:v>43528</c:v>
                </c:pt>
                <c:pt idx="261">
                  <c:v>43529</c:v>
                </c:pt>
                <c:pt idx="262">
                  <c:v>43530</c:v>
                </c:pt>
                <c:pt idx="263">
                  <c:v>43531</c:v>
                </c:pt>
                <c:pt idx="264">
                  <c:v>43532</c:v>
                </c:pt>
                <c:pt idx="265">
                  <c:v>43535</c:v>
                </c:pt>
                <c:pt idx="266">
                  <c:v>43536</c:v>
                </c:pt>
                <c:pt idx="267">
                  <c:v>43537</c:v>
                </c:pt>
                <c:pt idx="268">
                  <c:v>43538</c:v>
                </c:pt>
                <c:pt idx="269">
                  <c:v>43539</c:v>
                </c:pt>
                <c:pt idx="270">
                  <c:v>43542</c:v>
                </c:pt>
                <c:pt idx="271">
                  <c:v>43543</c:v>
                </c:pt>
                <c:pt idx="272">
                  <c:v>43544</c:v>
                </c:pt>
                <c:pt idx="273">
                  <c:v>43545</c:v>
                </c:pt>
                <c:pt idx="274">
                  <c:v>43546</c:v>
                </c:pt>
                <c:pt idx="275">
                  <c:v>43549</c:v>
                </c:pt>
                <c:pt idx="276">
                  <c:v>43550</c:v>
                </c:pt>
                <c:pt idx="277">
                  <c:v>43551</c:v>
                </c:pt>
                <c:pt idx="278">
                  <c:v>43552</c:v>
                </c:pt>
                <c:pt idx="279">
                  <c:v>43553</c:v>
                </c:pt>
                <c:pt idx="280">
                  <c:v>43556</c:v>
                </c:pt>
                <c:pt idx="281">
                  <c:v>43557</c:v>
                </c:pt>
                <c:pt idx="282">
                  <c:v>43558</c:v>
                </c:pt>
                <c:pt idx="283">
                  <c:v>43559</c:v>
                </c:pt>
                <c:pt idx="284">
                  <c:v>43560</c:v>
                </c:pt>
                <c:pt idx="285">
                  <c:v>43563</c:v>
                </c:pt>
                <c:pt idx="286">
                  <c:v>43564</c:v>
                </c:pt>
                <c:pt idx="287">
                  <c:v>43565</c:v>
                </c:pt>
                <c:pt idx="288">
                  <c:v>43566</c:v>
                </c:pt>
                <c:pt idx="289">
                  <c:v>43567</c:v>
                </c:pt>
                <c:pt idx="290">
                  <c:v>43570</c:v>
                </c:pt>
                <c:pt idx="291">
                  <c:v>43571</c:v>
                </c:pt>
                <c:pt idx="292">
                  <c:v>43572</c:v>
                </c:pt>
                <c:pt idx="293">
                  <c:v>43573</c:v>
                </c:pt>
                <c:pt idx="294">
                  <c:v>43577</c:v>
                </c:pt>
                <c:pt idx="295">
                  <c:v>43578</c:v>
                </c:pt>
                <c:pt idx="296">
                  <c:v>43579</c:v>
                </c:pt>
                <c:pt idx="297">
                  <c:v>43580</c:v>
                </c:pt>
                <c:pt idx="298">
                  <c:v>43581</c:v>
                </c:pt>
                <c:pt idx="299">
                  <c:v>43584</c:v>
                </c:pt>
                <c:pt idx="300">
                  <c:v>43585</c:v>
                </c:pt>
                <c:pt idx="301">
                  <c:v>43586</c:v>
                </c:pt>
                <c:pt idx="302">
                  <c:v>43587</c:v>
                </c:pt>
                <c:pt idx="303">
                  <c:v>43588</c:v>
                </c:pt>
                <c:pt idx="304">
                  <c:v>43591</c:v>
                </c:pt>
                <c:pt idx="305">
                  <c:v>43592</c:v>
                </c:pt>
                <c:pt idx="306">
                  <c:v>43593</c:v>
                </c:pt>
                <c:pt idx="307">
                  <c:v>43594</c:v>
                </c:pt>
                <c:pt idx="308">
                  <c:v>43595</c:v>
                </c:pt>
                <c:pt idx="309">
                  <c:v>43598</c:v>
                </c:pt>
                <c:pt idx="310">
                  <c:v>43599</c:v>
                </c:pt>
                <c:pt idx="311">
                  <c:v>43600</c:v>
                </c:pt>
                <c:pt idx="312">
                  <c:v>43601</c:v>
                </c:pt>
                <c:pt idx="313">
                  <c:v>43602</c:v>
                </c:pt>
                <c:pt idx="314">
                  <c:v>43605</c:v>
                </c:pt>
                <c:pt idx="315">
                  <c:v>43606</c:v>
                </c:pt>
                <c:pt idx="316">
                  <c:v>43607</c:v>
                </c:pt>
                <c:pt idx="317">
                  <c:v>43608</c:v>
                </c:pt>
                <c:pt idx="318">
                  <c:v>43609</c:v>
                </c:pt>
                <c:pt idx="319">
                  <c:v>43613</c:v>
                </c:pt>
                <c:pt idx="320">
                  <c:v>43614</c:v>
                </c:pt>
                <c:pt idx="321">
                  <c:v>43615</c:v>
                </c:pt>
                <c:pt idx="322">
                  <c:v>43616</c:v>
                </c:pt>
                <c:pt idx="323">
                  <c:v>43619</c:v>
                </c:pt>
                <c:pt idx="324">
                  <c:v>43620</c:v>
                </c:pt>
                <c:pt idx="325">
                  <c:v>43621</c:v>
                </c:pt>
                <c:pt idx="326">
                  <c:v>43622</c:v>
                </c:pt>
                <c:pt idx="327">
                  <c:v>43623</c:v>
                </c:pt>
                <c:pt idx="328">
                  <c:v>43626</c:v>
                </c:pt>
                <c:pt idx="329">
                  <c:v>43627</c:v>
                </c:pt>
                <c:pt idx="330">
                  <c:v>43628</c:v>
                </c:pt>
                <c:pt idx="331">
                  <c:v>43629</c:v>
                </c:pt>
                <c:pt idx="332">
                  <c:v>43630</c:v>
                </c:pt>
                <c:pt idx="333">
                  <c:v>43633</c:v>
                </c:pt>
                <c:pt idx="334">
                  <c:v>43634</c:v>
                </c:pt>
                <c:pt idx="335">
                  <c:v>43635</c:v>
                </c:pt>
                <c:pt idx="336">
                  <c:v>43636</c:v>
                </c:pt>
                <c:pt idx="337">
                  <c:v>43637</c:v>
                </c:pt>
                <c:pt idx="338">
                  <c:v>43640</c:v>
                </c:pt>
                <c:pt idx="339">
                  <c:v>43641</c:v>
                </c:pt>
                <c:pt idx="340">
                  <c:v>43642</c:v>
                </c:pt>
                <c:pt idx="341">
                  <c:v>43643</c:v>
                </c:pt>
                <c:pt idx="342">
                  <c:v>43644</c:v>
                </c:pt>
                <c:pt idx="343">
                  <c:v>43647</c:v>
                </c:pt>
                <c:pt idx="344">
                  <c:v>43648</c:v>
                </c:pt>
                <c:pt idx="345">
                  <c:v>43649</c:v>
                </c:pt>
                <c:pt idx="346">
                  <c:v>43651</c:v>
                </c:pt>
                <c:pt idx="347">
                  <c:v>43654</c:v>
                </c:pt>
                <c:pt idx="348">
                  <c:v>43655</c:v>
                </c:pt>
                <c:pt idx="349">
                  <c:v>43656</c:v>
                </c:pt>
                <c:pt idx="350">
                  <c:v>43657</c:v>
                </c:pt>
                <c:pt idx="351">
                  <c:v>43658</c:v>
                </c:pt>
                <c:pt idx="352">
                  <c:v>43661</c:v>
                </c:pt>
                <c:pt idx="353">
                  <c:v>43662</c:v>
                </c:pt>
                <c:pt idx="354">
                  <c:v>43663</c:v>
                </c:pt>
                <c:pt idx="355">
                  <c:v>43664</c:v>
                </c:pt>
                <c:pt idx="356">
                  <c:v>43665</c:v>
                </c:pt>
                <c:pt idx="357">
                  <c:v>43668</c:v>
                </c:pt>
                <c:pt idx="358">
                  <c:v>43669</c:v>
                </c:pt>
                <c:pt idx="359">
                  <c:v>43670</c:v>
                </c:pt>
                <c:pt idx="360">
                  <c:v>43671</c:v>
                </c:pt>
                <c:pt idx="361">
                  <c:v>43672</c:v>
                </c:pt>
                <c:pt idx="362">
                  <c:v>43675</c:v>
                </c:pt>
                <c:pt idx="363">
                  <c:v>43676</c:v>
                </c:pt>
                <c:pt idx="364">
                  <c:v>43677</c:v>
                </c:pt>
                <c:pt idx="365">
                  <c:v>43678</c:v>
                </c:pt>
                <c:pt idx="366">
                  <c:v>43679</c:v>
                </c:pt>
                <c:pt idx="367">
                  <c:v>43682</c:v>
                </c:pt>
                <c:pt idx="368">
                  <c:v>43683</c:v>
                </c:pt>
                <c:pt idx="369">
                  <c:v>43684</c:v>
                </c:pt>
                <c:pt idx="370">
                  <c:v>43685</c:v>
                </c:pt>
                <c:pt idx="371">
                  <c:v>43686</c:v>
                </c:pt>
                <c:pt idx="372">
                  <c:v>43689</c:v>
                </c:pt>
                <c:pt idx="373">
                  <c:v>43690</c:v>
                </c:pt>
                <c:pt idx="374">
                  <c:v>43691</c:v>
                </c:pt>
                <c:pt idx="375">
                  <c:v>43692</c:v>
                </c:pt>
                <c:pt idx="376">
                  <c:v>43693</c:v>
                </c:pt>
                <c:pt idx="377">
                  <c:v>43696</c:v>
                </c:pt>
                <c:pt idx="378">
                  <c:v>43697</c:v>
                </c:pt>
                <c:pt idx="379">
                  <c:v>43698</c:v>
                </c:pt>
                <c:pt idx="380">
                  <c:v>43699</c:v>
                </c:pt>
                <c:pt idx="381">
                  <c:v>43700</c:v>
                </c:pt>
                <c:pt idx="382">
                  <c:v>43703</c:v>
                </c:pt>
                <c:pt idx="383">
                  <c:v>43704</c:v>
                </c:pt>
                <c:pt idx="384">
                  <c:v>43705</c:v>
                </c:pt>
                <c:pt idx="385">
                  <c:v>43706</c:v>
                </c:pt>
                <c:pt idx="386">
                  <c:v>43707</c:v>
                </c:pt>
                <c:pt idx="387">
                  <c:v>43711</c:v>
                </c:pt>
                <c:pt idx="388">
                  <c:v>43712</c:v>
                </c:pt>
                <c:pt idx="389">
                  <c:v>43713</c:v>
                </c:pt>
                <c:pt idx="390">
                  <c:v>43714</c:v>
                </c:pt>
                <c:pt idx="391">
                  <c:v>43717</c:v>
                </c:pt>
                <c:pt idx="392">
                  <c:v>43718</c:v>
                </c:pt>
                <c:pt idx="393">
                  <c:v>43719</c:v>
                </c:pt>
                <c:pt idx="394">
                  <c:v>43720</c:v>
                </c:pt>
                <c:pt idx="395">
                  <c:v>43721</c:v>
                </c:pt>
                <c:pt idx="396">
                  <c:v>43724</c:v>
                </c:pt>
                <c:pt idx="397">
                  <c:v>43725</c:v>
                </c:pt>
                <c:pt idx="398">
                  <c:v>43726</c:v>
                </c:pt>
                <c:pt idx="399">
                  <c:v>43727</c:v>
                </c:pt>
                <c:pt idx="400">
                  <c:v>43728</c:v>
                </c:pt>
                <c:pt idx="401">
                  <c:v>43731</c:v>
                </c:pt>
                <c:pt idx="402">
                  <c:v>43732</c:v>
                </c:pt>
                <c:pt idx="403">
                  <c:v>43733</c:v>
                </c:pt>
                <c:pt idx="404">
                  <c:v>43734</c:v>
                </c:pt>
                <c:pt idx="405">
                  <c:v>43735</c:v>
                </c:pt>
                <c:pt idx="406">
                  <c:v>43738</c:v>
                </c:pt>
                <c:pt idx="407">
                  <c:v>43739</c:v>
                </c:pt>
                <c:pt idx="408">
                  <c:v>43740</c:v>
                </c:pt>
                <c:pt idx="409">
                  <c:v>43741</c:v>
                </c:pt>
                <c:pt idx="410">
                  <c:v>43742</c:v>
                </c:pt>
                <c:pt idx="411">
                  <c:v>43745</c:v>
                </c:pt>
                <c:pt idx="412">
                  <c:v>43746</c:v>
                </c:pt>
                <c:pt idx="413">
                  <c:v>43747</c:v>
                </c:pt>
                <c:pt idx="414">
                  <c:v>43748</c:v>
                </c:pt>
                <c:pt idx="415">
                  <c:v>43749</c:v>
                </c:pt>
                <c:pt idx="416">
                  <c:v>43752</c:v>
                </c:pt>
                <c:pt idx="417">
                  <c:v>43753</c:v>
                </c:pt>
                <c:pt idx="418">
                  <c:v>43754</c:v>
                </c:pt>
                <c:pt idx="419">
                  <c:v>43755</c:v>
                </c:pt>
                <c:pt idx="420">
                  <c:v>43756</c:v>
                </c:pt>
                <c:pt idx="421">
                  <c:v>43759</c:v>
                </c:pt>
                <c:pt idx="422">
                  <c:v>43760</c:v>
                </c:pt>
                <c:pt idx="423">
                  <c:v>43761</c:v>
                </c:pt>
                <c:pt idx="424">
                  <c:v>43762</c:v>
                </c:pt>
                <c:pt idx="425">
                  <c:v>43763</c:v>
                </c:pt>
                <c:pt idx="426">
                  <c:v>43766</c:v>
                </c:pt>
                <c:pt idx="427">
                  <c:v>43767</c:v>
                </c:pt>
                <c:pt idx="428">
                  <c:v>43768</c:v>
                </c:pt>
                <c:pt idx="429">
                  <c:v>43769</c:v>
                </c:pt>
                <c:pt idx="430">
                  <c:v>43770</c:v>
                </c:pt>
                <c:pt idx="431">
                  <c:v>43773</c:v>
                </c:pt>
                <c:pt idx="432">
                  <c:v>43774</c:v>
                </c:pt>
                <c:pt idx="433">
                  <c:v>43775</c:v>
                </c:pt>
                <c:pt idx="434">
                  <c:v>43776</c:v>
                </c:pt>
                <c:pt idx="435">
                  <c:v>43777</c:v>
                </c:pt>
                <c:pt idx="436">
                  <c:v>43780</c:v>
                </c:pt>
                <c:pt idx="437">
                  <c:v>43781</c:v>
                </c:pt>
                <c:pt idx="438">
                  <c:v>43782</c:v>
                </c:pt>
                <c:pt idx="439">
                  <c:v>43783</c:v>
                </c:pt>
                <c:pt idx="440">
                  <c:v>43784</c:v>
                </c:pt>
                <c:pt idx="441">
                  <c:v>43787</c:v>
                </c:pt>
                <c:pt idx="442">
                  <c:v>43788</c:v>
                </c:pt>
                <c:pt idx="443">
                  <c:v>43789</c:v>
                </c:pt>
                <c:pt idx="444">
                  <c:v>43790</c:v>
                </c:pt>
                <c:pt idx="445">
                  <c:v>43791</c:v>
                </c:pt>
                <c:pt idx="446">
                  <c:v>43794</c:v>
                </c:pt>
                <c:pt idx="447">
                  <c:v>43795</c:v>
                </c:pt>
                <c:pt idx="448">
                  <c:v>43796</c:v>
                </c:pt>
                <c:pt idx="449">
                  <c:v>43798</c:v>
                </c:pt>
                <c:pt idx="450">
                  <c:v>43801</c:v>
                </c:pt>
                <c:pt idx="451">
                  <c:v>43802</c:v>
                </c:pt>
                <c:pt idx="452">
                  <c:v>43803</c:v>
                </c:pt>
                <c:pt idx="453">
                  <c:v>43804</c:v>
                </c:pt>
                <c:pt idx="454">
                  <c:v>43805</c:v>
                </c:pt>
                <c:pt idx="455">
                  <c:v>43808</c:v>
                </c:pt>
                <c:pt idx="456">
                  <c:v>43809</c:v>
                </c:pt>
                <c:pt idx="457">
                  <c:v>43810</c:v>
                </c:pt>
                <c:pt idx="458">
                  <c:v>43811</c:v>
                </c:pt>
                <c:pt idx="459">
                  <c:v>43812</c:v>
                </c:pt>
                <c:pt idx="460">
                  <c:v>43815</c:v>
                </c:pt>
                <c:pt idx="461">
                  <c:v>43816</c:v>
                </c:pt>
                <c:pt idx="462">
                  <c:v>43817</c:v>
                </c:pt>
                <c:pt idx="463">
                  <c:v>43818</c:v>
                </c:pt>
                <c:pt idx="464">
                  <c:v>43819</c:v>
                </c:pt>
                <c:pt idx="465">
                  <c:v>43822</c:v>
                </c:pt>
                <c:pt idx="466">
                  <c:v>43823</c:v>
                </c:pt>
                <c:pt idx="467">
                  <c:v>43825</c:v>
                </c:pt>
                <c:pt idx="468">
                  <c:v>43826</c:v>
                </c:pt>
                <c:pt idx="469">
                  <c:v>43829</c:v>
                </c:pt>
                <c:pt idx="470">
                  <c:v>43830</c:v>
                </c:pt>
                <c:pt idx="471">
                  <c:v>43832</c:v>
                </c:pt>
                <c:pt idx="472">
                  <c:v>43833</c:v>
                </c:pt>
                <c:pt idx="473">
                  <c:v>43836</c:v>
                </c:pt>
                <c:pt idx="474">
                  <c:v>43837</c:v>
                </c:pt>
                <c:pt idx="475">
                  <c:v>43838</c:v>
                </c:pt>
                <c:pt idx="476">
                  <c:v>43839</c:v>
                </c:pt>
                <c:pt idx="477">
                  <c:v>43840</c:v>
                </c:pt>
                <c:pt idx="478">
                  <c:v>43843</c:v>
                </c:pt>
                <c:pt idx="479">
                  <c:v>43844</c:v>
                </c:pt>
                <c:pt idx="480">
                  <c:v>43845</c:v>
                </c:pt>
                <c:pt idx="481">
                  <c:v>43846</c:v>
                </c:pt>
                <c:pt idx="482">
                  <c:v>43847</c:v>
                </c:pt>
                <c:pt idx="483">
                  <c:v>43851</c:v>
                </c:pt>
                <c:pt idx="484">
                  <c:v>43852</c:v>
                </c:pt>
                <c:pt idx="485">
                  <c:v>43853</c:v>
                </c:pt>
                <c:pt idx="486">
                  <c:v>43854</c:v>
                </c:pt>
                <c:pt idx="487">
                  <c:v>43857</c:v>
                </c:pt>
                <c:pt idx="488">
                  <c:v>43858</c:v>
                </c:pt>
                <c:pt idx="489">
                  <c:v>43859</c:v>
                </c:pt>
                <c:pt idx="490">
                  <c:v>43860</c:v>
                </c:pt>
                <c:pt idx="491">
                  <c:v>43861</c:v>
                </c:pt>
                <c:pt idx="492">
                  <c:v>43864</c:v>
                </c:pt>
                <c:pt idx="493">
                  <c:v>43865</c:v>
                </c:pt>
                <c:pt idx="494">
                  <c:v>43866</c:v>
                </c:pt>
                <c:pt idx="495">
                  <c:v>43867</c:v>
                </c:pt>
                <c:pt idx="496">
                  <c:v>43868</c:v>
                </c:pt>
                <c:pt idx="497">
                  <c:v>43871</c:v>
                </c:pt>
                <c:pt idx="498">
                  <c:v>43872</c:v>
                </c:pt>
                <c:pt idx="499">
                  <c:v>43873</c:v>
                </c:pt>
                <c:pt idx="500">
                  <c:v>43874</c:v>
                </c:pt>
                <c:pt idx="501">
                  <c:v>43875</c:v>
                </c:pt>
                <c:pt idx="502">
                  <c:v>43879</c:v>
                </c:pt>
                <c:pt idx="503">
                  <c:v>43880</c:v>
                </c:pt>
                <c:pt idx="504">
                  <c:v>43881</c:v>
                </c:pt>
                <c:pt idx="505">
                  <c:v>43882</c:v>
                </c:pt>
                <c:pt idx="506">
                  <c:v>43885</c:v>
                </c:pt>
                <c:pt idx="507">
                  <c:v>43886</c:v>
                </c:pt>
                <c:pt idx="508">
                  <c:v>43887</c:v>
                </c:pt>
                <c:pt idx="509">
                  <c:v>43888</c:v>
                </c:pt>
                <c:pt idx="510">
                  <c:v>43889</c:v>
                </c:pt>
                <c:pt idx="511">
                  <c:v>43892</c:v>
                </c:pt>
                <c:pt idx="512">
                  <c:v>43893</c:v>
                </c:pt>
                <c:pt idx="513">
                  <c:v>43894</c:v>
                </c:pt>
                <c:pt idx="514">
                  <c:v>43895</c:v>
                </c:pt>
                <c:pt idx="515">
                  <c:v>43896</c:v>
                </c:pt>
                <c:pt idx="516">
                  <c:v>43899</c:v>
                </c:pt>
                <c:pt idx="517">
                  <c:v>43900</c:v>
                </c:pt>
                <c:pt idx="518">
                  <c:v>43901</c:v>
                </c:pt>
                <c:pt idx="519">
                  <c:v>43902</c:v>
                </c:pt>
                <c:pt idx="520">
                  <c:v>43903</c:v>
                </c:pt>
                <c:pt idx="521">
                  <c:v>43906</c:v>
                </c:pt>
                <c:pt idx="522">
                  <c:v>43907</c:v>
                </c:pt>
                <c:pt idx="523">
                  <c:v>43908</c:v>
                </c:pt>
                <c:pt idx="524">
                  <c:v>43909</c:v>
                </c:pt>
                <c:pt idx="525">
                  <c:v>43910</c:v>
                </c:pt>
                <c:pt idx="526">
                  <c:v>43913</c:v>
                </c:pt>
                <c:pt idx="527">
                  <c:v>43914</c:v>
                </c:pt>
                <c:pt idx="528">
                  <c:v>43915</c:v>
                </c:pt>
                <c:pt idx="529">
                  <c:v>43916</c:v>
                </c:pt>
                <c:pt idx="530">
                  <c:v>43917</c:v>
                </c:pt>
                <c:pt idx="531">
                  <c:v>43920</c:v>
                </c:pt>
                <c:pt idx="532">
                  <c:v>43921</c:v>
                </c:pt>
                <c:pt idx="533">
                  <c:v>43922</c:v>
                </c:pt>
                <c:pt idx="534">
                  <c:v>43923</c:v>
                </c:pt>
                <c:pt idx="535">
                  <c:v>43924</c:v>
                </c:pt>
                <c:pt idx="536">
                  <c:v>43927</c:v>
                </c:pt>
                <c:pt idx="537">
                  <c:v>43928</c:v>
                </c:pt>
                <c:pt idx="538">
                  <c:v>43929</c:v>
                </c:pt>
                <c:pt idx="539">
                  <c:v>43930</c:v>
                </c:pt>
                <c:pt idx="540">
                  <c:v>43934</c:v>
                </c:pt>
                <c:pt idx="541">
                  <c:v>43935</c:v>
                </c:pt>
                <c:pt idx="542">
                  <c:v>43936</c:v>
                </c:pt>
                <c:pt idx="543">
                  <c:v>43937</c:v>
                </c:pt>
                <c:pt idx="544">
                  <c:v>43938</c:v>
                </c:pt>
                <c:pt idx="545">
                  <c:v>43941</c:v>
                </c:pt>
                <c:pt idx="546">
                  <c:v>43942</c:v>
                </c:pt>
                <c:pt idx="547">
                  <c:v>43943</c:v>
                </c:pt>
                <c:pt idx="548">
                  <c:v>43944</c:v>
                </c:pt>
                <c:pt idx="549">
                  <c:v>43945</c:v>
                </c:pt>
                <c:pt idx="550">
                  <c:v>43948</c:v>
                </c:pt>
                <c:pt idx="551">
                  <c:v>43949</c:v>
                </c:pt>
                <c:pt idx="552">
                  <c:v>43950</c:v>
                </c:pt>
                <c:pt idx="553">
                  <c:v>43951</c:v>
                </c:pt>
                <c:pt idx="554">
                  <c:v>43952</c:v>
                </c:pt>
                <c:pt idx="555">
                  <c:v>43955</c:v>
                </c:pt>
                <c:pt idx="556">
                  <c:v>43956</c:v>
                </c:pt>
                <c:pt idx="557">
                  <c:v>43957</c:v>
                </c:pt>
                <c:pt idx="558">
                  <c:v>43958</c:v>
                </c:pt>
                <c:pt idx="559">
                  <c:v>43959</c:v>
                </c:pt>
                <c:pt idx="560">
                  <c:v>43962</c:v>
                </c:pt>
                <c:pt idx="561">
                  <c:v>43963</c:v>
                </c:pt>
                <c:pt idx="562">
                  <c:v>43964</c:v>
                </c:pt>
                <c:pt idx="563">
                  <c:v>43965</c:v>
                </c:pt>
                <c:pt idx="564">
                  <c:v>43966</c:v>
                </c:pt>
                <c:pt idx="565">
                  <c:v>43969</c:v>
                </c:pt>
                <c:pt idx="566">
                  <c:v>43970</c:v>
                </c:pt>
                <c:pt idx="567">
                  <c:v>43971</c:v>
                </c:pt>
                <c:pt idx="568">
                  <c:v>43972</c:v>
                </c:pt>
                <c:pt idx="569">
                  <c:v>43973</c:v>
                </c:pt>
                <c:pt idx="570">
                  <c:v>43977</c:v>
                </c:pt>
                <c:pt idx="571">
                  <c:v>43978</c:v>
                </c:pt>
                <c:pt idx="572">
                  <c:v>43979</c:v>
                </c:pt>
                <c:pt idx="573">
                  <c:v>43980</c:v>
                </c:pt>
                <c:pt idx="574">
                  <c:v>43983</c:v>
                </c:pt>
                <c:pt idx="575">
                  <c:v>43984</c:v>
                </c:pt>
                <c:pt idx="576">
                  <c:v>43985</c:v>
                </c:pt>
                <c:pt idx="577">
                  <c:v>43986</c:v>
                </c:pt>
                <c:pt idx="578">
                  <c:v>43987</c:v>
                </c:pt>
                <c:pt idx="579">
                  <c:v>43990</c:v>
                </c:pt>
                <c:pt idx="580">
                  <c:v>43991</c:v>
                </c:pt>
                <c:pt idx="581">
                  <c:v>43992</c:v>
                </c:pt>
                <c:pt idx="582">
                  <c:v>43993</c:v>
                </c:pt>
                <c:pt idx="583">
                  <c:v>43994</c:v>
                </c:pt>
                <c:pt idx="584">
                  <c:v>43997</c:v>
                </c:pt>
                <c:pt idx="585">
                  <c:v>43998</c:v>
                </c:pt>
                <c:pt idx="586">
                  <c:v>43999</c:v>
                </c:pt>
                <c:pt idx="587">
                  <c:v>44000</c:v>
                </c:pt>
                <c:pt idx="588">
                  <c:v>44001</c:v>
                </c:pt>
                <c:pt idx="589">
                  <c:v>44004</c:v>
                </c:pt>
                <c:pt idx="590">
                  <c:v>44005</c:v>
                </c:pt>
                <c:pt idx="591">
                  <c:v>44006</c:v>
                </c:pt>
                <c:pt idx="592">
                  <c:v>44007</c:v>
                </c:pt>
                <c:pt idx="593">
                  <c:v>44008</c:v>
                </c:pt>
                <c:pt idx="594">
                  <c:v>44011</c:v>
                </c:pt>
                <c:pt idx="595">
                  <c:v>44012</c:v>
                </c:pt>
                <c:pt idx="596">
                  <c:v>44013</c:v>
                </c:pt>
                <c:pt idx="597">
                  <c:v>44014</c:v>
                </c:pt>
                <c:pt idx="598">
                  <c:v>44018</c:v>
                </c:pt>
                <c:pt idx="599">
                  <c:v>44019</c:v>
                </c:pt>
                <c:pt idx="600">
                  <c:v>44020</c:v>
                </c:pt>
                <c:pt idx="601">
                  <c:v>44021</c:v>
                </c:pt>
                <c:pt idx="602">
                  <c:v>44022</c:v>
                </c:pt>
                <c:pt idx="603">
                  <c:v>44025</c:v>
                </c:pt>
                <c:pt idx="604">
                  <c:v>44026</c:v>
                </c:pt>
                <c:pt idx="605">
                  <c:v>44027</c:v>
                </c:pt>
                <c:pt idx="606">
                  <c:v>44028</c:v>
                </c:pt>
                <c:pt idx="607">
                  <c:v>44029</c:v>
                </c:pt>
                <c:pt idx="608">
                  <c:v>44032</c:v>
                </c:pt>
                <c:pt idx="609">
                  <c:v>44033</c:v>
                </c:pt>
                <c:pt idx="610">
                  <c:v>44034</c:v>
                </c:pt>
                <c:pt idx="611">
                  <c:v>44035</c:v>
                </c:pt>
                <c:pt idx="612">
                  <c:v>44036</c:v>
                </c:pt>
                <c:pt idx="613">
                  <c:v>44039</c:v>
                </c:pt>
                <c:pt idx="614">
                  <c:v>44040</c:v>
                </c:pt>
                <c:pt idx="615">
                  <c:v>44041</c:v>
                </c:pt>
                <c:pt idx="616">
                  <c:v>44042</c:v>
                </c:pt>
                <c:pt idx="617">
                  <c:v>44043</c:v>
                </c:pt>
                <c:pt idx="618">
                  <c:v>44046</c:v>
                </c:pt>
                <c:pt idx="619">
                  <c:v>44047</c:v>
                </c:pt>
                <c:pt idx="620">
                  <c:v>44048</c:v>
                </c:pt>
                <c:pt idx="621">
                  <c:v>44049</c:v>
                </c:pt>
                <c:pt idx="622">
                  <c:v>44050</c:v>
                </c:pt>
                <c:pt idx="623">
                  <c:v>44053</c:v>
                </c:pt>
                <c:pt idx="624">
                  <c:v>44054</c:v>
                </c:pt>
                <c:pt idx="625">
                  <c:v>44055</c:v>
                </c:pt>
                <c:pt idx="626">
                  <c:v>44056</c:v>
                </c:pt>
                <c:pt idx="627">
                  <c:v>44057</c:v>
                </c:pt>
                <c:pt idx="628">
                  <c:v>44060</c:v>
                </c:pt>
                <c:pt idx="629">
                  <c:v>44061</c:v>
                </c:pt>
                <c:pt idx="630">
                  <c:v>44062</c:v>
                </c:pt>
                <c:pt idx="631">
                  <c:v>44063</c:v>
                </c:pt>
                <c:pt idx="632">
                  <c:v>44064</c:v>
                </c:pt>
                <c:pt idx="633">
                  <c:v>44067</c:v>
                </c:pt>
                <c:pt idx="634">
                  <c:v>44068</c:v>
                </c:pt>
                <c:pt idx="635">
                  <c:v>44069</c:v>
                </c:pt>
                <c:pt idx="636">
                  <c:v>44070</c:v>
                </c:pt>
                <c:pt idx="637">
                  <c:v>44071</c:v>
                </c:pt>
                <c:pt idx="638">
                  <c:v>44074</c:v>
                </c:pt>
                <c:pt idx="639">
                  <c:v>44075</c:v>
                </c:pt>
                <c:pt idx="640">
                  <c:v>44076</c:v>
                </c:pt>
                <c:pt idx="641">
                  <c:v>44077</c:v>
                </c:pt>
                <c:pt idx="642">
                  <c:v>44078</c:v>
                </c:pt>
                <c:pt idx="643">
                  <c:v>44082</c:v>
                </c:pt>
                <c:pt idx="644">
                  <c:v>44083</c:v>
                </c:pt>
                <c:pt idx="645">
                  <c:v>44084</c:v>
                </c:pt>
                <c:pt idx="646">
                  <c:v>44085</c:v>
                </c:pt>
                <c:pt idx="647">
                  <c:v>44088</c:v>
                </c:pt>
                <c:pt idx="648">
                  <c:v>44089</c:v>
                </c:pt>
                <c:pt idx="649">
                  <c:v>44090</c:v>
                </c:pt>
                <c:pt idx="650">
                  <c:v>44091</c:v>
                </c:pt>
                <c:pt idx="651">
                  <c:v>44092</c:v>
                </c:pt>
                <c:pt idx="652">
                  <c:v>44095</c:v>
                </c:pt>
                <c:pt idx="653">
                  <c:v>44096</c:v>
                </c:pt>
                <c:pt idx="654">
                  <c:v>44097</c:v>
                </c:pt>
                <c:pt idx="655">
                  <c:v>44098</c:v>
                </c:pt>
                <c:pt idx="656">
                  <c:v>44099</c:v>
                </c:pt>
                <c:pt idx="657">
                  <c:v>44102</c:v>
                </c:pt>
                <c:pt idx="658">
                  <c:v>44103</c:v>
                </c:pt>
                <c:pt idx="659">
                  <c:v>44104</c:v>
                </c:pt>
                <c:pt idx="660">
                  <c:v>44105</c:v>
                </c:pt>
                <c:pt idx="661">
                  <c:v>44106</c:v>
                </c:pt>
                <c:pt idx="662">
                  <c:v>44109</c:v>
                </c:pt>
                <c:pt idx="663">
                  <c:v>44110</c:v>
                </c:pt>
                <c:pt idx="664">
                  <c:v>44111</c:v>
                </c:pt>
                <c:pt idx="665">
                  <c:v>44112</c:v>
                </c:pt>
                <c:pt idx="666">
                  <c:v>44113</c:v>
                </c:pt>
                <c:pt idx="667">
                  <c:v>44116</c:v>
                </c:pt>
                <c:pt idx="668">
                  <c:v>44117</c:v>
                </c:pt>
                <c:pt idx="669">
                  <c:v>44118</c:v>
                </c:pt>
                <c:pt idx="670">
                  <c:v>44119</c:v>
                </c:pt>
                <c:pt idx="671">
                  <c:v>44120</c:v>
                </c:pt>
                <c:pt idx="672">
                  <c:v>44123</c:v>
                </c:pt>
                <c:pt idx="673">
                  <c:v>44124</c:v>
                </c:pt>
                <c:pt idx="674">
                  <c:v>44125</c:v>
                </c:pt>
                <c:pt idx="675">
                  <c:v>44126</c:v>
                </c:pt>
                <c:pt idx="676">
                  <c:v>44127</c:v>
                </c:pt>
                <c:pt idx="677">
                  <c:v>44130</c:v>
                </c:pt>
                <c:pt idx="678">
                  <c:v>44131</c:v>
                </c:pt>
                <c:pt idx="679">
                  <c:v>44132</c:v>
                </c:pt>
                <c:pt idx="680">
                  <c:v>44133</c:v>
                </c:pt>
                <c:pt idx="681">
                  <c:v>44134</c:v>
                </c:pt>
                <c:pt idx="682">
                  <c:v>44137</c:v>
                </c:pt>
                <c:pt idx="683">
                  <c:v>44138</c:v>
                </c:pt>
                <c:pt idx="684">
                  <c:v>44139</c:v>
                </c:pt>
                <c:pt idx="685">
                  <c:v>44140</c:v>
                </c:pt>
                <c:pt idx="686">
                  <c:v>44141</c:v>
                </c:pt>
                <c:pt idx="687">
                  <c:v>44144</c:v>
                </c:pt>
                <c:pt idx="688">
                  <c:v>44145</c:v>
                </c:pt>
                <c:pt idx="689">
                  <c:v>44146</c:v>
                </c:pt>
                <c:pt idx="690">
                  <c:v>44147</c:v>
                </c:pt>
                <c:pt idx="691">
                  <c:v>44148</c:v>
                </c:pt>
                <c:pt idx="692">
                  <c:v>44151</c:v>
                </c:pt>
                <c:pt idx="693">
                  <c:v>44152</c:v>
                </c:pt>
                <c:pt idx="694">
                  <c:v>44153</c:v>
                </c:pt>
                <c:pt idx="695">
                  <c:v>44154</c:v>
                </c:pt>
                <c:pt idx="696">
                  <c:v>44155</c:v>
                </c:pt>
                <c:pt idx="697">
                  <c:v>44158</c:v>
                </c:pt>
                <c:pt idx="698">
                  <c:v>44159</c:v>
                </c:pt>
                <c:pt idx="699">
                  <c:v>44160</c:v>
                </c:pt>
                <c:pt idx="700">
                  <c:v>44162</c:v>
                </c:pt>
                <c:pt idx="701">
                  <c:v>44165</c:v>
                </c:pt>
                <c:pt idx="702">
                  <c:v>44166</c:v>
                </c:pt>
                <c:pt idx="703">
                  <c:v>44167</c:v>
                </c:pt>
                <c:pt idx="704">
                  <c:v>44168</c:v>
                </c:pt>
                <c:pt idx="705">
                  <c:v>44169</c:v>
                </c:pt>
                <c:pt idx="706">
                  <c:v>44172</c:v>
                </c:pt>
                <c:pt idx="707">
                  <c:v>44173</c:v>
                </c:pt>
                <c:pt idx="708">
                  <c:v>44174</c:v>
                </c:pt>
                <c:pt idx="709">
                  <c:v>44175</c:v>
                </c:pt>
                <c:pt idx="710">
                  <c:v>44176</c:v>
                </c:pt>
                <c:pt idx="711">
                  <c:v>44179</c:v>
                </c:pt>
                <c:pt idx="712">
                  <c:v>44180</c:v>
                </c:pt>
                <c:pt idx="713">
                  <c:v>44181</c:v>
                </c:pt>
                <c:pt idx="714">
                  <c:v>44182</c:v>
                </c:pt>
                <c:pt idx="715">
                  <c:v>44183</c:v>
                </c:pt>
                <c:pt idx="716">
                  <c:v>44186</c:v>
                </c:pt>
                <c:pt idx="717">
                  <c:v>44187</c:v>
                </c:pt>
                <c:pt idx="718">
                  <c:v>44188</c:v>
                </c:pt>
                <c:pt idx="719">
                  <c:v>44189</c:v>
                </c:pt>
                <c:pt idx="720">
                  <c:v>44193</c:v>
                </c:pt>
                <c:pt idx="721">
                  <c:v>44194</c:v>
                </c:pt>
                <c:pt idx="722">
                  <c:v>44195</c:v>
                </c:pt>
                <c:pt idx="723">
                  <c:v>44196</c:v>
                </c:pt>
                <c:pt idx="724">
                  <c:v>44200</c:v>
                </c:pt>
                <c:pt idx="725">
                  <c:v>44201</c:v>
                </c:pt>
                <c:pt idx="726">
                  <c:v>44202</c:v>
                </c:pt>
                <c:pt idx="727">
                  <c:v>44203</c:v>
                </c:pt>
                <c:pt idx="728">
                  <c:v>44204</c:v>
                </c:pt>
                <c:pt idx="729">
                  <c:v>44207</c:v>
                </c:pt>
                <c:pt idx="730">
                  <c:v>44208</c:v>
                </c:pt>
                <c:pt idx="731">
                  <c:v>44209</c:v>
                </c:pt>
                <c:pt idx="732">
                  <c:v>44210</c:v>
                </c:pt>
                <c:pt idx="733">
                  <c:v>44211</c:v>
                </c:pt>
                <c:pt idx="734">
                  <c:v>44215</c:v>
                </c:pt>
                <c:pt idx="735">
                  <c:v>44216</c:v>
                </c:pt>
                <c:pt idx="736">
                  <c:v>44217</c:v>
                </c:pt>
                <c:pt idx="737">
                  <c:v>44218</c:v>
                </c:pt>
                <c:pt idx="738">
                  <c:v>44221</c:v>
                </c:pt>
                <c:pt idx="739">
                  <c:v>44222</c:v>
                </c:pt>
                <c:pt idx="740">
                  <c:v>44223</c:v>
                </c:pt>
                <c:pt idx="741">
                  <c:v>44224</c:v>
                </c:pt>
                <c:pt idx="742">
                  <c:v>44225</c:v>
                </c:pt>
                <c:pt idx="743">
                  <c:v>44228</c:v>
                </c:pt>
                <c:pt idx="744">
                  <c:v>44229</c:v>
                </c:pt>
                <c:pt idx="745">
                  <c:v>44230</c:v>
                </c:pt>
                <c:pt idx="746">
                  <c:v>44231</c:v>
                </c:pt>
                <c:pt idx="747">
                  <c:v>44232</c:v>
                </c:pt>
                <c:pt idx="748">
                  <c:v>44235</c:v>
                </c:pt>
                <c:pt idx="749">
                  <c:v>44236</c:v>
                </c:pt>
                <c:pt idx="750">
                  <c:v>44237</c:v>
                </c:pt>
                <c:pt idx="751">
                  <c:v>44238</c:v>
                </c:pt>
                <c:pt idx="752">
                  <c:v>44239</c:v>
                </c:pt>
                <c:pt idx="753">
                  <c:v>44243</c:v>
                </c:pt>
                <c:pt idx="754">
                  <c:v>44244</c:v>
                </c:pt>
                <c:pt idx="755">
                  <c:v>44245</c:v>
                </c:pt>
                <c:pt idx="756">
                  <c:v>44246</c:v>
                </c:pt>
                <c:pt idx="757">
                  <c:v>44249</c:v>
                </c:pt>
                <c:pt idx="758">
                  <c:v>44250</c:v>
                </c:pt>
                <c:pt idx="759">
                  <c:v>44251</c:v>
                </c:pt>
                <c:pt idx="760">
                  <c:v>44252</c:v>
                </c:pt>
                <c:pt idx="761">
                  <c:v>44253</c:v>
                </c:pt>
                <c:pt idx="762">
                  <c:v>44256</c:v>
                </c:pt>
                <c:pt idx="763">
                  <c:v>44257</c:v>
                </c:pt>
                <c:pt idx="764">
                  <c:v>44258</c:v>
                </c:pt>
                <c:pt idx="765">
                  <c:v>44259</c:v>
                </c:pt>
                <c:pt idx="766">
                  <c:v>44260</c:v>
                </c:pt>
                <c:pt idx="767">
                  <c:v>44263</c:v>
                </c:pt>
                <c:pt idx="768">
                  <c:v>44264</c:v>
                </c:pt>
                <c:pt idx="769">
                  <c:v>44265</c:v>
                </c:pt>
                <c:pt idx="770">
                  <c:v>44266</c:v>
                </c:pt>
                <c:pt idx="771">
                  <c:v>44267</c:v>
                </c:pt>
                <c:pt idx="772">
                  <c:v>44270</c:v>
                </c:pt>
                <c:pt idx="773">
                  <c:v>44271</c:v>
                </c:pt>
                <c:pt idx="774">
                  <c:v>44272</c:v>
                </c:pt>
                <c:pt idx="775">
                  <c:v>44273</c:v>
                </c:pt>
                <c:pt idx="776">
                  <c:v>44274</c:v>
                </c:pt>
                <c:pt idx="777">
                  <c:v>44277</c:v>
                </c:pt>
                <c:pt idx="778">
                  <c:v>44278</c:v>
                </c:pt>
                <c:pt idx="779">
                  <c:v>44279</c:v>
                </c:pt>
                <c:pt idx="780">
                  <c:v>44280</c:v>
                </c:pt>
                <c:pt idx="781">
                  <c:v>44281</c:v>
                </c:pt>
                <c:pt idx="782">
                  <c:v>44284</c:v>
                </c:pt>
                <c:pt idx="783">
                  <c:v>44285</c:v>
                </c:pt>
                <c:pt idx="784">
                  <c:v>44286</c:v>
                </c:pt>
                <c:pt idx="785">
                  <c:v>44287</c:v>
                </c:pt>
                <c:pt idx="786">
                  <c:v>44291</c:v>
                </c:pt>
                <c:pt idx="787">
                  <c:v>44292</c:v>
                </c:pt>
                <c:pt idx="788">
                  <c:v>44293</c:v>
                </c:pt>
                <c:pt idx="789">
                  <c:v>44294</c:v>
                </c:pt>
                <c:pt idx="790">
                  <c:v>44295</c:v>
                </c:pt>
                <c:pt idx="791">
                  <c:v>44298</c:v>
                </c:pt>
                <c:pt idx="792">
                  <c:v>44299</c:v>
                </c:pt>
                <c:pt idx="793">
                  <c:v>44300</c:v>
                </c:pt>
                <c:pt idx="794">
                  <c:v>44301</c:v>
                </c:pt>
                <c:pt idx="795">
                  <c:v>44302</c:v>
                </c:pt>
                <c:pt idx="796">
                  <c:v>44305</c:v>
                </c:pt>
                <c:pt idx="797">
                  <c:v>44306</c:v>
                </c:pt>
                <c:pt idx="798">
                  <c:v>44307</c:v>
                </c:pt>
                <c:pt idx="799">
                  <c:v>44308</c:v>
                </c:pt>
                <c:pt idx="800">
                  <c:v>44309</c:v>
                </c:pt>
                <c:pt idx="801">
                  <c:v>44312</c:v>
                </c:pt>
                <c:pt idx="802">
                  <c:v>44313</c:v>
                </c:pt>
                <c:pt idx="803">
                  <c:v>44314</c:v>
                </c:pt>
                <c:pt idx="804">
                  <c:v>44315</c:v>
                </c:pt>
                <c:pt idx="805">
                  <c:v>44316</c:v>
                </c:pt>
                <c:pt idx="806">
                  <c:v>44319</c:v>
                </c:pt>
                <c:pt idx="807">
                  <c:v>44320</c:v>
                </c:pt>
                <c:pt idx="808">
                  <c:v>44321</c:v>
                </c:pt>
                <c:pt idx="809">
                  <c:v>44322</c:v>
                </c:pt>
                <c:pt idx="810">
                  <c:v>44323</c:v>
                </c:pt>
                <c:pt idx="811">
                  <c:v>44326</c:v>
                </c:pt>
                <c:pt idx="812">
                  <c:v>44327</c:v>
                </c:pt>
                <c:pt idx="813">
                  <c:v>44328</c:v>
                </c:pt>
                <c:pt idx="814">
                  <c:v>44329</c:v>
                </c:pt>
                <c:pt idx="815">
                  <c:v>44330</c:v>
                </c:pt>
                <c:pt idx="816">
                  <c:v>44333</c:v>
                </c:pt>
                <c:pt idx="817">
                  <c:v>44334</c:v>
                </c:pt>
                <c:pt idx="818">
                  <c:v>44335</c:v>
                </c:pt>
                <c:pt idx="819">
                  <c:v>44336</c:v>
                </c:pt>
                <c:pt idx="820">
                  <c:v>44337</c:v>
                </c:pt>
                <c:pt idx="821">
                  <c:v>44340</c:v>
                </c:pt>
                <c:pt idx="822">
                  <c:v>44341</c:v>
                </c:pt>
                <c:pt idx="823">
                  <c:v>44342</c:v>
                </c:pt>
                <c:pt idx="824">
                  <c:v>44343</c:v>
                </c:pt>
                <c:pt idx="825">
                  <c:v>44344</c:v>
                </c:pt>
                <c:pt idx="826">
                  <c:v>44348</c:v>
                </c:pt>
                <c:pt idx="827">
                  <c:v>44349</c:v>
                </c:pt>
                <c:pt idx="828">
                  <c:v>44350</c:v>
                </c:pt>
                <c:pt idx="829">
                  <c:v>44351</c:v>
                </c:pt>
                <c:pt idx="830">
                  <c:v>44354</c:v>
                </c:pt>
                <c:pt idx="831">
                  <c:v>44355</c:v>
                </c:pt>
                <c:pt idx="832">
                  <c:v>44356</c:v>
                </c:pt>
                <c:pt idx="833">
                  <c:v>44357</c:v>
                </c:pt>
                <c:pt idx="834">
                  <c:v>44358</c:v>
                </c:pt>
                <c:pt idx="835">
                  <c:v>44361</c:v>
                </c:pt>
                <c:pt idx="836">
                  <c:v>44362</c:v>
                </c:pt>
                <c:pt idx="837">
                  <c:v>44363</c:v>
                </c:pt>
                <c:pt idx="838">
                  <c:v>44364</c:v>
                </c:pt>
                <c:pt idx="839">
                  <c:v>44365</c:v>
                </c:pt>
                <c:pt idx="840">
                  <c:v>44368</c:v>
                </c:pt>
                <c:pt idx="841">
                  <c:v>44369</c:v>
                </c:pt>
                <c:pt idx="842">
                  <c:v>44370</c:v>
                </c:pt>
                <c:pt idx="843">
                  <c:v>44371</c:v>
                </c:pt>
                <c:pt idx="844">
                  <c:v>44372</c:v>
                </c:pt>
                <c:pt idx="845">
                  <c:v>44375</c:v>
                </c:pt>
                <c:pt idx="846">
                  <c:v>44376</c:v>
                </c:pt>
                <c:pt idx="847">
                  <c:v>44377</c:v>
                </c:pt>
                <c:pt idx="848">
                  <c:v>44378</c:v>
                </c:pt>
                <c:pt idx="849">
                  <c:v>44379</c:v>
                </c:pt>
                <c:pt idx="850">
                  <c:v>44383</c:v>
                </c:pt>
                <c:pt idx="851">
                  <c:v>44384</c:v>
                </c:pt>
                <c:pt idx="852">
                  <c:v>44385</c:v>
                </c:pt>
                <c:pt idx="853">
                  <c:v>44386</c:v>
                </c:pt>
                <c:pt idx="854">
                  <c:v>44389</c:v>
                </c:pt>
                <c:pt idx="855">
                  <c:v>44390</c:v>
                </c:pt>
                <c:pt idx="856">
                  <c:v>44391</c:v>
                </c:pt>
                <c:pt idx="857">
                  <c:v>44392</c:v>
                </c:pt>
                <c:pt idx="858">
                  <c:v>44393</c:v>
                </c:pt>
                <c:pt idx="859">
                  <c:v>44396</c:v>
                </c:pt>
                <c:pt idx="860">
                  <c:v>44397</c:v>
                </c:pt>
                <c:pt idx="861">
                  <c:v>44398</c:v>
                </c:pt>
                <c:pt idx="862">
                  <c:v>44399</c:v>
                </c:pt>
                <c:pt idx="863">
                  <c:v>44400</c:v>
                </c:pt>
                <c:pt idx="864">
                  <c:v>44403</c:v>
                </c:pt>
                <c:pt idx="865">
                  <c:v>44404</c:v>
                </c:pt>
                <c:pt idx="866">
                  <c:v>44405</c:v>
                </c:pt>
                <c:pt idx="867">
                  <c:v>44406</c:v>
                </c:pt>
                <c:pt idx="868">
                  <c:v>44407</c:v>
                </c:pt>
                <c:pt idx="869">
                  <c:v>44410</c:v>
                </c:pt>
                <c:pt idx="870">
                  <c:v>44411</c:v>
                </c:pt>
                <c:pt idx="871">
                  <c:v>44412</c:v>
                </c:pt>
                <c:pt idx="872">
                  <c:v>44413</c:v>
                </c:pt>
                <c:pt idx="873">
                  <c:v>44414</c:v>
                </c:pt>
                <c:pt idx="874">
                  <c:v>44417</c:v>
                </c:pt>
                <c:pt idx="875">
                  <c:v>44418</c:v>
                </c:pt>
                <c:pt idx="876">
                  <c:v>44419</c:v>
                </c:pt>
                <c:pt idx="877">
                  <c:v>44420</c:v>
                </c:pt>
                <c:pt idx="878">
                  <c:v>44421</c:v>
                </c:pt>
                <c:pt idx="879">
                  <c:v>44424</c:v>
                </c:pt>
                <c:pt idx="880">
                  <c:v>44425</c:v>
                </c:pt>
                <c:pt idx="881">
                  <c:v>44426</c:v>
                </c:pt>
                <c:pt idx="882">
                  <c:v>44427</c:v>
                </c:pt>
                <c:pt idx="883">
                  <c:v>44428</c:v>
                </c:pt>
                <c:pt idx="884">
                  <c:v>44431</c:v>
                </c:pt>
                <c:pt idx="885">
                  <c:v>44432</c:v>
                </c:pt>
                <c:pt idx="886">
                  <c:v>44433</c:v>
                </c:pt>
                <c:pt idx="887">
                  <c:v>44434</c:v>
                </c:pt>
                <c:pt idx="888">
                  <c:v>44435</c:v>
                </c:pt>
                <c:pt idx="889">
                  <c:v>44438</c:v>
                </c:pt>
                <c:pt idx="890">
                  <c:v>44439</c:v>
                </c:pt>
                <c:pt idx="891">
                  <c:v>44440</c:v>
                </c:pt>
                <c:pt idx="892">
                  <c:v>44441</c:v>
                </c:pt>
                <c:pt idx="893">
                  <c:v>44442</c:v>
                </c:pt>
                <c:pt idx="894">
                  <c:v>44446</c:v>
                </c:pt>
                <c:pt idx="895">
                  <c:v>44447</c:v>
                </c:pt>
                <c:pt idx="896">
                  <c:v>44448</c:v>
                </c:pt>
                <c:pt idx="897">
                  <c:v>44449</c:v>
                </c:pt>
                <c:pt idx="898">
                  <c:v>44452</c:v>
                </c:pt>
                <c:pt idx="899">
                  <c:v>44453</c:v>
                </c:pt>
                <c:pt idx="900">
                  <c:v>44454</c:v>
                </c:pt>
                <c:pt idx="901">
                  <c:v>44455</c:v>
                </c:pt>
                <c:pt idx="902">
                  <c:v>44456</c:v>
                </c:pt>
                <c:pt idx="903">
                  <c:v>44459</c:v>
                </c:pt>
                <c:pt idx="904">
                  <c:v>44460</c:v>
                </c:pt>
                <c:pt idx="905">
                  <c:v>44461</c:v>
                </c:pt>
                <c:pt idx="906">
                  <c:v>44462</c:v>
                </c:pt>
                <c:pt idx="907">
                  <c:v>44463</c:v>
                </c:pt>
                <c:pt idx="908">
                  <c:v>44466</c:v>
                </c:pt>
                <c:pt idx="909">
                  <c:v>44467</c:v>
                </c:pt>
                <c:pt idx="910">
                  <c:v>44468</c:v>
                </c:pt>
                <c:pt idx="911">
                  <c:v>44469</c:v>
                </c:pt>
                <c:pt idx="912">
                  <c:v>44470</c:v>
                </c:pt>
                <c:pt idx="913">
                  <c:v>44473</c:v>
                </c:pt>
                <c:pt idx="914">
                  <c:v>44474</c:v>
                </c:pt>
                <c:pt idx="915">
                  <c:v>44475</c:v>
                </c:pt>
                <c:pt idx="916">
                  <c:v>44476</c:v>
                </c:pt>
                <c:pt idx="917">
                  <c:v>44477</c:v>
                </c:pt>
                <c:pt idx="918">
                  <c:v>44480</c:v>
                </c:pt>
                <c:pt idx="919">
                  <c:v>44481</c:v>
                </c:pt>
                <c:pt idx="920">
                  <c:v>44482</c:v>
                </c:pt>
                <c:pt idx="921">
                  <c:v>44483</c:v>
                </c:pt>
                <c:pt idx="922">
                  <c:v>44484</c:v>
                </c:pt>
                <c:pt idx="923">
                  <c:v>44487</c:v>
                </c:pt>
                <c:pt idx="924">
                  <c:v>44488</c:v>
                </c:pt>
                <c:pt idx="925">
                  <c:v>44489</c:v>
                </c:pt>
                <c:pt idx="926">
                  <c:v>44490</c:v>
                </c:pt>
                <c:pt idx="927">
                  <c:v>44491</c:v>
                </c:pt>
                <c:pt idx="928">
                  <c:v>44494</c:v>
                </c:pt>
                <c:pt idx="929">
                  <c:v>44495</c:v>
                </c:pt>
                <c:pt idx="930">
                  <c:v>44496</c:v>
                </c:pt>
                <c:pt idx="931">
                  <c:v>44497</c:v>
                </c:pt>
                <c:pt idx="932">
                  <c:v>44498</c:v>
                </c:pt>
                <c:pt idx="933">
                  <c:v>44501</c:v>
                </c:pt>
                <c:pt idx="934">
                  <c:v>44502</c:v>
                </c:pt>
                <c:pt idx="935">
                  <c:v>44503</c:v>
                </c:pt>
                <c:pt idx="936">
                  <c:v>44504</c:v>
                </c:pt>
                <c:pt idx="937">
                  <c:v>44505</c:v>
                </c:pt>
                <c:pt idx="938">
                  <c:v>44508</c:v>
                </c:pt>
                <c:pt idx="939">
                  <c:v>44509</c:v>
                </c:pt>
                <c:pt idx="940">
                  <c:v>44510</c:v>
                </c:pt>
                <c:pt idx="941">
                  <c:v>44511</c:v>
                </c:pt>
                <c:pt idx="942">
                  <c:v>44512</c:v>
                </c:pt>
                <c:pt idx="943">
                  <c:v>44515</c:v>
                </c:pt>
                <c:pt idx="944">
                  <c:v>44516</c:v>
                </c:pt>
                <c:pt idx="945">
                  <c:v>44517</c:v>
                </c:pt>
                <c:pt idx="946">
                  <c:v>44518</c:v>
                </c:pt>
                <c:pt idx="947">
                  <c:v>44519</c:v>
                </c:pt>
                <c:pt idx="948">
                  <c:v>44522</c:v>
                </c:pt>
                <c:pt idx="949">
                  <c:v>44523</c:v>
                </c:pt>
                <c:pt idx="950">
                  <c:v>44524</c:v>
                </c:pt>
                <c:pt idx="951">
                  <c:v>44526</c:v>
                </c:pt>
                <c:pt idx="952">
                  <c:v>44529</c:v>
                </c:pt>
                <c:pt idx="953">
                  <c:v>44530</c:v>
                </c:pt>
                <c:pt idx="954">
                  <c:v>44531</c:v>
                </c:pt>
                <c:pt idx="955">
                  <c:v>44532</c:v>
                </c:pt>
                <c:pt idx="956">
                  <c:v>44533</c:v>
                </c:pt>
                <c:pt idx="957">
                  <c:v>44536</c:v>
                </c:pt>
                <c:pt idx="958">
                  <c:v>44537</c:v>
                </c:pt>
                <c:pt idx="959">
                  <c:v>44538</c:v>
                </c:pt>
                <c:pt idx="960">
                  <c:v>44539</c:v>
                </c:pt>
                <c:pt idx="961">
                  <c:v>44540</c:v>
                </c:pt>
                <c:pt idx="962">
                  <c:v>44543</c:v>
                </c:pt>
                <c:pt idx="963">
                  <c:v>44544</c:v>
                </c:pt>
                <c:pt idx="964">
                  <c:v>44545</c:v>
                </c:pt>
                <c:pt idx="965">
                  <c:v>44546</c:v>
                </c:pt>
                <c:pt idx="966">
                  <c:v>44547</c:v>
                </c:pt>
                <c:pt idx="967">
                  <c:v>44550</c:v>
                </c:pt>
                <c:pt idx="968">
                  <c:v>44551</c:v>
                </c:pt>
                <c:pt idx="969">
                  <c:v>44552</c:v>
                </c:pt>
                <c:pt idx="970">
                  <c:v>44553</c:v>
                </c:pt>
                <c:pt idx="971">
                  <c:v>44557</c:v>
                </c:pt>
                <c:pt idx="972">
                  <c:v>44558</c:v>
                </c:pt>
                <c:pt idx="973">
                  <c:v>44559</c:v>
                </c:pt>
                <c:pt idx="974">
                  <c:v>44560</c:v>
                </c:pt>
                <c:pt idx="975">
                  <c:v>44561</c:v>
                </c:pt>
                <c:pt idx="976">
                  <c:v>44564</c:v>
                </c:pt>
                <c:pt idx="977">
                  <c:v>44565</c:v>
                </c:pt>
                <c:pt idx="978">
                  <c:v>44566</c:v>
                </c:pt>
                <c:pt idx="979">
                  <c:v>44567</c:v>
                </c:pt>
                <c:pt idx="980">
                  <c:v>44568</c:v>
                </c:pt>
                <c:pt idx="981">
                  <c:v>44571</c:v>
                </c:pt>
                <c:pt idx="982">
                  <c:v>44572</c:v>
                </c:pt>
                <c:pt idx="983">
                  <c:v>44573</c:v>
                </c:pt>
                <c:pt idx="984">
                  <c:v>44574</c:v>
                </c:pt>
                <c:pt idx="985">
                  <c:v>44575</c:v>
                </c:pt>
                <c:pt idx="986">
                  <c:v>44579</c:v>
                </c:pt>
                <c:pt idx="987">
                  <c:v>44580</c:v>
                </c:pt>
                <c:pt idx="988">
                  <c:v>44581</c:v>
                </c:pt>
                <c:pt idx="989">
                  <c:v>44582</c:v>
                </c:pt>
                <c:pt idx="990">
                  <c:v>44585</c:v>
                </c:pt>
                <c:pt idx="991">
                  <c:v>44586</c:v>
                </c:pt>
                <c:pt idx="992">
                  <c:v>44587</c:v>
                </c:pt>
                <c:pt idx="993">
                  <c:v>44588</c:v>
                </c:pt>
                <c:pt idx="994">
                  <c:v>44589</c:v>
                </c:pt>
                <c:pt idx="995">
                  <c:v>44592</c:v>
                </c:pt>
                <c:pt idx="996">
                  <c:v>44593</c:v>
                </c:pt>
                <c:pt idx="997">
                  <c:v>44594</c:v>
                </c:pt>
                <c:pt idx="998">
                  <c:v>44595</c:v>
                </c:pt>
                <c:pt idx="999">
                  <c:v>44596</c:v>
                </c:pt>
                <c:pt idx="1000">
                  <c:v>44599</c:v>
                </c:pt>
                <c:pt idx="1001">
                  <c:v>44600</c:v>
                </c:pt>
                <c:pt idx="1002">
                  <c:v>44601</c:v>
                </c:pt>
                <c:pt idx="1003">
                  <c:v>44602</c:v>
                </c:pt>
                <c:pt idx="1004">
                  <c:v>44603</c:v>
                </c:pt>
                <c:pt idx="1005">
                  <c:v>44606</c:v>
                </c:pt>
                <c:pt idx="1006">
                  <c:v>44607</c:v>
                </c:pt>
                <c:pt idx="1007">
                  <c:v>44608</c:v>
                </c:pt>
                <c:pt idx="1008">
                  <c:v>44609</c:v>
                </c:pt>
                <c:pt idx="1009">
                  <c:v>44610</c:v>
                </c:pt>
                <c:pt idx="1010">
                  <c:v>44614</c:v>
                </c:pt>
                <c:pt idx="1011">
                  <c:v>44615</c:v>
                </c:pt>
                <c:pt idx="1012">
                  <c:v>44616</c:v>
                </c:pt>
                <c:pt idx="1013">
                  <c:v>44617</c:v>
                </c:pt>
                <c:pt idx="1014">
                  <c:v>44620</c:v>
                </c:pt>
                <c:pt idx="1015">
                  <c:v>44621</c:v>
                </c:pt>
                <c:pt idx="1016">
                  <c:v>44622</c:v>
                </c:pt>
                <c:pt idx="1017">
                  <c:v>44623</c:v>
                </c:pt>
                <c:pt idx="1018">
                  <c:v>44624</c:v>
                </c:pt>
                <c:pt idx="1019">
                  <c:v>44627</c:v>
                </c:pt>
                <c:pt idx="1020">
                  <c:v>44628</c:v>
                </c:pt>
                <c:pt idx="1021">
                  <c:v>44629</c:v>
                </c:pt>
                <c:pt idx="1022">
                  <c:v>44630</c:v>
                </c:pt>
                <c:pt idx="1023">
                  <c:v>44631</c:v>
                </c:pt>
                <c:pt idx="1024">
                  <c:v>44634</c:v>
                </c:pt>
                <c:pt idx="1025">
                  <c:v>44635</c:v>
                </c:pt>
                <c:pt idx="1026">
                  <c:v>44636</c:v>
                </c:pt>
                <c:pt idx="1027">
                  <c:v>44637</c:v>
                </c:pt>
                <c:pt idx="1028">
                  <c:v>44638</c:v>
                </c:pt>
                <c:pt idx="1029">
                  <c:v>44641</c:v>
                </c:pt>
                <c:pt idx="1030">
                  <c:v>44642</c:v>
                </c:pt>
                <c:pt idx="1031">
                  <c:v>44643</c:v>
                </c:pt>
                <c:pt idx="1032">
                  <c:v>44644</c:v>
                </c:pt>
                <c:pt idx="1033">
                  <c:v>44645</c:v>
                </c:pt>
                <c:pt idx="1034">
                  <c:v>44648</c:v>
                </c:pt>
                <c:pt idx="1035">
                  <c:v>44649</c:v>
                </c:pt>
                <c:pt idx="1036">
                  <c:v>44650</c:v>
                </c:pt>
                <c:pt idx="1037">
                  <c:v>44651</c:v>
                </c:pt>
                <c:pt idx="1038">
                  <c:v>44652</c:v>
                </c:pt>
                <c:pt idx="1039">
                  <c:v>44655</c:v>
                </c:pt>
                <c:pt idx="1040">
                  <c:v>44656</c:v>
                </c:pt>
                <c:pt idx="1041">
                  <c:v>44657</c:v>
                </c:pt>
                <c:pt idx="1042">
                  <c:v>44658</c:v>
                </c:pt>
                <c:pt idx="1043">
                  <c:v>44659</c:v>
                </c:pt>
                <c:pt idx="1044">
                  <c:v>44662</c:v>
                </c:pt>
                <c:pt idx="1045">
                  <c:v>44663</c:v>
                </c:pt>
                <c:pt idx="1046">
                  <c:v>44664</c:v>
                </c:pt>
                <c:pt idx="1047">
                  <c:v>44665</c:v>
                </c:pt>
                <c:pt idx="1048">
                  <c:v>44669</c:v>
                </c:pt>
                <c:pt idx="1049">
                  <c:v>44670</c:v>
                </c:pt>
                <c:pt idx="1050">
                  <c:v>44671</c:v>
                </c:pt>
                <c:pt idx="1051">
                  <c:v>44672</c:v>
                </c:pt>
                <c:pt idx="1052">
                  <c:v>44673</c:v>
                </c:pt>
                <c:pt idx="1053">
                  <c:v>44676</c:v>
                </c:pt>
                <c:pt idx="1054">
                  <c:v>44677</c:v>
                </c:pt>
                <c:pt idx="1055">
                  <c:v>44678</c:v>
                </c:pt>
                <c:pt idx="1056">
                  <c:v>44679</c:v>
                </c:pt>
                <c:pt idx="1057">
                  <c:v>44680</c:v>
                </c:pt>
                <c:pt idx="1058">
                  <c:v>44683</c:v>
                </c:pt>
                <c:pt idx="1059">
                  <c:v>44684</c:v>
                </c:pt>
                <c:pt idx="1060">
                  <c:v>44685</c:v>
                </c:pt>
                <c:pt idx="1061">
                  <c:v>44686</c:v>
                </c:pt>
                <c:pt idx="1062">
                  <c:v>44687</c:v>
                </c:pt>
                <c:pt idx="1063">
                  <c:v>44690</c:v>
                </c:pt>
                <c:pt idx="1064">
                  <c:v>44691</c:v>
                </c:pt>
                <c:pt idx="1065">
                  <c:v>44692</c:v>
                </c:pt>
                <c:pt idx="1066">
                  <c:v>44693</c:v>
                </c:pt>
                <c:pt idx="1067">
                  <c:v>44694</c:v>
                </c:pt>
                <c:pt idx="1068">
                  <c:v>44697</c:v>
                </c:pt>
                <c:pt idx="1069">
                  <c:v>44698</c:v>
                </c:pt>
                <c:pt idx="1070">
                  <c:v>44699</c:v>
                </c:pt>
                <c:pt idx="1071">
                  <c:v>44700</c:v>
                </c:pt>
                <c:pt idx="1072">
                  <c:v>44701</c:v>
                </c:pt>
                <c:pt idx="1073">
                  <c:v>44704</c:v>
                </c:pt>
                <c:pt idx="1074">
                  <c:v>44705</c:v>
                </c:pt>
                <c:pt idx="1075">
                  <c:v>44706</c:v>
                </c:pt>
                <c:pt idx="1076">
                  <c:v>44707</c:v>
                </c:pt>
                <c:pt idx="1077">
                  <c:v>44708</c:v>
                </c:pt>
                <c:pt idx="1078">
                  <c:v>44712</c:v>
                </c:pt>
                <c:pt idx="1079">
                  <c:v>44713</c:v>
                </c:pt>
                <c:pt idx="1080">
                  <c:v>44714</c:v>
                </c:pt>
                <c:pt idx="1081">
                  <c:v>44715</c:v>
                </c:pt>
                <c:pt idx="1082">
                  <c:v>44718</c:v>
                </c:pt>
                <c:pt idx="1083">
                  <c:v>44719</c:v>
                </c:pt>
                <c:pt idx="1084">
                  <c:v>44720</c:v>
                </c:pt>
                <c:pt idx="1085">
                  <c:v>44721</c:v>
                </c:pt>
                <c:pt idx="1086">
                  <c:v>44722</c:v>
                </c:pt>
                <c:pt idx="1087">
                  <c:v>44725</c:v>
                </c:pt>
                <c:pt idx="1088">
                  <c:v>44726</c:v>
                </c:pt>
                <c:pt idx="1089">
                  <c:v>44727</c:v>
                </c:pt>
                <c:pt idx="1090">
                  <c:v>44728</c:v>
                </c:pt>
                <c:pt idx="1091">
                  <c:v>44729</c:v>
                </c:pt>
                <c:pt idx="1092">
                  <c:v>44733</c:v>
                </c:pt>
                <c:pt idx="1093">
                  <c:v>44734</c:v>
                </c:pt>
                <c:pt idx="1094">
                  <c:v>44735</c:v>
                </c:pt>
                <c:pt idx="1095">
                  <c:v>44736</c:v>
                </c:pt>
                <c:pt idx="1096">
                  <c:v>44739</c:v>
                </c:pt>
                <c:pt idx="1097">
                  <c:v>44740</c:v>
                </c:pt>
                <c:pt idx="1098">
                  <c:v>44741</c:v>
                </c:pt>
                <c:pt idx="1099">
                  <c:v>44742</c:v>
                </c:pt>
                <c:pt idx="1100">
                  <c:v>44743</c:v>
                </c:pt>
                <c:pt idx="1101">
                  <c:v>44747</c:v>
                </c:pt>
                <c:pt idx="1102">
                  <c:v>44748</c:v>
                </c:pt>
                <c:pt idx="1103">
                  <c:v>44749</c:v>
                </c:pt>
                <c:pt idx="1104">
                  <c:v>44750</c:v>
                </c:pt>
                <c:pt idx="1105">
                  <c:v>44753</c:v>
                </c:pt>
                <c:pt idx="1106">
                  <c:v>44754</c:v>
                </c:pt>
                <c:pt idx="1107">
                  <c:v>44755</c:v>
                </c:pt>
                <c:pt idx="1108">
                  <c:v>44756</c:v>
                </c:pt>
                <c:pt idx="1109">
                  <c:v>44757</c:v>
                </c:pt>
                <c:pt idx="1110">
                  <c:v>44760</c:v>
                </c:pt>
                <c:pt idx="1111">
                  <c:v>44761</c:v>
                </c:pt>
                <c:pt idx="1112">
                  <c:v>44762</c:v>
                </c:pt>
                <c:pt idx="1113">
                  <c:v>44763</c:v>
                </c:pt>
                <c:pt idx="1114">
                  <c:v>44764</c:v>
                </c:pt>
                <c:pt idx="1115">
                  <c:v>44767</c:v>
                </c:pt>
                <c:pt idx="1116">
                  <c:v>44768</c:v>
                </c:pt>
                <c:pt idx="1117">
                  <c:v>44769</c:v>
                </c:pt>
                <c:pt idx="1118">
                  <c:v>44770</c:v>
                </c:pt>
                <c:pt idx="1119">
                  <c:v>44771</c:v>
                </c:pt>
                <c:pt idx="1120">
                  <c:v>44774</c:v>
                </c:pt>
                <c:pt idx="1121">
                  <c:v>44775</c:v>
                </c:pt>
                <c:pt idx="1122">
                  <c:v>44776</c:v>
                </c:pt>
                <c:pt idx="1123">
                  <c:v>44777</c:v>
                </c:pt>
                <c:pt idx="1124">
                  <c:v>44778</c:v>
                </c:pt>
                <c:pt idx="1125">
                  <c:v>44781</c:v>
                </c:pt>
                <c:pt idx="1126">
                  <c:v>44782</c:v>
                </c:pt>
                <c:pt idx="1127">
                  <c:v>44783</c:v>
                </c:pt>
                <c:pt idx="1128">
                  <c:v>44784</c:v>
                </c:pt>
                <c:pt idx="1129">
                  <c:v>44785</c:v>
                </c:pt>
                <c:pt idx="1130">
                  <c:v>44788</c:v>
                </c:pt>
                <c:pt idx="1131">
                  <c:v>44789</c:v>
                </c:pt>
                <c:pt idx="1132">
                  <c:v>44790</c:v>
                </c:pt>
                <c:pt idx="1133">
                  <c:v>44791</c:v>
                </c:pt>
                <c:pt idx="1134">
                  <c:v>44792</c:v>
                </c:pt>
                <c:pt idx="1135">
                  <c:v>44795</c:v>
                </c:pt>
                <c:pt idx="1136">
                  <c:v>44796</c:v>
                </c:pt>
                <c:pt idx="1137">
                  <c:v>44797</c:v>
                </c:pt>
                <c:pt idx="1138">
                  <c:v>44798</c:v>
                </c:pt>
                <c:pt idx="1139">
                  <c:v>44799</c:v>
                </c:pt>
                <c:pt idx="1140">
                  <c:v>44802</c:v>
                </c:pt>
                <c:pt idx="1141">
                  <c:v>44803</c:v>
                </c:pt>
                <c:pt idx="1142">
                  <c:v>44804</c:v>
                </c:pt>
                <c:pt idx="1143">
                  <c:v>44805</c:v>
                </c:pt>
                <c:pt idx="1144">
                  <c:v>44806</c:v>
                </c:pt>
                <c:pt idx="1145">
                  <c:v>44810</c:v>
                </c:pt>
                <c:pt idx="1146">
                  <c:v>44811</c:v>
                </c:pt>
                <c:pt idx="1147">
                  <c:v>44812</c:v>
                </c:pt>
                <c:pt idx="1148">
                  <c:v>44813</c:v>
                </c:pt>
                <c:pt idx="1149">
                  <c:v>44816</c:v>
                </c:pt>
                <c:pt idx="1150">
                  <c:v>44817</c:v>
                </c:pt>
                <c:pt idx="1151">
                  <c:v>44818</c:v>
                </c:pt>
                <c:pt idx="1152">
                  <c:v>44819</c:v>
                </c:pt>
                <c:pt idx="1153">
                  <c:v>44820</c:v>
                </c:pt>
                <c:pt idx="1154">
                  <c:v>44823</c:v>
                </c:pt>
                <c:pt idx="1155">
                  <c:v>44824</c:v>
                </c:pt>
                <c:pt idx="1156">
                  <c:v>44825</c:v>
                </c:pt>
                <c:pt idx="1157">
                  <c:v>44826</c:v>
                </c:pt>
                <c:pt idx="1158">
                  <c:v>44827</c:v>
                </c:pt>
                <c:pt idx="1159">
                  <c:v>44830</c:v>
                </c:pt>
                <c:pt idx="1160">
                  <c:v>44831</c:v>
                </c:pt>
                <c:pt idx="1161">
                  <c:v>44832</c:v>
                </c:pt>
                <c:pt idx="1162">
                  <c:v>44833</c:v>
                </c:pt>
                <c:pt idx="1163">
                  <c:v>44834</c:v>
                </c:pt>
                <c:pt idx="1164">
                  <c:v>44837</c:v>
                </c:pt>
                <c:pt idx="1165">
                  <c:v>44838</c:v>
                </c:pt>
                <c:pt idx="1166">
                  <c:v>44839</c:v>
                </c:pt>
                <c:pt idx="1167">
                  <c:v>44840</c:v>
                </c:pt>
                <c:pt idx="1168">
                  <c:v>44841</c:v>
                </c:pt>
                <c:pt idx="1169">
                  <c:v>44844</c:v>
                </c:pt>
                <c:pt idx="1170">
                  <c:v>44845</c:v>
                </c:pt>
                <c:pt idx="1171">
                  <c:v>44846</c:v>
                </c:pt>
                <c:pt idx="1172">
                  <c:v>44847</c:v>
                </c:pt>
                <c:pt idx="1173">
                  <c:v>44848</c:v>
                </c:pt>
                <c:pt idx="1174">
                  <c:v>44851</c:v>
                </c:pt>
                <c:pt idx="1175">
                  <c:v>44852</c:v>
                </c:pt>
                <c:pt idx="1176">
                  <c:v>44853</c:v>
                </c:pt>
                <c:pt idx="1177">
                  <c:v>44854</c:v>
                </c:pt>
                <c:pt idx="1178">
                  <c:v>44855</c:v>
                </c:pt>
                <c:pt idx="1179">
                  <c:v>44858</c:v>
                </c:pt>
                <c:pt idx="1180">
                  <c:v>44859</c:v>
                </c:pt>
                <c:pt idx="1181">
                  <c:v>44860</c:v>
                </c:pt>
                <c:pt idx="1182">
                  <c:v>44861</c:v>
                </c:pt>
                <c:pt idx="1183">
                  <c:v>44862</c:v>
                </c:pt>
                <c:pt idx="1184">
                  <c:v>44865</c:v>
                </c:pt>
                <c:pt idx="1185">
                  <c:v>44866</c:v>
                </c:pt>
                <c:pt idx="1186">
                  <c:v>44867</c:v>
                </c:pt>
                <c:pt idx="1187">
                  <c:v>44868</c:v>
                </c:pt>
                <c:pt idx="1188">
                  <c:v>44869</c:v>
                </c:pt>
                <c:pt idx="1189">
                  <c:v>44872</c:v>
                </c:pt>
                <c:pt idx="1190">
                  <c:v>44873</c:v>
                </c:pt>
                <c:pt idx="1191">
                  <c:v>44874</c:v>
                </c:pt>
                <c:pt idx="1192">
                  <c:v>44875</c:v>
                </c:pt>
                <c:pt idx="1193">
                  <c:v>44876</c:v>
                </c:pt>
                <c:pt idx="1194">
                  <c:v>44879</c:v>
                </c:pt>
                <c:pt idx="1195">
                  <c:v>44880</c:v>
                </c:pt>
                <c:pt idx="1196">
                  <c:v>44881</c:v>
                </c:pt>
                <c:pt idx="1197">
                  <c:v>44882</c:v>
                </c:pt>
                <c:pt idx="1198">
                  <c:v>44883</c:v>
                </c:pt>
                <c:pt idx="1199">
                  <c:v>44886</c:v>
                </c:pt>
                <c:pt idx="1200">
                  <c:v>44887</c:v>
                </c:pt>
                <c:pt idx="1201">
                  <c:v>44888</c:v>
                </c:pt>
                <c:pt idx="1202">
                  <c:v>44890</c:v>
                </c:pt>
                <c:pt idx="1203">
                  <c:v>44893</c:v>
                </c:pt>
                <c:pt idx="1204">
                  <c:v>44894</c:v>
                </c:pt>
                <c:pt idx="1205">
                  <c:v>44895</c:v>
                </c:pt>
                <c:pt idx="1206">
                  <c:v>44896</c:v>
                </c:pt>
                <c:pt idx="1207">
                  <c:v>44897</c:v>
                </c:pt>
                <c:pt idx="1208">
                  <c:v>44900</c:v>
                </c:pt>
                <c:pt idx="1209">
                  <c:v>44901</c:v>
                </c:pt>
                <c:pt idx="1210">
                  <c:v>44902</c:v>
                </c:pt>
                <c:pt idx="1211">
                  <c:v>44903</c:v>
                </c:pt>
                <c:pt idx="1212">
                  <c:v>44904</c:v>
                </c:pt>
                <c:pt idx="1213">
                  <c:v>44907</c:v>
                </c:pt>
                <c:pt idx="1214">
                  <c:v>44908</c:v>
                </c:pt>
                <c:pt idx="1215">
                  <c:v>44909</c:v>
                </c:pt>
                <c:pt idx="1216">
                  <c:v>44910</c:v>
                </c:pt>
                <c:pt idx="1217">
                  <c:v>44911</c:v>
                </c:pt>
                <c:pt idx="1218">
                  <c:v>44914</c:v>
                </c:pt>
                <c:pt idx="1219">
                  <c:v>44915</c:v>
                </c:pt>
                <c:pt idx="1220">
                  <c:v>44916</c:v>
                </c:pt>
                <c:pt idx="1221">
                  <c:v>44917</c:v>
                </c:pt>
                <c:pt idx="1222">
                  <c:v>44918</c:v>
                </c:pt>
                <c:pt idx="1223">
                  <c:v>44922</c:v>
                </c:pt>
                <c:pt idx="1224">
                  <c:v>44923</c:v>
                </c:pt>
                <c:pt idx="1225">
                  <c:v>44924</c:v>
                </c:pt>
                <c:pt idx="1226">
                  <c:v>44925</c:v>
                </c:pt>
                <c:pt idx="1227">
                  <c:v>44929</c:v>
                </c:pt>
                <c:pt idx="1228">
                  <c:v>44930</c:v>
                </c:pt>
                <c:pt idx="1229">
                  <c:v>44931</c:v>
                </c:pt>
                <c:pt idx="1230">
                  <c:v>44932</c:v>
                </c:pt>
                <c:pt idx="1231">
                  <c:v>44935</c:v>
                </c:pt>
                <c:pt idx="1232">
                  <c:v>44936</c:v>
                </c:pt>
                <c:pt idx="1233">
                  <c:v>44937</c:v>
                </c:pt>
                <c:pt idx="1234">
                  <c:v>44938</c:v>
                </c:pt>
                <c:pt idx="1235">
                  <c:v>44939</c:v>
                </c:pt>
                <c:pt idx="1236">
                  <c:v>44943</c:v>
                </c:pt>
                <c:pt idx="1237">
                  <c:v>44944</c:v>
                </c:pt>
                <c:pt idx="1238">
                  <c:v>44945</c:v>
                </c:pt>
                <c:pt idx="1239">
                  <c:v>44946</c:v>
                </c:pt>
                <c:pt idx="1240">
                  <c:v>44949</c:v>
                </c:pt>
                <c:pt idx="1241">
                  <c:v>44950</c:v>
                </c:pt>
                <c:pt idx="1242">
                  <c:v>44951</c:v>
                </c:pt>
                <c:pt idx="1243">
                  <c:v>44952</c:v>
                </c:pt>
                <c:pt idx="1244">
                  <c:v>44953</c:v>
                </c:pt>
                <c:pt idx="1245">
                  <c:v>44956</c:v>
                </c:pt>
                <c:pt idx="1246">
                  <c:v>44957</c:v>
                </c:pt>
                <c:pt idx="1247">
                  <c:v>44958</c:v>
                </c:pt>
                <c:pt idx="1248">
                  <c:v>44959</c:v>
                </c:pt>
                <c:pt idx="1249">
                  <c:v>44960</c:v>
                </c:pt>
                <c:pt idx="1250">
                  <c:v>44963</c:v>
                </c:pt>
                <c:pt idx="1251">
                  <c:v>44964</c:v>
                </c:pt>
                <c:pt idx="1252">
                  <c:v>44965</c:v>
                </c:pt>
                <c:pt idx="1253">
                  <c:v>44966</c:v>
                </c:pt>
                <c:pt idx="1254">
                  <c:v>44967</c:v>
                </c:pt>
                <c:pt idx="1255">
                  <c:v>44970</c:v>
                </c:pt>
                <c:pt idx="1256">
                  <c:v>44971</c:v>
                </c:pt>
                <c:pt idx="1257">
                  <c:v>44972</c:v>
                </c:pt>
                <c:pt idx="1258">
                  <c:v>44973</c:v>
                </c:pt>
                <c:pt idx="1259">
                  <c:v>44974</c:v>
                </c:pt>
                <c:pt idx="1260">
                  <c:v>44978</c:v>
                </c:pt>
                <c:pt idx="1261">
                  <c:v>44979</c:v>
                </c:pt>
                <c:pt idx="1262">
                  <c:v>44980</c:v>
                </c:pt>
                <c:pt idx="1263">
                  <c:v>44981</c:v>
                </c:pt>
                <c:pt idx="1264">
                  <c:v>44984</c:v>
                </c:pt>
                <c:pt idx="1265">
                  <c:v>44985</c:v>
                </c:pt>
                <c:pt idx="1266">
                  <c:v>44986</c:v>
                </c:pt>
                <c:pt idx="1267">
                  <c:v>44987</c:v>
                </c:pt>
                <c:pt idx="1268">
                  <c:v>44988</c:v>
                </c:pt>
                <c:pt idx="1269">
                  <c:v>44991</c:v>
                </c:pt>
                <c:pt idx="1270">
                  <c:v>44992</c:v>
                </c:pt>
                <c:pt idx="1271">
                  <c:v>44993</c:v>
                </c:pt>
                <c:pt idx="1272">
                  <c:v>44994</c:v>
                </c:pt>
                <c:pt idx="1273">
                  <c:v>44995</c:v>
                </c:pt>
                <c:pt idx="1274">
                  <c:v>44998</c:v>
                </c:pt>
                <c:pt idx="1275">
                  <c:v>44999</c:v>
                </c:pt>
                <c:pt idx="1276">
                  <c:v>45000</c:v>
                </c:pt>
                <c:pt idx="1277">
                  <c:v>45001</c:v>
                </c:pt>
                <c:pt idx="1278">
                  <c:v>45002</c:v>
                </c:pt>
                <c:pt idx="1279">
                  <c:v>45005</c:v>
                </c:pt>
                <c:pt idx="1280">
                  <c:v>45006</c:v>
                </c:pt>
                <c:pt idx="1281">
                  <c:v>45007</c:v>
                </c:pt>
                <c:pt idx="1282">
                  <c:v>45008</c:v>
                </c:pt>
                <c:pt idx="1283">
                  <c:v>45009</c:v>
                </c:pt>
                <c:pt idx="1284">
                  <c:v>45012</c:v>
                </c:pt>
                <c:pt idx="1285">
                  <c:v>45013</c:v>
                </c:pt>
                <c:pt idx="1286">
                  <c:v>45014</c:v>
                </c:pt>
                <c:pt idx="1287">
                  <c:v>45015</c:v>
                </c:pt>
                <c:pt idx="1288">
                  <c:v>45016</c:v>
                </c:pt>
                <c:pt idx="1289">
                  <c:v>45019</c:v>
                </c:pt>
                <c:pt idx="1290">
                  <c:v>45020</c:v>
                </c:pt>
                <c:pt idx="1291">
                  <c:v>45021</c:v>
                </c:pt>
                <c:pt idx="1292">
                  <c:v>45022</c:v>
                </c:pt>
                <c:pt idx="1293">
                  <c:v>45026</c:v>
                </c:pt>
                <c:pt idx="1294">
                  <c:v>45027</c:v>
                </c:pt>
                <c:pt idx="1295">
                  <c:v>45028</c:v>
                </c:pt>
                <c:pt idx="1296">
                  <c:v>45029</c:v>
                </c:pt>
              </c:numCache>
            </c:numRef>
          </c:cat>
          <c:val>
            <c:numRef>
              <c:f>StocksPasteForChart!$E$2:$E$1298</c:f>
              <c:numCache>
                <c:formatCode>General</c:formatCode>
                <c:ptCount val="1297"/>
                <c:pt idx="0">
                  <c:v>67.5</c:v>
                </c:pt>
                <c:pt idx="1">
                  <c:v>66</c:v>
                </c:pt>
                <c:pt idx="2">
                  <c:v>71.25</c:v>
                </c:pt>
                <c:pt idx="3">
                  <c:v>68.745000000000005</c:v>
                </c:pt>
                <c:pt idx="4">
                  <c:v>67.5</c:v>
                </c:pt>
                <c:pt idx="5">
                  <c:v>72.75</c:v>
                </c:pt>
                <c:pt idx="6">
                  <c:v>66.75</c:v>
                </c:pt>
                <c:pt idx="7">
                  <c:v>73.5</c:v>
                </c:pt>
                <c:pt idx="8">
                  <c:v>73.5</c:v>
                </c:pt>
                <c:pt idx="9">
                  <c:v>69</c:v>
                </c:pt>
                <c:pt idx="10">
                  <c:v>68.25</c:v>
                </c:pt>
                <c:pt idx="11">
                  <c:v>65.25</c:v>
                </c:pt>
                <c:pt idx="12">
                  <c:v>63</c:v>
                </c:pt>
                <c:pt idx="13">
                  <c:v>68.25</c:v>
                </c:pt>
                <c:pt idx="14">
                  <c:v>66.75</c:v>
                </c:pt>
                <c:pt idx="15">
                  <c:v>67.5</c:v>
                </c:pt>
                <c:pt idx="16">
                  <c:v>66.75</c:v>
                </c:pt>
                <c:pt idx="17">
                  <c:v>65.25</c:v>
                </c:pt>
                <c:pt idx="18">
                  <c:v>67.5</c:v>
                </c:pt>
                <c:pt idx="19">
                  <c:v>72.45</c:v>
                </c:pt>
                <c:pt idx="20">
                  <c:v>75</c:v>
                </c:pt>
                <c:pt idx="21">
                  <c:v>75</c:v>
                </c:pt>
                <c:pt idx="22">
                  <c:v>75</c:v>
                </c:pt>
                <c:pt idx="23">
                  <c:v>75</c:v>
                </c:pt>
                <c:pt idx="24">
                  <c:v>75</c:v>
                </c:pt>
                <c:pt idx="25">
                  <c:v>73.5</c:v>
                </c:pt>
                <c:pt idx="26">
                  <c:v>75</c:v>
                </c:pt>
                <c:pt idx="27">
                  <c:v>75</c:v>
                </c:pt>
                <c:pt idx="28">
                  <c:v>71.25</c:v>
                </c:pt>
                <c:pt idx="29">
                  <c:v>73.5</c:v>
                </c:pt>
                <c:pt idx="30">
                  <c:v>74.25</c:v>
                </c:pt>
                <c:pt idx="31">
                  <c:v>73.5</c:v>
                </c:pt>
                <c:pt idx="32">
                  <c:v>72</c:v>
                </c:pt>
                <c:pt idx="33">
                  <c:v>71.849999999999994</c:v>
                </c:pt>
                <c:pt idx="34">
                  <c:v>69.45</c:v>
                </c:pt>
                <c:pt idx="35">
                  <c:v>75</c:v>
                </c:pt>
                <c:pt idx="36">
                  <c:v>67.05</c:v>
                </c:pt>
                <c:pt idx="37">
                  <c:v>66.75</c:v>
                </c:pt>
                <c:pt idx="38">
                  <c:v>63</c:v>
                </c:pt>
                <c:pt idx="39">
                  <c:v>60</c:v>
                </c:pt>
                <c:pt idx="40">
                  <c:v>58.35</c:v>
                </c:pt>
                <c:pt idx="41">
                  <c:v>57</c:v>
                </c:pt>
                <c:pt idx="42">
                  <c:v>57</c:v>
                </c:pt>
                <c:pt idx="43">
                  <c:v>57</c:v>
                </c:pt>
                <c:pt idx="44">
                  <c:v>53.85</c:v>
                </c:pt>
                <c:pt idx="45">
                  <c:v>53.7</c:v>
                </c:pt>
                <c:pt idx="46">
                  <c:v>53.85</c:v>
                </c:pt>
                <c:pt idx="47">
                  <c:v>54.9</c:v>
                </c:pt>
                <c:pt idx="48">
                  <c:v>54.6</c:v>
                </c:pt>
                <c:pt idx="49">
                  <c:v>53.25</c:v>
                </c:pt>
                <c:pt idx="50">
                  <c:v>52.35</c:v>
                </c:pt>
                <c:pt idx="51">
                  <c:v>51.45</c:v>
                </c:pt>
                <c:pt idx="52">
                  <c:v>51.6</c:v>
                </c:pt>
                <c:pt idx="53">
                  <c:v>52.5</c:v>
                </c:pt>
                <c:pt idx="54">
                  <c:v>53.1</c:v>
                </c:pt>
                <c:pt idx="55">
                  <c:v>50.85</c:v>
                </c:pt>
                <c:pt idx="56">
                  <c:v>54.3</c:v>
                </c:pt>
                <c:pt idx="57">
                  <c:v>52.5</c:v>
                </c:pt>
                <c:pt idx="58">
                  <c:v>53.4</c:v>
                </c:pt>
                <c:pt idx="59">
                  <c:v>56.25</c:v>
                </c:pt>
                <c:pt idx="60">
                  <c:v>60.75</c:v>
                </c:pt>
                <c:pt idx="61">
                  <c:v>60.6</c:v>
                </c:pt>
                <c:pt idx="62">
                  <c:v>61.2</c:v>
                </c:pt>
                <c:pt idx="63">
                  <c:v>61.65</c:v>
                </c:pt>
                <c:pt idx="64">
                  <c:v>61.5</c:v>
                </c:pt>
                <c:pt idx="65">
                  <c:v>61.5</c:v>
                </c:pt>
                <c:pt idx="66">
                  <c:v>60.75</c:v>
                </c:pt>
                <c:pt idx="67">
                  <c:v>60</c:v>
                </c:pt>
                <c:pt idx="68">
                  <c:v>60</c:v>
                </c:pt>
                <c:pt idx="69">
                  <c:v>58.5</c:v>
                </c:pt>
                <c:pt idx="70">
                  <c:v>58.5</c:v>
                </c:pt>
                <c:pt idx="71">
                  <c:v>58.5</c:v>
                </c:pt>
                <c:pt idx="72">
                  <c:v>58.95</c:v>
                </c:pt>
                <c:pt idx="73">
                  <c:v>53.85</c:v>
                </c:pt>
                <c:pt idx="74">
                  <c:v>54</c:v>
                </c:pt>
                <c:pt idx="75">
                  <c:v>54</c:v>
                </c:pt>
                <c:pt idx="76">
                  <c:v>58.5</c:v>
                </c:pt>
                <c:pt idx="77">
                  <c:v>56.85</c:v>
                </c:pt>
                <c:pt idx="78">
                  <c:v>57</c:v>
                </c:pt>
                <c:pt idx="79">
                  <c:v>57</c:v>
                </c:pt>
                <c:pt idx="80">
                  <c:v>56.25</c:v>
                </c:pt>
                <c:pt idx="81">
                  <c:v>56.25</c:v>
                </c:pt>
                <c:pt idx="82">
                  <c:v>56.25</c:v>
                </c:pt>
                <c:pt idx="83">
                  <c:v>56.25</c:v>
                </c:pt>
                <c:pt idx="84">
                  <c:v>57</c:v>
                </c:pt>
                <c:pt idx="85">
                  <c:v>60</c:v>
                </c:pt>
                <c:pt idx="86">
                  <c:v>61.05</c:v>
                </c:pt>
                <c:pt idx="87">
                  <c:v>63</c:v>
                </c:pt>
                <c:pt idx="88">
                  <c:v>68.25</c:v>
                </c:pt>
                <c:pt idx="89">
                  <c:v>58.5</c:v>
                </c:pt>
                <c:pt idx="90">
                  <c:v>58.2</c:v>
                </c:pt>
                <c:pt idx="91">
                  <c:v>62.85</c:v>
                </c:pt>
                <c:pt idx="92">
                  <c:v>62.25</c:v>
                </c:pt>
                <c:pt idx="93">
                  <c:v>61.484999999999999</c:v>
                </c:pt>
                <c:pt idx="94">
                  <c:v>62.85</c:v>
                </c:pt>
                <c:pt idx="95">
                  <c:v>60.75</c:v>
                </c:pt>
                <c:pt idx="96">
                  <c:v>61.65</c:v>
                </c:pt>
                <c:pt idx="97">
                  <c:v>64.05</c:v>
                </c:pt>
                <c:pt idx="98">
                  <c:v>62.7</c:v>
                </c:pt>
                <c:pt idx="99">
                  <c:v>61.8</c:v>
                </c:pt>
                <c:pt idx="100">
                  <c:v>62.25</c:v>
                </c:pt>
                <c:pt idx="101">
                  <c:v>62.25</c:v>
                </c:pt>
                <c:pt idx="102">
                  <c:v>62.85</c:v>
                </c:pt>
                <c:pt idx="103">
                  <c:v>62.4</c:v>
                </c:pt>
                <c:pt idx="104">
                  <c:v>61.2</c:v>
                </c:pt>
                <c:pt idx="105">
                  <c:v>61.35</c:v>
                </c:pt>
                <c:pt idx="106">
                  <c:v>62.55</c:v>
                </c:pt>
                <c:pt idx="107">
                  <c:v>62.7</c:v>
                </c:pt>
                <c:pt idx="108">
                  <c:v>62.7</c:v>
                </c:pt>
                <c:pt idx="109">
                  <c:v>63</c:v>
                </c:pt>
                <c:pt idx="110">
                  <c:v>61.454999999999998</c:v>
                </c:pt>
                <c:pt idx="111">
                  <c:v>60.9</c:v>
                </c:pt>
                <c:pt idx="112">
                  <c:v>60.75</c:v>
                </c:pt>
                <c:pt idx="113">
                  <c:v>58.95</c:v>
                </c:pt>
                <c:pt idx="114">
                  <c:v>57.9</c:v>
                </c:pt>
                <c:pt idx="115">
                  <c:v>54.45</c:v>
                </c:pt>
                <c:pt idx="116">
                  <c:v>54.45</c:v>
                </c:pt>
                <c:pt idx="117">
                  <c:v>58.35</c:v>
                </c:pt>
                <c:pt idx="118">
                  <c:v>53.4</c:v>
                </c:pt>
                <c:pt idx="119">
                  <c:v>53.25</c:v>
                </c:pt>
                <c:pt idx="120">
                  <c:v>52.274999999999999</c:v>
                </c:pt>
                <c:pt idx="121">
                  <c:v>56.25</c:v>
                </c:pt>
                <c:pt idx="122">
                  <c:v>56.31</c:v>
                </c:pt>
                <c:pt idx="123">
                  <c:v>55.35</c:v>
                </c:pt>
                <c:pt idx="124">
                  <c:v>49.95</c:v>
                </c:pt>
                <c:pt idx="125">
                  <c:v>54.3</c:v>
                </c:pt>
                <c:pt idx="126">
                  <c:v>58.5</c:v>
                </c:pt>
                <c:pt idx="127">
                  <c:v>55.5</c:v>
                </c:pt>
                <c:pt idx="128">
                  <c:v>56.25</c:v>
                </c:pt>
                <c:pt idx="129">
                  <c:v>56.85</c:v>
                </c:pt>
                <c:pt idx="130">
                  <c:v>53.25</c:v>
                </c:pt>
                <c:pt idx="131">
                  <c:v>50.25</c:v>
                </c:pt>
                <c:pt idx="132">
                  <c:v>51.45</c:v>
                </c:pt>
                <c:pt idx="133">
                  <c:v>53.25</c:v>
                </c:pt>
                <c:pt idx="134">
                  <c:v>52.2</c:v>
                </c:pt>
                <c:pt idx="135">
                  <c:v>54.15</c:v>
                </c:pt>
                <c:pt idx="136">
                  <c:v>53.55</c:v>
                </c:pt>
                <c:pt idx="137">
                  <c:v>52.35</c:v>
                </c:pt>
                <c:pt idx="138">
                  <c:v>50.25</c:v>
                </c:pt>
                <c:pt idx="139">
                  <c:v>51</c:v>
                </c:pt>
                <c:pt idx="140">
                  <c:v>52.35</c:v>
                </c:pt>
                <c:pt idx="141">
                  <c:v>55.65</c:v>
                </c:pt>
                <c:pt idx="142">
                  <c:v>57.3</c:v>
                </c:pt>
                <c:pt idx="143">
                  <c:v>52.5</c:v>
                </c:pt>
                <c:pt idx="144">
                  <c:v>54.15</c:v>
                </c:pt>
                <c:pt idx="145">
                  <c:v>53.1</c:v>
                </c:pt>
                <c:pt idx="146">
                  <c:v>52.8</c:v>
                </c:pt>
                <c:pt idx="147">
                  <c:v>56.85</c:v>
                </c:pt>
                <c:pt idx="148">
                  <c:v>55.95</c:v>
                </c:pt>
                <c:pt idx="149">
                  <c:v>55.5</c:v>
                </c:pt>
                <c:pt idx="150">
                  <c:v>50.85</c:v>
                </c:pt>
                <c:pt idx="151">
                  <c:v>48</c:v>
                </c:pt>
                <c:pt idx="152">
                  <c:v>47.1</c:v>
                </c:pt>
                <c:pt idx="153">
                  <c:v>45.6</c:v>
                </c:pt>
                <c:pt idx="154">
                  <c:v>47.1</c:v>
                </c:pt>
                <c:pt idx="155">
                  <c:v>46.35</c:v>
                </c:pt>
                <c:pt idx="156">
                  <c:v>43.35</c:v>
                </c:pt>
                <c:pt idx="157">
                  <c:v>44.475000000000001</c:v>
                </c:pt>
                <c:pt idx="158">
                  <c:v>44.25</c:v>
                </c:pt>
                <c:pt idx="159">
                  <c:v>44.55</c:v>
                </c:pt>
                <c:pt idx="160">
                  <c:v>44.7</c:v>
                </c:pt>
                <c:pt idx="161">
                  <c:v>44.25</c:v>
                </c:pt>
                <c:pt idx="162">
                  <c:v>42</c:v>
                </c:pt>
                <c:pt idx="163">
                  <c:v>40.65</c:v>
                </c:pt>
                <c:pt idx="164">
                  <c:v>38.1</c:v>
                </c:pt>
                <c:pt idx="165">
                  <c:v>39</c:v>
                </c:pt>
                <c:pt idx="166">
                  <c:v>37.799999999999997</c:v>
                </c:pt>
                <c:pt idx="167">
                  <c:v>34.5</c:v>
                </c:pt>
                <c:pt idx="168">
                  <c:v>34.65</c:v>
                </c:pt>
                <c:pt idx="169">
                  <c:v>34.799999999999997</c:v>
                </c:pt>
                <c:pt idx="170">
                  <c:v>33</c:v>
                </c:pt>
                <c:pt idx="171">
                  <c:v>31.05</c:v>
                </c:pt>
                <c:pt idx="172">
                  <c:v>30.45</c:v>
                </c:pt>
                <c:pt idx="173">
                  <c:v>28.2</c:v>
                </c:pt>
                <c:pt idx="174">
                  <c:v>31.65</c:v>
                </c:pt>
                <c:pt idx="175">
                  <c:v>30.75</c:v>
                </c:pt>
                <c:pt idx="176">
                  <c:v>29.55</c:v>
                </c:pt>
                <c:pt idx="177">
                  <c:v>28.8</c:v>
                </c:pt>
                <c:pt idx="178">
                  <c:v>28.65</c:v>
                </c:pt>
                <c:pt idx="179">
                  <c:v>33</c:v>
                </c:pt>
                <c:pt idx="180">
                  <c:v>31.5</c:v>
                </c:pt>
                <c:pt idx="181">
                  <c:v>30.75</c:v>
                </c:pt>
                <c:pt idx="182">
                  <c:v>31.95</c:v>
                </c:pt>
                <c:pt idx="183">
                  <c:v>31.5</c:v>
                </c:pt>
                <c:pt idx="184">
                  <c:v>31.5</c:v>
                </c:pt>
                <c:pt idx="185">
                  <c:v>29.7</c:v>
                </c:pt>
                <c:pt idx="186">
                  <c:v>28.2</c:v>
                </c:pt>
                <c:pt idx="187">
                  <c:v>30</c:v>
                </c:pt>
                <c:pt idx="188">
                  <c:v>29.1</c:v>
                </c:pt>
                <c:pt idx="189">
                  <c:v>29.85</c:v>
                </c:pt>
                <c:pt idx="190">
                  <c:v>29.25</c:v>
                </c:pt>
                <c:pt idx="191">
                  <c:v>29.55</c:v>
                </c:pt>
                <c:pt idx="192">
                  <c:v>29.4</c:v>
                </c:pt>
                <c:pt idx="193">
                  <c:v>29.1</c:v>
                </c:pt>
                <c:pt idx="194">
                  <c:v>29.85</c:v>
                </c:pt>
                <c:pt idx="195">
                  <c:v>27.3</c:v>
                </c:pt>
                <c:pt idx="196">
                  <c:v>27</c:v>
                </c:pt>
                <c:pt idx="197">
                  <c:v>28.8</c:v>
                </c:pt>
                <c:pt idx="198">
                  <c:v>30</c:v>
                </c:pt>
                <c:pt idx="199">
                  <c:v>28.5</c:v>
                </c:pt>
                <c:pt idx="200">
                  <c:v>31.5</c:v>
                </c:pt>
                <c:pt idx="201">
                  <c:v>31.5</c:v>
                </c:pt>
                <c:pt idx="202">
                  <c:v>31.5</c:v>
                </c:pt>
                <c:pt idx="203">
                  <c:v>31.2</c:v>
                </c:pt>
                <c:pt idx="204">
                  <c:v>31.8</c:v>
                </c:pt>
                <c:pt idx="205">
                  <c:v>30.3</c:v>
                </c:pt>
                <c:pt idx="206">
                  <c:v>30.15</c:v>
                </c:pt>
                <c:pt idx="207">
                  <c:v>29.85</c:v>
                </c:pt>
                <c:pt idx="208">
                  <c:v>30.6</c:v>
                </c:pt>
                <c:pt idx="209">
                  <c:v>28.5</c:v>
                </c:pt>
                <c:pt idx="210">
                  <c:v>29.55</c:v>
                </c:pt>
                <c:pt idx="211">
                  <c:v>27.15</c:v>
                </c:pt>
                <c:pt idx="212">
                  <c:v>27</c:v>
                </c:pt>
                <c:pt idx="213">
                  <c:v>25.95</c:v>
                </c:pt>
                <c:pt idx="214">
                  <c:v>24.9</c:v>
                </c:pt>
                <c:pt idx="215">
                  <c:v>24</c:v>
                </c:pt>
                <c:pt idx="216">
                  <c:v>24</c:v>
                </c:pt>
                <c:pt idx="217">
                  <c:v>25.65</c:v>
                </c:pt>
                <c:pt idx="218">
                  <c:v>25.5</c:v>
                </c:pt>
                <c:pt idx="219">
                  <c:v>29.85</c:v>
                </c:pt>
                <c:pt idx="220">
                  <c:v>31.05</c:v>
                </c:pt>
                <c:pt idx="221">
                  <c:v>31.875</c:v>
                </c:pt>
                <c:pt idx="222">
                  <c:v>31.95</c:v>
                </c:pt>
                <c:pt idx="223">
                  <c:v>36</c:v>
                </c:pt>
                <c:pt idx="224">
                  <c:v>35.25</c:v>
                </c:pt>
                <c:pt idx="225">
                  <c:v>35.924999999999997</c:v>
                </c:pt>
                <c:pt idx="226">
                  <c:v>45</c:v>
                </c:pt>
                <c:pt idx="227">
                  <c:v>43.35</c:v>
                </c:pt>
                <c:pt idx="228">
                  <c:v>43.35</c:v>
                </c:pt>
                <c:pt idx="229">
                  <c:v>43.65</c:v>
                </c:pt>
                <c:pt idx="230">
                  <c:v>45.9</c:v>
                </c:pt>
                <c:pt idx="231">
                  <c:v>49.5</c:v>
                </c:pt>
                <c:pt idx="232">
                  <c:v>53.4</c:v>
                </c:pt>
                <c:pt idx="233">
                  <c:v>52.65</c:v>
                </c:pt>
                <c:pt idx="234">
                  <c:v>56.85</c:v>
                </c:pt>
                <c:pt idx="235">
                  <c:v>58.95</c:v>
                </c:pt>
                <c:pt idx="236">
                  <c:v>59.4</c:v>
                </c:pt>
                <c:pt idx="237">
                  <c:v>62.7</c:v>
                </c:pt>
                <c:pt idx="238">
                  <c:v>58.2</c:v>
                </c:pt>
                <c:pt idx="239">
                  <c:v>52.2</c:v>
                </c:pt>
                <c:pt idx="240">
                  <c:v>51.75</c:v>
                </c:pt>
                <c:pt idx="241">
                  <c:v>50.55</c:v>
                </c:pt>
                <c:pt idx="242">
                  <c:v>53.85</c:v>
                </c:pt>
                <c:pt idx="243">
                  <c:v>55.8</c:v>
                </c:pt>
                <c:pt idx="244">
                  <c:v>55.65</c:v>
                </c:pt>
                <c:pt idx="245">
                  <c:v>51.75</c:v>
                </c:pt>
                <c:pt idx="246">
                  <c:v>51.9</c:v>
                </c:pt>
                <c:pt idx="247">
                  <c:v>51</c:v>
                </c:pt>
                <c:pt idx="248">
                  <c:v>51.225000000000001</c:v>
                </c:pt>
                <c:pt idx="249">
                  <c:v>51.3</c:v>
                </c:pt>
                <c:pt idx="250">
                  <c:v>49.05</c:v>
                </c:pt>
                <c:pt idx="251">
                  <c:v>46.05</c:v>
                </c:pt>
                <c:pt idx="252">
                  <c:v>46.8</c:v>
                </c:pt>
                <c:pt idx="253">
                  <c:v>45.3</c:v>
                </c:pt>
                <c:pt idx="254">
                  <c:v>42.75</c:v>
                </c:pt>
                <c:pt idx="255">
                  <c:v>43.8</c:v>
                </c:pt>
                <c:pt idx="256">
                  <c:v>48.3</c:v>
                </c:pt>
                <c:pt idx="257">
                  <c:v>44.85</c:v>
                </c:pt>
                <c:pt idx="258">
                  <c:v>44.85</c:v>
                </c:pt>
                <c:pt idx="259">
                  <c:v>44.55</c:v>
                </c:pt>
                <c:pt idx="260">
                  <c:v>42.9</c:v>
                </c:pt>
                <c:pt idx="261">
                  <c:v>45.45</c:v>
                </c:pt>
                <c:pt idx="262">
                  <c:v>44.7</c:v>
                </c:pt>
                <c:pt idx="263">
                  <c:v>46.05</c:v>
                </c:pt>
                <c:pt idx="264">
                  <c:v>52.5</c:v>
                </c:pt>
                <c:pt idx="265">
                  <c:v>54.6</c:v>
                </c:pt>
                <c:pt idx="266">
                  <c:v>55.05</c:v>
                </c:pt>
                <c:pt idx="267">
                  <c:v>60.45</c:v>
                </c:pt>
                <c:pt idx="268">
                  <c:v>61.95</c:v>
                </c:pt>
                <c:pt idx="269">
                  <c:v>63.75</c:v>
                </c:pt>
                <c:pt idx="270">
                  <c:v>18.3</c:v>
                </c:pt>
                <c:pt idx="271">
                  <c:v>16.8</c:v>
                </c:pt>
                <c:pt idx="272">
                  <c:v>15.75</c:v>
                </c:pt>
                <c:pt idx="273">
                  <c:v>16.2</c:v>
                </c:pt>
                <c:pt idx="274">
                  <c:v>16.8</c:v>
                </c:pt>
                <c:pt idx="275">
                  <c:v>16.8</c:v>
                </c:pt>
                <c:pt idx="276">
                  <c:v>14.85</c:v>
                </c:pt>
                <c:pt idx="277">
                  <c:v>14.85</c:v>
                </c:pt>
                <c:pt idx="278">
                  <c:v>14.43</c:v>
                </c:pt>
                <c:pt idx="279">
                  <c:v>13.515000000000001</c:v>
                </c:pt>
                <c:pt idx="280">
                  <c:v>14.7</c:v>
                </c:pt>
                <c:pt idx="281">
                  <c:v>15</c:v>
                </c:pt>
                <c:pt idx="282">
                  <c:v>15</c:v>
                </c:pt>
                <c:pt idx="283">
                  <c:v>15</c:v>
                </c:pt>
                <c:pt idx="284">
                  <c:v>15.45</c:v>
                </c:pt>
                <c:pt idx="285">
                  <c:v>15.45</c:v>
                </c:pt>
                <c:pt idx="286">
                  <c:v>15.3</c:v>
                </c:pt>
                <c:pt idx="287">
                  <c:v>16.95</c:v>
                </c:pt>
                <c:pt idx="288">
                  <c:v>15.9</c:v>
                </c:pt>
                <c:pt idx="289">
                  <c:v>15.6</c:v>
                </c:pt>
                <c:pt idx="290">
                  <c:v>14.67</c:v>
                </c:pt>
                <c:pt idx="291">
                  <c:v>15.15</c:v>
                </c:pt>
                <c:pt idx="292">
                  <c:v>14.55</c:v>
                </c:pt>
                <c:pt idx="293">
                  <c:v>14.744999999999999</c:v>
                </c:pt>
                <c:pt idx="294">
                  <c:v>14.85</c:v>
                </c:pt>
                <c:pt idx="295">
                  <c:v>15.75</c:v>
                </c:pt>
                <c:pt idx="296">
                  <c:v>15.45</c:v>
                </c:pt>
                <c:pt idx="297">
                  <c:v>15.6</c:v>
                </c:pt>
                <c:pt idx="298">
                  <c:v>15.78</c:v>
                </c:pt>
                <c:pt idx="299">
                  <c:v>15.45</c:v>
                </c:pt>
                <c:pt idx="300">
                  <c:v>15.6</c:v>
                </c:pt>
                <c:pt idx="301">
                  <c:v>15.3</c:v>
                </c:pt>
                <c:pt idx="302">
                  <c:v>15.45</c:v>
                </c:pt>
                <c:pt idx="303">
                  <c:v>15.6</c:v>
                </c:pt>
                <c:pt idx="304">
                  <c:v>15.9</c:v>
                </c:pt>
                <c:pt idx="305">
                  <c:v>15.75</c:v>
                </c:pt>
                <c:pt idx="306">
                  <c:v>15.9</c:v>
                </c:pt>
                <c:pt idx="307">
                  <c:v>15.45</c:v>
                </c:pt>
                <c:pt idx="308">
                  <c:v>15.75</c:v>
                </c:pt>
                <c:pt idx="309">
                  <c:v>15.6</c:v>
                </c:pt>
                <c:pt idx="310">
                  <c:v>15.6</c:v>
                </c:pt>
                <c:pt idx="311">
                  <c:v>15.75</c:v>
                </c:pt>
                <c:pt idx="312">
                  <c:v>15.45</c:v>
                </c:pt>
                <c:pt idx="313">
                  <c:v>15.15</c:v>
                </c:pt>
                <c:pt idx="314">
                  <c:v>14.984999999999999</c:v>
                </c:pt>
                <c:pt idx="315">
                  <c:v>15</c:v>
                </c:pt>
                <c:pt idx="316">
                  <c:v>15.45</c:v>
                </c:pt>
                <c:pt idx="317">
                  <c:v>16.649999999999999</c:v>
                </c:pt>
                <c:pt idx="318">
                  <c:v>16.125</c:v>
                </c:pt>
                <c:pt idx="319">
                  <c:v>15.6</c:v>
                </c:pt>
                <c:pt idx="320">
                  <c:v>15.75</c:v>
                </c:pt>
                <c:pt idx="321">
                  <c:v>16.2</c:v>
                </c:pt>
                <c:pt idx="322">
                  <c:v>15.75</c:v>
                </c:pt>
                <c:pt idx="323">
                  <c:v>15.6</c:v>
                </c:pt>
                <c:pt idx="324">
                  <c:v>15.6</c:v>
                </c:pt>
                <c:pt idx="325">
                  <c:v>15</c:v>
                </c:pt>
                <c:pt idx="326">
                  <c:v>15</c:v>
                </c:pt>
                <c:pt idx="327">
                  <c:v>15</c:v>
                </c:pt>
                <c:pt idx="328">
                  <c:v>14.7</c:v>
                </c:pt>
                <c:pt idx="329">
                  <c:v>14.865</c:v>
                </c:pt>
                <c:pt idx="330">
                  <c:v>14.625</c:v>
                </c:pt>
                <c:pt idx="331">
                  <c:v>14.7</c:v>
                </c:pt>
                <c:pt idx="332">
                  <c:v>14.55</c:v>
                </c:pt>
                <c:pt idx="333">
                  <c:v>14.475</c:v>
                </c:pt>
                <c:pt idx="334">
                  <c:v>14.46</c:v>
                </c:pt>
                <c:pt idx="335">
                  <c:v>14.4</c:v>
                </c:pt>
                <c:pt idx="336">
                  <c:v>14.625</c:v>
                </c:pt>
                <c:pt idx="337">
                  <c:v>14.1</c:v>
                </c:pt>
                <c:pt idx="338">
                  <c:v>13.95</c:v>
                </c:pt>
                <c:pt idx="339">
                  <c:v>13.2</c:v>
                </c:pt>
                <c:pt idx="340">
                  <c:v>13.2</c:v>
                </c:pt>
                <c:pt idx="341">
                  <c:v>13.47</c:v>
                </c:pt>
                <c:pt idx="342">
                  <c:v>13.65</c:v>
                </c:pt>
                <c:pt idx="343">
                  <c:v>13.065</c:v>
                </c:pt>
                <c:pt idx="344">
                  <c:v>13.38</c:v>
                </c:pt>
                <c:pt idx="345">
                  <c:v>13.5</c:v>
                </c:pt>
                <c:pt idx="346">
                  <c:v>13.5</c:v>
                </c:pt>
                <c:pt idx="347">
                  <c:v>12.945</c:v>
                </c:pt>
                <c:pt idx="348">
                  <c:v>12.3</c:v>
                </c:pt>
                <c:pt idx="349">
                  <c:v>12.015000000000001</c:v>
                </c:pt>
                <c:pt idx="350">
                  <c:v>12.15</c:v>
                </c:pt>
                <c:pt idx="351">
                  <c:v>12.3</c:v>
                </c:pt>
                <c:pt idx="352">
                  <c:v>12.69</c:v>
                </c:pt>
                <c:pt idx="353">
                  <c:v>12.45</c:v>
                </c:pt>
                <c:pt idx="354">
                  <c:v>12.15</c:v>
                </c:pt>
                <c:pt idx="355">
                  <c:v>12.45</c:v>
                </c:pt>
                <c:pt idx="356">
                  <c:v>12.225</c:v>
                </c:pt>
                <c:pt idx="357">
                  <c:v>11.895</c:v>
                </c:pt>
                <c:pt idx="358">
                  <c:v>12.105</c:v>
                </c:pt>
                <c:pt idx="359">
                  <c:v>11.91</c:v>
                </c:pt>
                <c:pt idx="360">
                  <c:v>12.15</c:v>
                </c:pt>
                <c:pt idx="361">
                  <c:v>11.7</c:v>
                </c:pt>
                <c:pt idx="362">
                  <c:v>11.73</c:v>
                </c:pt>
                <c:pt idx="363">
                  <c:v>11.55</c:v>
                </c:pt>
                <c:pt idx="364">
                  <c:v>11.925000000000001</c:v>
                </c:pt>
                <c:pt idx="365">
                  <c:v>11.1</c:v>
                </c:pt>
                <c:pt idx="366">
                  <c:v>11.324999999999999</c:v>
                </c:pt>
                <c:pt idx="367">
                  <c:v>11.07</c:v>
                </c:pt>
                <c:pt idx="368">
                  <c:v>10.32</c:v>
                </c:pt>
                <c:pt idx="369">
                  <c:v>10.425000000000001</c:v>
                </c:pt>
                <c:pt idx="370">
                  <c:v>10.335000000000001</c:v>
                </c:pt>
                <c:pt idx="371">
                  <c:v>10.23</c:v>
                </c:pt>
                <c:pt idx="372">
                  <c:v>10.275</c:v>
                </c:pt>
                <c:pt idx="373">
                  <c:v>10.23</c:v>
                </c:pt>
                <c:pt idx="374">
                  <c:v>9.7349999999999994</c:v>
                </c:pt>
                <c:pt idx="375">
                  <c:v>9.3000000000000007</c:v>
                </c:pt>
                <c:pt idx="376">
                  <c:v>9.4499999999999993</c:v>
                </c:pt>
                <c:pt idx="377">
                  <c:v>9.6</c:v>
                </c:pt>
                <c:pt idx="378">
                  <c:v>9.9</c:v>
                </c:pt>
                <c:pt idx="379">
                  <c:v>9.75</c:v>
                </c:pt>
                <c:pt idx="380">
                  <c:v>10.095000000000001</c:v>
                </c:pt>
                <c:pt idx="381">
                  <c:v>10.050000000000001</c:v>
                </c:pt>
                <c:pt idx="382">
                  <c:v>10.17</c:v>
                </c:pt>
                <c:pt idx="383">
                  <c:v>10.5</c:v>
                </c:pt>
                <c:pt idx="384">
                  <c:v>11.1</c:v>
                </c:pt>
                <c:pt idx="385">
                  <c:v>10.47</c:v>
                </c:pt>
                <c:pt idx="386">
                  <c:v>10.95</c:v>
                </c:pt>
                <c:pt idx="387">
                  <c:v>10.95</c:v>
                </c:pt>
                <c:pt idx="388">
                  <c:v>10.275</c:v>
                </c:pt>
                <c:pt idx="389">
                  <c:v>10.41</c:v>
                </c:pt>
                <c:pt idx="390">
                  <c:v>10.515000000000001</c:v>
                </c:pt>
                <c:pt idx="391">
                  <c:v>10.65</c:v>
                </c:pt>
                <c:pt idx="392">
                  <c:v>10.5</c:v>
                </c:pt>
                <c:pt idx="393">
                  <c:v>10.5</c:v>
                </c:pt>
                <c:pt idx="394">
                  <c:v>10.5</c:v>
                </c:pt>
                <c:pt idx="395">
                  <c:v>10.35</c:v>
                </c:pt>
                <c:pt idx="396">
                  <c:v>10.5</c:v>
                </c:pt>
                <c:pt idx="397">
                  <c:v>10.35</c:v>
                </c:pt>
                <c:pt idx="398">
                  <c:v>10.65</c:v>
                </c:pt>
                <c:pt idx="399">
                  <c:v>10.5</c:v>
                </c:pt>
                <c:pt idx="400">
                  <c:v>10.8</c:v>
                </c:pt>
                <c:pt idx="401">
                  <c:v>10.935</c:v>
                </c:pt>
                <c:pt idx="402">
                  <c:v>10.86</c:v>
                </c:pt>
                <c:pt idx="403">
                  <c:v>10.8</c:v>
                </c:pt>
                <c:pt idx="404">
                  <c:v>10.8</c:v>
                </c:pt>
                <c:pt idx="405">
                  <c:v>9.75</c:v>
                </c:pt>
                <c:pt idx="406">
                  <c:v>10.199999999999999</c:v>
                </c:pt>
                <c:pt idx="407">
                  <c:v>10.14</c:v>
                </c:pt>
                <c:pt idx="408">
                  <c:v>9.69</c:v>
                </c:pt>
                <c:pt idx="409">
                  <c:v>9.7949999999999999</c:v>
                </c:pt>
                <c:pt idx="410">
                  <c:v>9.75</c:v>
                </c:pt>
                <c:pt idx="411">
                  <c:v>9.6</c:v>
                </c:pt>
                <c:pt idx="412">
                  <c:v>9.27</c:v>
                </c:pt>
                <c:pt idx="413">
                  <c:v>9.1649999999999991</c:v>
                </c:pt>
                <c:pt idx="414">
                  <c:v>8.43</c:v>
                </c:pt>
                <c:pt idx="415">
                  <c:v>7.3949999999999996</c:v>
                </c:pt>
                <c:pt idx="416">
                  <c:v>7.29</c:v>
                </c:pt>
                <c:pt idx="417">
                  <c:v>7.38</c:v>
                </c:pt>
                <c:pt idx="418">
                  <c:v>7.65</c:v>
                </c:pt>
                <c:pt idx="419">
                  <c:v>7.5149999999999997</c:v>
                </c:pt>
                <c:pt idx="420">
                  <c:v>6.93</c:v>
                </c:pt>
                <c:pt idx="421">
                  <c:v>7.98</c:v>
                </c:pt>
                <c:pt idx="422">
                  <c:v>7.5750000000000002</c:v>
                </c:pt>
                <c:pt idx="423">
                  <c:v>7.95</c:v>
                </c:pt>
                <c:pt idx="424">
                  <c:v>7.7249999999999996</c:v>
                </c:pt>
                <c:pt idx="425">
                  <c:v>7.95</c:v>
                </c:pt>
                <c:pt idx="426">
                  <c:v>7.6349999999999998</c:v>
                </c:pt>
                <c:pt idx="427">
                  <c:v>7.92</c:v>
                </c:pt>
                <c:pt idx="428">
                  <c:v>7.8</c:v>
                </c:pt>
                <c:pt idx="429">
                  <c:v>7.95</c:v>
                </c:pt>
                <c:pt idx="430">
                  <c:v>8.3849999999999998</c:v>
                </c:pt>
                <c:pt idx="431">
                  <c:v>8.3849999999999998</c:v>
                </c:pt>
                <c:pt idx="432">
                  <c:v>8.1</c:v>
                </c:pt>
                <c:pt idx="433">
                  <c:v>8.3249999999999993</c:v>
                </c:pt>
                <c:pt idx="434">
                  <c:v>8.1</c:v>
                </c:pt>
                <c:pt idx="435">
                  <c:v>8.1</c:v>
                </c:pt>
                <c:pt idx="436">
                  <c:v>8.25</c:v>
                </c:pt>
                <c:pt idx="437">
                  <c:v>8.0250000000000004</c:v>
                </c:pt>
                <c:pt idx="438">
                  <c:v>7.3049999999999997</c:v>
                </c:pt>
                <c:pt idx="439">
                  <c:v>7.71</c:v>
                </c:pt>
                <c:pt idx="440">
                  <c:v>8.0250000000000004</c:v>
                </c:pt>
                <c:pt idx="441">
                  <c:v>7.6349999999999998</c:v>
                </c:pt>
                <c:pt idx="442">
                  <c:v>7.7249999999999996</c:v>
                </c:pt>
                <c:pt idx="443">
                  <c:v>7.8</c:v>
                </c:pt>
                <c:pt idx="444">
                  <c:v>7.77</c:v>
                </c:pt>
                <c:pt idx="445">
                  <c:v>7.9950000000000001</c:v>
                </c:pt>
                <c:pt idx="446">
                  <c:v>7.9649999999999999</c:v>
                </c:pt>
                <c:pt idx="447">
                  <c:v>8.07</c:v>
                </c:pt>
                <c:pt idx="448">
                  <c:v>8.625</c:v>
                </c:pt>
                <c:pt idx="449">
                  <c:v>9.2850000000000001</c:v>
                </c:pt>
                <c:pt idx="450">
                  <c:v>9.42</c:v>
                </c:pt>
                <c:pt idx="451">
                  <c:v>9.1950000000000003</c:v>
                </c:pt>
                <c:pt idx="452">
                  <c:v>9</c:v>
                </c:pt>
                <c:pt idx="453">
                  <c:v>8.85</c:v>
                </c:pt>
                <c:pt idx="454">
                  <c:v>8.4</c:v>
                </c:pt>
                <c:pt idx="455">
                  <c:v>8.2349999999999994</c:v>
                </c:pt>
                <c:pt idx="456">
                  <c:v>8.3849999999999998</c:v>
                </c:pt>
                <c:pt idx="457">
                  <c:v>8.52</c:v>
                </c:pt>
                <c:pt idx="458">
                  <c:v>8.5500000000000007</c:v>
                </c:pt>
                <c:pt idx="459">
                  <c:v>8.5500000000000007</c:v>
                </c:pt>
                <c:pt idx="460">
                  <c:v>8.52</c:v>
                </c:pt>
                <c:pt idx="461">
                  <c:v>8.4450000000000003</c:v>
                </c:pt>
                <c:pt idx="462">
                  <c:v>8.5500000000000007</c:v>
                </c:pt>
                <c:pt idx="463">
                  <c:v>8.61</c:v>
                </c:pt>
                <c:pt idx="464">
                  <c:v>8.4600000000000009</c:v>
                </c:pt>
                <c:pt idx="465">
                  <c:v>8.2949999999999999</c:v>
                </c:pt>
                <c:pt idx="466">
                  <c:v>8.07</c:v>
                </c:pt>
                <c:pt idx="467">
                  <c:v>8.4</c:v>
                </c:pt>
                <c:pt idx="468">
                  <c:v>8.6999999999999993</c:v>
                </c:pt>
                <c:pt idx="469">
                  <c:v>9</c:v>
                </c:pt>
                <c:pt idx="470">
                  <c:v>9.36</c:v>
                </c:pt>
                <c:pt idx="471">
                  <c:v>9.6</c:v>
                </c:pt>
                <c:pt idx="472">
                  <c:v>9.6</c:v>
                </c:pt>
                <c:pt idx="473">
                  <c:v>9.7200000000000006</c:v>
                </c:pt>
                <c:pt idx="474">
                  <c:v>9.9450000000000003</c:v>
                </c:pt>
                <c:pt idx="475">
                  <c:v>9.2550000000000008</c:v>
                </c:pt>
                <c:pt idx="476">
                  <c:v>9.4949999999999992</c:v>
                </c:pt>
                <c:pt idx="477">
                  <c:v>9.2550000000000008</c:v>
                </c:pt>
                <c:pt idx="478">
                  <c:v>9.09</c:v>
                </c:pt>
                <c:pt idx="479">
                  <c:v>9.0749999999999993</c:v>
                </c:pt>
                <c:pt idx="480">
                  <c:v>9.2550000000000008</c:v>
                </c:pt>
                <c:pt idx="481">
                  <c:v>9.2550000000000008</c:v>
                </c:pt>
                <c:pt idx="482">
                  <c:v>9.2249999999999996</c:v>
                </c:pt>
                <c:pt idx="483">
                  <c:v>9.33</c:v>
                </c:pt>
                <c:pt idx="484">
                  <c:v>9.4049999999999994</c:v>
                </c:pt>
                <c:pt idx="485">
                  <c:v>9.4350000000000005</c:v>
                </c:pt>
                <c:pt idx="486">
                  <c:v>9.8699999999999992</c:v>
                </c:pt>
                <c:pt idx="487">
                  <c:v>9.75</c:v>
                </c:pt>
                <c:pt idx="488">
                  <c:v>9.9</c:v>
                </c:pt>
                <c:pt idx="489">
                  <c:v>10.08</c:v>
                </c:pt>
                <c:pt idx="490">
                  <c:v>9.75</c:v>
                </c:pt>
                <c:pt idx="491">
                  <c:v>10.050000000000001</c:v>
                </c:pt>
                <c:pt idx="492">
                  <c:v>10.125</c:v>
                </c:pt>
                <c:pt idx="493">
                  <c:v>10.41</c:v>
                </c:pt>
                <c:pt idx="494">
                  <c:v>10.574999999999999</c:v>
                </c:pt>
                <c:pt idx="495">
                  <c:v>10.65</c:v>
                </c:pt>
                <c:pt idx="496">
                  <c:v>10.199999999999999</c:v>
                </c:pt>
                <c:pt idx="497">
                  <c:v>9.6</c:v>
                </c:pt>
                <c:pt idx="498">
                  <c:v>9.6150000000000002</c:v>
                </c:pt>
                <c:pt idx="499">
                  <c:v>9.75</c:v>
                </c:pt>
                <c:pt idx="500">
                  <c:v>9.75</c:v>
                </c:pt>
                <c:pt idx="501">
                  <c:v>9.81</c:v>
                </c:pt>
                <c:pt idx="502">
                  <c:v>10.275</c:v>
                </c:pt>
                <c:pt idx="503">
                  <c:v>10.154999999999999</c:v>
                </c:pt>
                <c:pt idx="504">
                  <c:v>10.395</c:v>
                </c:pt>
                <c:pt idx="505">
                  <c:v>10.425000000000001</c:v>
                </c:pt>
                <c:pt idx="506">
                  <c:v>10.199999999999999</c:v>
                </c:pt>
                <c:pt idx="507">
                  <c:v>9.81</c:v>
                </c:pt>
                <c:pt idx="508">
                  <c:v>9.75</c:v>
                </c:pt>
                <c:pt idx="509">
                  <c:v>9.6150000000000002</c:v>
                </c:pt>
                <c:pt idx="510">
                  <c:v>9.69</c:v>
                </c:pt>
                <c:pt idx="511">
                  <c:v>9.6150000000000002</c:v>
                </c:pt>
                <c:pt idx="512">
                  <c:v>9.5850000000000009</c:v>
                </c:pt>
                <c:pt idx="513">
                  <c:v>9.9450000000000003</c:v>
                </c:pt>
                <c:pt idx="514">
                  <c:v>9.9</c:v>
                </c:pt>
                <c:pt idx="515">
                  <c:v>9.5250000000000004</c:v>
                </c:pt>
                <c:pt idx="516">
                  <c:v>8.8800000000000008</c:v>
                </c:pt>
                <c:pt idx="517">
                  <c:v>8.85</c:v>
                </c:pt>
                <c:pt idx="518">
                  <c:v>8.1</c:v>
                </c:pt>
                <c:pt idx="519">
                  <c:v>7.875</c:v>
                </c:pt>
                <c:pt idx="520">
                  <c:v>8.4</c:v>
                </c:pt>
                <c:pt idx="521">
                  <c:v>7.8</c:v>
                </c:pt>
                <c:pt idx="522">
                  <c:v>7.9050000000000002</c:v>
                </c:pt>
                <c:pt idx="523">
                  <c:v>6.75</c:v>
                </c:pt>
                <c:pt idx="524">
                  <c:v>6.75</c:v>
                </c:pt>
                <c:pt idx="525">
                  <c:v>6.915</c:v>
                </c:pt>
                <c:pt idx="526">
                  <c:v>7.2450000000000001</c:v>
                </c:pt>
                <c:pt idx="527">
                  <c:v>7.5</c:v>
                </c:pt>
                <c:pt idx="528">
                  <c:v>7.5449999999999999</c:v>
                </c:pt>
                <c:pt idx="529">
                  <c:v>7.7850000000000001</c:v>
                </c:pt>
                <c:pt idx="530">
                  <c:v>7.8</c:v>
                </c:pt>
                <c:pt idx="531">
                  <c:v>7.5</c:v>
                </c:pt>
                <c:pt idx="532">
                  <c:v>8.25</c:v>
                </c:pt>
                <c:pt idx="533">
                  <c:v>8.2349999999999994</c:v>
                </c:pt>
                <c:pt idx="534">
                  <c:v>8.01</c:v>
                </c:pt>
                <c:pt idx="535">
                  <c:v>7.95</c:v>
                </c:pt>
                <c:pt idx="536">
                  <c:v>8.1150000000000002</c:v>
                </c:pt>
                <c:pt idx="537">
                  <c:v>8.25</c:v>
                </c:pt>
                <c:pt idx="538">
                  <c:v>8.19</c:v>
                </c:pt>
                <c:pt idx="539">
                  <c:v>8.25</c:v>
                </c:pt>
                <c:pt idx="540">
                  <c:v>8.4600000000000009</c:v>
                </c:pt>
                <c:pt idx="541">
                  <c:v>8.5500000000000007</c:v>
                </c:pt>
                <c:pt idx="542">
                  <c:v>7.875</c:v>
                </c:pt>
                <c:pt idx="543">
                  <c:v>9</c:v>
                </c:pt>
                <c:pt idx="544">
                  <c:v>8.6549999999999994</c:v>
                </c:pt>
                <c:pt idx="545">
                  <c:v>10.199999999999999</c:v>
                </c:pt>
                <c:pt idx="546">
                  <c:v>10.74</c:v>
                </c:pt>
                <c:pt idx="547">
                  <c:v>10.8</c:v>
                </c:pt>
                <c:pt idx="548">
                  <c:v>9.75</c:v>
                </c:pt>
                <c:pt idx="549">
                  <c:v>11.1</c:v>
                </c:pt>
                <c:pt idx="550">
                  <c:v>12.164999999999999</c:v>
                </c:pt>
                <c:pt idx="551">
                  <c:v>11.28</c:v>
                </c:pt>
                <c:pt idx="552">
                  <c:v>10.8</c:v>
                </c:pt>
                <c:pt idx="553">
                  <c:v>10.050000000000001</c:v>
                </c:pt>
                <c:pt idx="554">
                  <c:v>9.1649999999999991</c:v>
                </c:pt>
                <c:pt idx="555">
                  <c:v>9.6</c:v>
                </c:pt>
                <c:pt idx="556">
                  <c:v>9.3000000000000007</c:v>
                </c:pt>
                <c:pt idx="557">
                  <c:v>9.4649999999999999</c:v>
                </c:pt>
                <c:pt idx="558">
                  <c:v>9.6449999999999996</c:v>
                </c:pt>
                <c:pt idx="559">
                  <c:v>9.4499999999999993</c:v>
                </c:pt>
                <c:pt idx="560">
                  <c:v>9.1649999999999991</c:v>
                </c:pt>
                <c:pt idx="561">
                  <c:v>9.3450000000000006</c:v>
                </c:pt>
                <c:pt idx="562">
                  <c:v>11.7</c:v>
                </c:pt>
                <c:pt idx="563">
                  <c:v>10.92</c:v>
                </c:pt>
                <c:pt idx="564">
                  <c:v>10.95</c:v>
                </c:pt>
                <c:pt idx="565">
                  <c:v>11.4</c:v>
                </c:pt>
                <c:pt idx="566">
                  <c:v>11.55</c:v>
                </c:pt>
                <c:pt idx="567">
                  <c:v>11.67</c:v>
                </c:pt>
                <c:pt idx="568">
                  <c:v>12</c:v>
                </c:pt>
                <c:pt idx="569">
                  <c:v>11.7</c:v>
                </c:pt>
                <c:pt idx="570">
                  <c:v>11.85</c:v>
                </c:pt>
                <c:pt idx="571">
                  <c:v>11.73</c:v>
                </c:pt>
                <c:pt idx="572">
                  <c:v>16.95</c:v>
                </c:pt>
                <c:pt idx="573">
                  <c:v>16.8</c:v>
                </c:pt>
                <c:pt idx="574">
                  <c:v>16.5</c:v>
                </c:pt>
                <c:pt idx="575">
                  <c:v>16.649999999999999</c:v>
                </c:pt>
                <c:pt idx="576">
                  <c:v>17.7</c:v>
                </c:pt>
                <c:pt idx="577">
                  <c:v>17.399999999999999</c:v>
                </c:pt>
                <c:pt idx="578">
                  <c:v>17.25</c:v>
                </c:pt>
                <c:pt idx="579">
                  <c:v>18.75</c:v>
                </c:pt>
                <c:pt idx="580">
                  <c:v>18.600000000000001</c:v>
                </c:pt>
                <c:pt idx="581">
                  <c:v>18.3</c:v>
                </c:pt>
                <c:pt idx="582">
                  <c:v>17.55</c:v>
                </c:pt>
                <c:pt idx="583">
                  <c:v>18.899999999999999</c:v>
                </c:pt>
                <c:pt idx="584">
                  <c:v>19.649999999999999</c:v>
                </c:pt>
                <c:pt idx="585">
                  <c:v>19.8</c:v>
                </c:pt>
                <c:pt idx="586">
                  <c:v>18.899999999999999</c:v>
                </c:pt>
                <c:pt idx="587">
                  <c:v>18.600000000000001</c:v>
                </c:pt>
                <c:pt idx="588">
                  <c:v>18.75</c:v>
                </c:pt>
                <c:pt idx="589">
                  <c:v>17.850000000000001</c:v>
                </c:pt>
                <c:pt idx="590">
                  <c:v>18.600000000000001</c:v>
                </c:pt>
                <c:pt idx="591">
                  <c:v>18.3</c:v>
                </c:pt>
                <c:pt idx="592">
                  <c:v>19.2</c:v>
                </c:pt>
                <c:pt idx="593">
                  <c:v>18.600000000000001</c:v>
                </c:pt>
                <c:pt idx="594">
                  <c:v>18.899999999999999</c:v>
                </c:pt>
                <c:pt idx="595">
                  <c:v>18.75</c:v>
                </c:pt>
                <c:pt idx="596">
                  <c:v>19.2</c:v>
                </c:pt>
                <c:pt idx="597">
                  <c:v>18.899999999999999</c:v>
                </c:pt>
                <c:pt idx="598">
                  <c:v>19.2</c:v>
                </c:pt>
                <c:pt idx="599">
                  <c:v>19.350000000000001</c:v>
                </c:pt>
                <c:pt idx="600">
                  <c:v>19.649999999999999</c:v>
                </c:pt>
                <c:pt idx="601">
                  <c:v>19.8</c:v>
                </c:pt>
                <c:pt idx="602">
                  <c:v>18.899999999999999</c:v>
                </c:pt>
                <c:pt idx="603">
                  <c:v>18</c:v>
                </c:pt>
                <c:pt idx="604">
                  <c:v>18.975000000000001</c:v>
                </c:pt>
                <c:pt idx="605">
                  <c:v>20.100000000000001</c:v>
                </c:pt>
                <c:pt idx="606">
                  <c:v>20.85</c:v>
                </c:pt>
                <c:pt idx="607">
                  <c:v>20.55</c:v>
                </c:pt>
                <c:pt idx="608">
                  <c:v>20.55</c:v>
                </c:pt>
                <c:pt idx="609">
                  <c:v>21</c:v>
                </c:pt>
                <c:pt idx="610">
                  <c:v>21.75</c:v>
                </c:pt>
                <c:pt idx="611">
                  <c:v>22.2</c:v>
                </c:pt>
                <c:pt idx="612">
                  <c:v>22.2</c:v>
                </c:pt>
                <c:pt idx="613">
                  <c:v>22.95</c:v>
                </c:pt>
                <c:pt idx="614">
                  <c:v>20.100000000000001</c:v>
                </c:pt>
                <c:pt idx="615">
                  <c:v>19.8</c:v>
                </c:pt>
                <c:pt idx="616">
                  <c:v>19.2</c:v>
                </c:pt>
                <c:pt idx="617">
                  <c:v>18.75</c:v>
                </c:pt>
                <c:pt idx="618">
                  <c:v>19.350000000000001</c:v>
                </c:pt>
                <c:pt idx="619">
                  <c:v>19.8</c:v>
                </c:pt>
                <c:pt idx="620">
                  <c:v>22.65</c:v>
                </c:pt>
                <c:pt idx="621">
                  <c:v>21.3</c:v>
                </c:pt>
                <c:pt idx="622">
                  <c:v>23.85</c:v>
                </c:pt>
                <c:pt idx="623">
                  <c:v>24</c:v>
                </c:pt>
                <c:pt idx="624">
                  <c:v>23.4</c:v>
                </c:pt>
                <c:pt idx="625">
                  <c:v>22.95</c:v>
                </c:pt>
                <c:pt idx="626">
                  <c:v>27.45</c:v>
                </c:pt>
                <c:pt idx="627">
                  <c:v>24</c:v>
                </c:pt>
                <c:pt idx="628">
                  <c:v>24.9</c:v>
                </c:pt>
                <c:pt idx="629">
                  <c:v>24.3</c:v>
                </c:pt>
                <c:pt idx="630">
                  <c:v>24.45</c:v>
                </c:pt>
                <c:pt idx="631">
                  <c:v>23.85</c:v>
                </c:pt>
                <c:pt idx="632">
                  <c:v>23.1</c:v>
                </c:pt>
                <c:pt idx="633">
                  <c:v>21.75</c:v>
                </c:pt>
                <c:pt idx="634">
                  <c:v>22.5</c:v>
                </c:pt>
                <c:pt idx="635">
                  <c:v>22.2</c:v>
                </c:pt>
                <c:pt idx="636">
                  <c:v>20.7</c:v>
                </c:pt>
                <c:pt idx="637">
                  <c:v>19.95</c:v>
                </c:pt>
                <c:pt idx="638">
                  <c:v>20.475000000000001</c:v>
                </c:pt>
                <c:pt idx="639">
                  <c:v>19.350000000000001</c:v>
                </c:pt>
                <c:pt idx="640">
                  <c:v>19.350000000000001</c:v>
                </c:pt>
                <c:pt idx="641">
                  <c:v>18.600000000000001</c:v>
                </c:pt>
                <c:pt idx="642">
                  <c:v>18.3</c:v>
                </c:pt>
                <c:pt idx="643">
                  <c:v>18.600000000000001</c:v>
                </c:pt>
                <c:pt idx="644">
                  <c:v>19.05</c:v>
                </c:pt>
                <c:pt idx="645">
                  <c:v>18.45</c:v>
                </c:pt>
                <c:pt idx="646">
                  <c:v>18.149999999999999</c:v>
                </c:pt>
                <c:pt idx="647">
                  <c:v>17.7</c:v>
                </c:pt>
                <c:pt idx="648">
                  <c:v>18.600000000000001</c:v>
                </c:pt>
                <c:pt idx="649">
                  <c:v>20.25</c:v>
                </c:pt>
                <c:pt idx="650">
                  <c:v>23.25</c:v>
                </c:pt>
                <c:pt idx="651">
                  <c:v>22.5</c:v>
                </c:pt>
                <c:pt idx="652">
                  <c:v>22.65</c:v>
                </c:pt>
                <c:pt idx="653">
                  <c:v>21.15</c:v>
                </c:pt>
                <c:pt idx="654">
                  <c:v>22.8</c:v>
                </c:pt>
                <c:pt idx="655">
                  <c:v>21.3</c:v>
                </c:pt>
                <c:pt idx="656">
                  <c:v>21.15</c:v>
                </c:pt>
                <c:pt idx="657">
                  <c:v>21.6</c:v>
                </c:pt>
                <c:pt idx="658">
                  <c:v>22.274999999999999</c:v>
                </c:pt>
                <c:pt idx="659">
                  <c:v>22.5</c:v>
                </c:pt>
                <c:pt idx="660">
                  <c:v>22.65</c:v>
                </c:pt>
                <c:pt idx="661">
                  <c:v>21.9</c:v>
                </c:pt>
                <c:pt idx="662">
                  <c:v>22.35</c:v>
                </c:pt>
                <c:pt idx="663">
                  <c:v>21.15</c:v>
                </c:pt>
                <c:pt idx="664">
                  <c:v>20.85</c:v>
                </c:pt>
                <c:pt idx="665">
                  <c:v>21.3</c:v>
                </c:pt>
                <c:pt idx="666">
                  <c:v>21</c:v>
                </c:pt>
                <c:pt idx="667">
                  <c:v>21</c:v>
                </c:pt>
                <c:pt idx="668">
                  <c:v>22.05</c:v>
                </c:pt>
                <c:pt idx="669">
                  <c:v>20.85</c:v>
                </c:pt>
                <c:pt idx="670">
                  <c:v>20.399999999999999</c:v>
                </c:pt>
                <c:pt idx="671">
                  <c:v>20.399999999999999</c:v>
                </c:pt>
                <c:pt idx="672">
                  <c:v>20.399999999999999</c:v>
                </c:pt>
                <c:pt idx="673">
                  <c:v>20.100000000000001</c:v>
                </c:pt>
                <c:pt idx="674">
                  <c:v>19.350000000000001</c:v>
                </c:pt>
                <c:pt idx="675">
                  <c:v>19.95</c:v>
                </c:pt>
                <c:pt idx="676">
                  <c:v>20.100000000000001</c:v>
                </c:pt>
                <c:pt idx="677">
                  <c:v>19.2</c:v>
                </c:pt>
                <c:pt idx="678">
                  <c:v>19.5</c:v>
                </c:pt>
                <c:pt idx="679">
                  <c:v>19.5</c:v>
                </c:pt>
                <c:pt idx="680">
                  <c:v>20.100000000000001</c:v>
                </c:pt>
                <c:pt idx="681">
                  <c:v>20.100000000000001</c:v>
                </c:pt>
                <c:pt idx="682">
                  <c:v>18.75</c:v>
                </c:pt>
                <c:pt idx="683">
                  <c:v>19.05</c:v>
                </c:pt>
                <c:pt idx="684">
                  <c:v>19.649999999999999</c:v>
                </c:pt>
                <c:pt idx="685">
                  <c:v>18.899999999999999</c:v>
                </c:pt>
                <c:pt idx="686">
                  <c:v>19.5</c:v>
                </c:pt>
                <c:pt idx="687">
                  <c:v>20.7</c:v>
                </c:pt>
                <c:pt idx="688">
                  <c:v>19.05</c:v>
                </c:pt>
                <c:pt idx="689">
                  <c:v>20.25</c:v>
                </c:pt>
                <c:pt idx="690">
                  <c:v>20.85</c:v>
                </c:pt>
                <c:pt idx="691">
                  <c:v>25.2</c:v>
                </c:pt>
                <c:pt idx="692">
                  <c:v>27.75</c:v>
                </c:pt>
                <c:pt idx="693">
                  <c:v>27.45</c:v>
                </c:pt>
                <c:pt idx="694">
                  <c:v>26.55</c:v>
                </c:pt>
                <c:pt idx="695">
                  <c:v>24.75</c:v>
                </c:pt>
                <c:pt idx="696">
                  <c:v>23.55</c:v>
                </c:pt>
                <c:pt idx="697">
                  <c:v>24.45</c:v>
                </c:pt>
                <c:pt idx="698">
                  <c:v>22.95</c:v>
                </c:pt>
                <c:pt idx="699">
                  <c:v>23.4</c:v>
                </c:pt>
                <c:pt idx="700">
                  <c:v>24.3</c:v>
                </c:pt>
                <c:pt idx="701">
                  <c:v>25.65</c:v>
                </c:pt>
                <c:pt idx="702">
                  <c:v>25.5</c:v>
                </c:pt>
                <c:pt idx="703">
                  <c:v>25.95</c:v>
                </c:pt>
                <c:pt idx="704">
                  <c:v>26.25</c:v>
                </c:pt>
                <c:pt idx="705">
                  <c:v>26.85</c:v>
                </c:pt>
                <c:pt idx="706">
                  <c:v>25.8</c:v>
                </c:pt>
                <c:pt idx="707">
                  <c:v>30</c:v>
                </c:pt>
                <c:pt idx="708">
                  <c:v>30.9</c:v>
                </c:pt>
                <c:pt idx="709">
                  <c:v>33.299999999999997</c:v>
                </c:pt>
                <c:pt idx="710">
                  <c:v>33.75</c:v>
                </c:pt>
                <c:pt idx="711">
                  <c:v>18</c:v>
                </c:pt>
                <c:pt idx="712">
                  <c:v>17.100000000000001</c:v>
                </c:pt>
                <c:pt idx="713">
                  <c:v>15.75</c:v>
                </c:pt>
                <c:pt idx="714">
                  <c:v>15.45</c:v>
                </c:pt>
                <c:pt idx="715">
                  <c:v>15</c:v>
                </c:pt>
                <c:pt idx="716">
                  <c:v>15.6</c:v>
                </c:pt>
                <c:pt idx="717">
                  <c:v>15.45</c:v>
                </c:pt>
                <c:pt idx="718">
                  <c:v>15.9</c:v>
                </c:pt>
                <c:pt idx="719">
                  <c:v>15.75</c:v>
                </c:pt>
                <c:pt idx="720">
                  <c:v>15.3</c:v>
                </c:pt>
                <c:pt idx="721">
                  <c:v>14.4</c:v>
                </c:pt>
                <c:pt idx="722">
                  <c:v>14.85</c:v>
                </c:pt>
                <c:pt idx="723">
                  <c:v>14.7</c:v>
                </c:pt>
                <c:pt idx="724">
                  <c:v>15.75</c:v>
                </c:pt>
                <c:pt idx="725">
                  <c:v>16.05</c:v>
                </c:pt>
                <c:pt idx="726">
                  <c:v>16.5</c:v>
                </c:pt>
                <c:pt idx="727">
                  <c:v>16.95</c:v>
                </c:pt>
                <c:pt idx="728">
                  <c:v>16.8</c:v>
                </c:pt>
                <c:pt idx="729">
                  <c:v>17.7</c:v>
                </c:pt>
                <c:pt idx="730">
                  <c:v>18</c:v>
                </c:pt>
                <c:pt idx="731">
                  <c:v>17.7</c:v>
                </c:pt>
                <c:pt idx="732">
                  <c:v>18.3</c:v>
                </c:pt>
                <c:pt idx="733">
                  <c:v>18</c:v>
                </c:pt>
                <c:pt idx="734">
                  <c:v>19.05</c:v>
                </c:pt>
                <c:pt idx="735">
                  <c:v>20.100000000000001</c:v>
                </c:pt>
                <c:pt idx="736">
                  <c:v>19.649999999999999</c:v>
                </c:pt>
                <c:pt idx="737">
                  <c:v>19.05</c:v>
                </c:pt>
                <c:pt idx="738">
                  <c:v>19.350000000000001</c:v>
                </c:pt>
                <c:pt idx="739">
                  <c:v>19.5</c:v>
                </c:pt>
                <c:pt idx="740">
                  <c:v>18.149999999999999</c:v>
                </c:pt>
                <c:pt idx="741">
                  <c:v>18.75</c:v>
                </c:pt>
                <c:pt idx="742">
                  <c:v>22.65</c:v>
                </c:pt>
                <c:pt idx="743">
                  <c:v>21.9</c:v>
                </c:pt>
                <c:pt idx="744">
                  <c:v>22.35</c:v>
                </c:pt>
                <c:pt idx="745">
                  <c:v>22.8</c:v>
                </c:pt>
                <c:pt idx="746">
                  <c:v>24.45</c:v>
                </c:pt>
                <c:pt idx="747">
                  <c:v>24.45</c:v>
                </c:pt>
                <c:pt idx="748">
                  <c:v>25.35</c:v>
                </c:pt>
                <c:pt idx="749">
                  <c:v>26.7</c:v>
                </c:pt>
                <c:pt idx="750">
                  <c:v>30</c:v>
                </c:pt>
                <c:pt idx="751">
                  <c:v>30.15</c:v>
                </c:pt>
                <c:pt idx="752">
                  <c:v>30.45</c:v>
                </c:pt>
                <c:pt idx="753">
                  <c:v>30.9</c:v>
                </c:pt>
                <c:pt idx="754">
                  <c:v>28.95</c:v>
                </c:pt>
                <c:pt idx="755">
                  <c:v>29.1</c:v>
                </c:pt>
                <c:pt idx="756">
                  <c:v>29.55</c:v>
                </c:pt>
                <c:pt idx="757">
                  <c:v>29.1</c:v>
                </c:pt>
                <c:pt idx="758">
                  <c:v>26.7</c:v>
                </c:pt>
                <c:pt idx="759">
                  <c:v>27.3</c:v>
                </c:pt>
                <c:pt idx="760">
                  <c:v>26.55</c:v>
                </c:pt>
                <c:pt idx="761">
                  <c:v>26.7</c:v>
                </c:pt>
                <c:pt idx="762">
                  <c:v>26.4</c:v>
                </c:pt>
                <c:pt idx="763">
                  <c:v>26.1</c:v>
                </c:pt>
                <c:pt idx="764">
                  <c:v>25.5</c:v>
                </c:pt>
                <c:pt idx="765">
                  <c:v>23.25</c:v>
                </c:pt>
                <c:pt idx="766">
                  <c:v>22.05</c:v>
                </c:pt>
                <c:pt idx="767">
                  <c:v>22.5</c:v>
                </c:pt>
                <c:pt idx="768">
                  <c:v>23.7</c:v>
                </c:pt>
                <c:pt idx="769">
                  <c:v>23.85</c:v>
                </c:pt>
                <c:pt idx="770">
                  <c:v>24</c:v>
                </c:pt>
                <c:pt idx="771">
                  <c:v>24.3</c:v>
                </c:pt>
                <c:pt idx="772">
                  <c:v>24.6</c:v>
                </c:pt>
                <c:pt idx="773">
                  <c:v>24.45</c:v>
                </c:pt>
                <c:pt idx="774">
                  <c:v>24.9</c:v>
                </c:pt>
                <c:pt idx="775">
                  <c:v>25.05</c:v>
                </c:pt>
                <c:pt idx="776">
                  <c:v>25.05</c:v>
                </c:pt>
                <c:pt idx="777">
                  <c:v>24.75</c:v>
                </c:pt>
                <c:pt idx="778">
                  <c:v>23.25</c:v>
                </c:pt>
                <c:pt idx="779">
                  <c:v>24.3</c:v>
                </c:pt>
                <c:pt idx="780">
                  <c:v>24</c:v>
                </c:pt>
                <c:pt idx="781">
                  <c:v>22.35</c:v>
                </c:pt>
                <c:pt idx="782">
                  <c:v>19.649999999999999</c:v>
                </c:pt>
                <c:pt idx="783">
                  <c:v>19.649999999999999</c:v>
                </c:pt>
                <c:pt idx="784">
                  <c:v>19.350000000000001</c:v>
                </c:pt>
                <c:pt idx="785">
                  <c:v>19.2</c:v>
                </c:pt>
                <c:pt idx="786">
                  <c:v>19.5</c:v>
                </c:pt>
                <c:pt idx="787">
                  <c:v>19.5</c:v>
                </c:pt>
                <c:pt idx="788">
                  <c:v>19.95</c:v>
                </c:pt>
                <c:pt idx="789">
                  <c:v>20.7</c:v>
                </c:pt>
                <c:pt idx="790">
                  <c:v>20.25</c:v>
                </c:pt>
                <c:pt idx="791">
                  <c:v>19.05</c:v>
                </c:pt>
                <c:pt idx="792">
                  <c:v>18.75</c:v>
                </c:pt>
                <c:pt idx="793">
                  <c:v>18.75</c:v>
                </c:pt>
                <c:pt idx="794">
                  <c:v>18</c:v>
                </c:pt>
                <c:pt idx="795">
                  <c:v>18</c:v>
                </c:pt>
                <c:pt idx="796">
                  <c:v>16.649999999999999</c:v>
                </c:pt>
                <c:pt idx="797">
                  <c:v>16.350000000000001</c:v>
                </c:pt>
                <c:pt idx="798">
                  <c:v>16.5</c:v>
                </c:pt>
                <c:pt idx="799">
                  <c:v>17.25</c:v>
                </c:pt>
                <c:pt idx="800">
                  <c:v>17.25</c:v>
                </c:pt>
                <c:pt idx="801">
                  <c:v>17.850000000000001</c:v>
                </c:pt>
                <c:pt idx="802">
                  <c:v>17.55</c:v>
                </c:pt>
                <c:pt idx="803">
                  <c:v>17.7</c:v>
                </c:pt>
                <c:pt idx="804">
                  <c:v>17.55</c:v>
                </c:pt>
                <c:pt idx="805">
                  <c:v>17.7</c:v>
                </c:pt>
                <c:pt idx="806">
                  <c:v>17.25</c:v>
                </c:pt>
                <c:pt idx="807">
                  <c:v>16.649999999999999</c:v>
                </c:pt>
                <c:pt idx="808">
                  <c:v>16.2</c:v>
                </c:pt>
                <c:pt idx="809">
                  <c:v>15.75</c:v>
                </c:pt>
                <c:pt idx="810">
                  <c:v>15.75</c:v>
                </c:pt>
                <c:pt idx="811">
                  <c:v>15.45</c:v>
                </c:pt>
                <c:pt idx="812">
                  <c:v>15.45</c:v>
                </c:pt>
                <c:pt idx="813">
                  <c:v>17.399999999999999</c:v>
                </c:pt>
                <c:pt idx="814">
                  <c:v>16.05</c:v>
                </c:pt>
                <c:pt idx="815">
                  <c:v>17.399999999999999</c:v>
                </c:pt>
                <c:pt idx="816">
                  <c:v>24.9</c:v>
                </c:pt>
                <c:pt idx="817">
                  <c:v>29.55</c:v>
                </c:pt>
                <c:pt idx="818">
                  <c:v>33.299999999999997</c:v>
                </c:pt>
                <c:pt idx="819">
                  <c:v>30.75</c:v>
                </c:pt>
                <c:pt idx="820">
                  <c:v>30.3</c:v>
                </c:pt>
                <c:pt idx="821">
                  <c:v>26.1</c:v>
                </c:pt>
                <c:pt idx="822">
                  <c:v>25.35</c:v>
                </c:pt>
                <c:pt idx="823">
                  <c:v>25.35</c:v>
                </c:pt>
                <c:pt idx="824">
                  <c:v>25.05</c:v>
                </c:pt>
                <c:pt idx="825">
                  <c:v>25.5</c:v>
                </c:pt>
                <c:pt idx="826">
                  <c:v>25.5</c:v>
                </c:pt>
                <c:pt idx="827">
                  <c:v>28.5</c:v>
                </c:pt>
                <c:pt idx="828">
                  <c:v>27.45</c:v>
                </c:pt>
                <c:pt idx="829">
                  <c:v>28.35</c:v>
                </c:pt>
                <c:pt idx="830">
                  <c:v>27.75</c:v>
                </c:pt>
                <c:pt idx="831">
                  <c:v>29.7</c:v>
                </c:pt>
                <c:pt idx="832">
                  <c:v>31.35</c:v>
                </c:pt>
                <c:pt idx="833">
                  <c:v>30.75</c:v>
                </c:pt>
                <c:pt idx="834">
                  <c:v>31.05</c:v>
                </c:pt>
                <c:pt idx="835">
                  <c:v>29.7</c:v>
                </c:pt>
                <c:pt idx="836">
                  <c:v>27.9</c:v>
                </c:pt>
                <c:pt idx="837">
                  <c:v>29.4</c:v>
                </c:pt>
                <c:pt idx="838">
                  <c:v>28.05</c:v>
                </c:pt>
                <c:pt idx="839">
                  <c:v>28.05</c:v>
                </c:pt>
                <c:pt idx="840">
                  <c:v>27.15</c:v>
                </c:pt>
                <c:pt idx="841">
                  <c:v>27</c:v>
                </c:pt>
                <c:pt idx="842">
                  <c:v>26.1</c:v>
                </c:pt>
                <c:pt idx="843">
                  <c:v>27</c:v>
                </c:pt>
                <c:pt idx="844">
                  <c:v>27.6</c:v>
                </c:pt>
                <c:pt idx="845">
                  <c:v>27</c:v>
                </c:pt>
                <c:pt idx="846">
                  <c:v>24.9</c:v>
                </c:pt>
                <c:pt idx="847">
                  <c:v>25.35</c:v>
                </c:pt>
                <c:pt idx="848">
                  <c:v>26.4</c:v>
                </c:pt>
                <c:pt idx="849">
                  <c:v>26.25</c:v>
                </c:pt>
                <c:pt idx="850">
                  <c:v>26.25</c:v>
                </c:pt>
                <c:pt idx="851">
                  <c:v>25.65</c:v>
                </c:pt>
                <c:pt idx="852">
                  <c:v>41.85</c:v>
                </c:pt>
                <c:pt idx="853">
                  <c:v>37.5</c:v>
                </c:pt>
                <c:pt idx="854">
                  <c:v>38.4</c:v>
                </c:pt>
                <c:pt idx="855">
                  <c:v>32.549999999999997</c:v>
                </c:pt>
                <c:pt idx="856">
                  <c:v>30.75</c:v>
                </c:pt>
                <c:pt idx="857">
                  <c:v>30.15</c:v>
                </c:pt>
                <c:pt idx="858">
                  <c:v>30.9</c:v>
                </c:pt>
                <c:pt idx="859">
                  <c:v>29.7</c:v>
                </c:pt>
                <c:pt idx="860">
                  <c:v>30.15</c:v>
                </c:pt>
                <c:pt idx="861">
                  <c:v>32.549999999999997</c:v>
                </c:pt>
                <c:pt idx="862">
                  <c:v>31.35</c:v>
                </c:pt>
                <c:pt idx="863">
                  <c:v>31.05</c:v>
                </c:pt>
                <c:pt idx="864">
                  <c:v>31.8</c:v>
                </c:pt>
                <c:pt idx="865">
                  <c:v>31.05</c:v>
                </c:pt>
                <c:pt idx="866">
                  <c:v>32.4</c:v>
                </c:pt>
                <c:pt idx="867">
                  <c:v>31.8</c:v>
                </c:pt>
                <c:pt idx="868">
                  <c:v>30.3</c:v>
                </c:pt>
                <c:pt idx="869">
                  <c:v>30.75</c:v>
                </c:pt>
                <c:pt idx="870">
                  <c:v>30.3</c:v>
                </c:pt>
                <c:pt idx="871">
                  <c:v>30</c:v>
                </c:pt>
                <c:pt idx="872">
                  <c:v>30.6</c:v>
                </c:pt>
                <c:pt idx="873">
                  <c:v>30.9</c:v>
                </c:pt>
                <c:pt idx="874">
                  <c:v>31.95</c:v>
                </c:pt>
                <c:pt idx="875">
                  <c:v>30.3</c:v>
                </c:pt>
                <c:pt idx="876">
                  <c:v>30.3</c:v>
                </c:pt>
                <c:pt idx="877">
                  <c:v>31.2</c:v>
                </c:pt>
                <c:pt idx="878">
                  <c:v>33.450000000000003</c:v>
                </c:pt>
                <c:pt idx="879">
                  <c:v>30.9</c:v>
                </c:pt>
                <c:pt idx="880">
                  <c:v>34.5</c:v>
                </c:pt>
                <c:pt idx="881">
                  <c:v>32.700000000000003</c:v>
                </c:pt>
                <c:pt idx="882">
                  <c:v>32.174999999999997</c:v>
                </c:pt>
                <c:pt idx="883">
                  <c:v>32.1</c:v>
                </c:pt>
                <c:pt idx="884">
                  <c:v>33.299999999999997</c:v>
                </c:pt>
                <c:pt idx="885">
                  <c:v>33.450000000000003</c:v>
                </c:pt>
                <c:pt idx="886">
                  <c:v>33.299999999999997</c:v>
                </c:pt>
                <c:pt idx="887">
                  <c:v>33</c:v>
                </c:pt>
                <c:pt idx="888">
                  <c:v>26</c:v>
                </c:pt>
                <c:pt idx="889">
                  <c:v>25.52</c:v>
                </c:pt>
                <c:pt idx="890">
                  <c:v>26.05</c:v>
                </c:pt>
                <c:pt idx="891">
                  <c:v>27.35</c:v>
                </c:pt>
                <c:pt idx="892">
                  <c:v>28.34</c:v>
                </c:pt>
                <c:pt idx="893">
                  <c:v>27.59</c:v>
                </c:pt>
                <c:pt idx="894">
                  <c:v>26.48</c:v>
                </c:pt>
                <c:pt idx="895">
                  <c:v>27.67</c:v>
                </c:pt>
                <c:pt idx="896">
                  <c:v>27.53</c:v>
                </c:pt>
                <c:pt idx="897">
                  <c:v>27.92</c:v>
                </c:pt>
                <c:pt idx="898">
                  <c:v>27.96</c:v>
                </c:pt>
                <c:pt idx="899">
                  <c:v>27.89</c:v>
                </c:pt>
                <c:pt idx="900">
                  <c:v>28.2</c:v>
                </c:pt>
                <c:pt idx="901">
                  <c:v>28.35</c:v>
                </c:pt>
                <c:pt idx="902">
                  <c:v>29.35</c:v>
                </c:pt>
                <c:pt idx="903">
                  <c:v>29.09</c:v>
                </c:pt>
                <c:pt idx="904">
                  <c:v>29.91</c:v>
                </c:pt>
                <c:pt idx="905">
                  <c:v>32.659999999999997</c:v>
                </c:pt>
                <c:pt idx="906">
                  <c:v>32.33</c:v>
                </c:pt>
                <c:pt idx="907">
                  <c:v>31.86</c:v>
                </c:pt>
                <c:pt idx="908">
                  <c:v>30.07</c:v>
                </c:pt>
                <c:pt idx="909">
                  <c:v>29.53</c:v>
                </c:pt>
                <c:pt idx="910">
                  <c:v>29.61</c:v>
                </c:pt>
                <c:pt idx="911">
                  <c:v>29.37</c:v>
                </c:pt>
                <c:pt idx="912">
                  <c:v>29</c:v>
                </c:pt>
                <c:pt idx="913">
                  <c:v>29.02</c:v>
                </c:pt>
                <c:pt idx="914">
                  <c:v>27.67</c:v>
                </c:pt>
                <c:pt idx="915">
                  <c:v>27.63</c:v>
                </c:pt>
                <c:pt idx="916">
                  <c:v>26.87</c:v>
                </c:pt>
                <c:pt idx="917">
                  <c:v>25.98</c:v>
                </c:pt>
                <c:pt idx="918">
                  <c:v>26.95</c:v>
                </c:pt>
                <c:pt idx="919">
                  <c:v>27.28</c:v>
                </c:pt>
                <c:pt idx="920">
                  <c:v>27.06</c:v>
                </c:pt>
                <c:pt idx="921">
                  <c:v>26.78</c:v>
                </c:pt>
                <c:pt idx="922">
                  <c:v>27.21</c:v>
                </c:pt>
                <c:pt idx="923">
                  <c:v>26.23</c:v>
                </c:pt>
                <c:pt idx="924">
                  <c:v>26.66</c:v>
                </c:pt>
                <c:pt idx="925">
                  <c:v>27.77</c:v>
                </c:pt>
                <c:pt idx="926">
                  <c:v>26.85</c:v>
                </c:pt>
                <c:pt idx="927">
                  <c:v>27.09</c:v>
                </c:pt>
                <c:pt idx="928">
                  <c:v>27.08</c:v>
                </c:pt>
                <c:pt idx="929">
                  <c:v>26.91</c:v>
                </c:pt>
                <c:pt idx="930">
                  <c:v>27.03</c:v>
                </c:pt>
                <c:pt idx="931">
                  <c:v>27.36</c:v>
                </c:pt>
                <c:pt idx="932">
                  <c:v>26.99</c:v>
                </c:pt>
                <c:pt idx="933">
                  <c:v>27.4</c:v>
                </c:pt>
                <c:pt idx="934">
                  <c:v>28.04</c:v>
                </c:pt>
                <c:pt idx="935">
                  <c:v>28.46</c:v>
                </c:pt>
                <c:pt idx="936">
                  <c:v>28.23</c:v>
                </c:pt>
                <c:pt idx="937">
                  <c:v>27.56</c:v>
                </c:pt>
                <c:pt idx="938">
                  <c:v>27.04</c:v>
                </c:pt>
                <c:pt idx="939">
                  <c:v>26.1</c:v>
                </c:pt>
                <c:pt idx="940">
                  <c:v>21.68</c:v>
                </c:pt>
                <c:pt idx="941">
                  <c:v>21.77</c:v>
                </c:pt>
                <c:pt idx="942">
                  <c:v>22.15</c:v>
                </c:pt>
                <c:pt idx="943">
                  <c:v>23.77</c:v>
                </c:pt>
                <c:pt idx="944">
                  <c:v>25.36</c:v>
                </c:pt>
                <c:pt idx="945">
                  <c:v>25.48</c:v>
                </c:pt>
                <c:pt idx="946">
                  <c:v>23.48</c:v>
                </c:pt>
                <c:pt idx="947">
                  <c:v>24.77</c:v>
                </c:pt>
                <c:pt idx="948">
                  <c:v>25.52</c:v>
                </c:pt>
                <c:pt idx="949">
                  <c:v>24.33</c:v>
                </c:pt>
                <c:pt idx="950">
                  <c:v>22.91</c:v>
                </c:pt>
                <c:pt idx="951">
                  <c:v>22.5</c:v>
                </c:pt>
                <c:pt idx="952">
                  <c:v>22.05</c:v>
                </c:pt>
                <c:pt idx="953">
                  <c:v>21.49</c:v>
                </c:pt>
                <c:pt idx="954">
                  <c:v>20.09</c:v>
                </c:pt>
                <c:pt idx="955">
                  <c:v>20.05</c:v>
                </c:pt>
                <c:pt idx="956">
                  <c:v>19.32</c:v>
                </c:pt>
                <c:pt idx="957">
                  <c:v>20.51</c:v>
                </c:pt>
                <c:pt idx="958">
                  <c:v>21.08</c:v>
                </c:pt>
                <c:pt idx="959">
                  <c:v>21.95</c:v>
                </c:pt>
                <c:pt idx="960">
                  <c:v>22.4</c:v>
                </c:pt>
                <c:pt idx="961">
                  <c:v>22.6</c:v>
                </c:pt>
                <c:pt idx="962">
                  <c:v>23.7</c:v>
                </c:pt>
                <c:pt idx="963">
                  <c:v>24.02</c:v>
                </c:pt>
                <c:pt idx="964">
                  <c:v>25.71</c:v>
                </c:pt>
                <c:pt idx="965">
                  <c:v>25.4</c:v>
                </c:pt>
                <c:pt idx="966">
                  <c:v>25.73</c:v>
                </c:pt>
                <c:pt idx="967">
                  <c:v>25.82</c:v>
                </c:pt>
                <c:pt idx="968">
                  <c:v>25.06</c:v>
                </c:pt>
                <c:pt idx="969">
                  <c:v>24.86</c:v>
                </c:pt>
                <c:pt idx="970">
                  <c:v>25.85</c:v>
                </c:pt>
                <c:pt idx="971">
                  <c:v>24.59</c:v>
                </c:pt>
                <c:pt idx="972">
                  <c:v>24.09</c:v>
                </c:pt>
                <c:pt idx="973">
                  <c:v>23.83</c:v>
                </c:pt>
                <c:pt idx="974">
                  <c:v>24.87</c:v>
                </c:pt>
                <c:pt idx="975">
                  <c:v>24.15</c:v>
                </c:pt>
                <c:pt idx="976">
                  <c:v>24.97</c:v>
                </c:pt>
                <c:pt idx="977">
                  <c:v>24.49</c:v>
                </c:pt>
                <c:pt idx="978">
                  <c:v>22.69</c:v>
                </c:pt>
                <c:pt idx="979">
                  <c:v>22.58</c:v>
                </c:pt>
                <c:pt idx="980">
                  <c:v>21.75</c:v>
                </c:pt>
                <c:pt idx="981">
                  <c:v>21.88</c:v>
                </c:pt>
                <c:pt idx="982">
                  <c:v>24.03</c:v>
                </c:pt>
                <c:pt idx="983">
                  <c:v>24</c:v>
                </c:pt>
                <c:pt idx="984">
                  <c:v>23.26</c:v>
                </c:pt>
                <c:pt idx="985">
                  <c:v>24.51</c:v>
                </c:pt>
                <c:pt idx="986">
                  <c:v>21.92</c:v>
                </c:pt>
                <c:pt idx="987">
                  <c:v>19.940000000000001</c:v>
                </c:pt>
                <c:pt idx="988">
                  <c:v>19.7</c:v>
                </c:pt>
                <c:pt idx="989">
                  <c:v>19</c:v>
                </c:pt>
                <c:pt idx="990">
                  <c:v>18.47</c:v>
                </c:pt>
                <c:pt idx="991">
                  <c:v>19.39</c:v>
                </c:pt>
                <c:pt idx="992">
                  <c:v>18.86</c:v>
                </c:pt>
                <c:pt idx="993">
                  <c:v>18.559999999999999</c:v>
                </c:pt>
                <c:pt idx="994">
                  <c:v>17.79</c:v>
                </c:pt>
                <c:pt idx="995">
                  <c:v>19</c:v>
                </c:pt>
                <c:pt idx="996">
                  <c:v>19.07</c:v>
                </c:pt>
                <c:pt idx="997">
                  <c:v>17.989999999999998</c:v>
                </c:pt>
                <c:pt idx="998">
                  <c:v>18.559999999999999</c:v>
                </c:pt>
                <c:pt idx="999">
                  <c:v>18.149999999999999</c:v>
                </c:pt>
                <c:pt idx="1000">
                  <c:v>19.510000000000002</c:v>
                </c:pt>
                <c:pt idx="1001">
                  <c:v>19.13</c:v>
                </c:pt>
                <c:pt idx="1002">
                  <c:v>20.49</c:v>
                </c:pt>
                <c:pt idx="1003">
                  <c:v>19.22</c:v>
                </c:pt>
                <c:pt idx="1004">
                  <c:v>18.809999999999999</c:v>
                </c:pt>
                <c:pt idx="1005">
                  <c:v>18.86</c:v>
                </c:pt>
                <c:pt idx="1006">
                  <c:v>20.05</c:v>
                </c:pt>
                <c:pt idx="1007">
                  <c:v>19.399999999999999</c:v>
                </c:pt>
                <c:pt idx="1008">
                  <c:v>18.100000000000001</c:v>
                </c:pt>
                <c:pt idx="1009">
                  <c:v>17.600000000000001</c:v>
                </c:pt>
                <c:pt idx="1010">
                  <c:v>17.5</c:v>
                </c:pt>
                <c:pt idx="1011">
                  <c:v>16.649999999999999</c:v>
                </c:pt>
                <c:pt idx="1012">
                  <c:v>16.72</c:v>
                </c:pt>
                <c:pt idx="1013">
                  <c:v>17.36</c:v>
                </c:pt>
                <c:pt idx="1014">
                  <c:v>17.420000000000002</c:v>
                </c:pt>
                <c:pt idx="1015">
                  <c:v>17.010000000000002</c:v>
                </c:pt>
                <c:pt idx="1016">
                  <c:v>17.45</c:v>
                </c:pt>
                <c:pt idx="1017">
                  <c:v>16.98</c:v>
                </c:pt>
                <c:pt idx="1018">
                  <c:v>16.93</c:v>
                </c:pt>
                <c:pt idx="1019">
                  <c:v>17.059999999999999</c:v>
                </c:pt>
                <c:pt idx="1020">
                  <c:v>17.86</c:v>
                </c:pt>
                <c:pt idx="1021">
                  <c:v>19.13</c:v>
                </c:pt>
                <c:pt idx="1022">
                  <c:v>19.36</c:v>
                </c:pt>
                <c:pt idx="1023">
                  <c:v>18.7</c:v>
                </c:pt>
                <c:pt idx="1024">
                  <c:v>17.420000000000002</c:v>
                </c:pt>
                <c:pt idx="1025">
                  <c:v>17.21</c:v>
                </c:pt>
                <c:pt idx="1026">
                  <c:v>17.98</c:v>
                </c:pt>
                <c:pt idx="1027">
                  <c:v>19.489999999999998</c:v>
                </c:pt>
                <c:pt idx="1028">
                  <c:v>18.95</c:v>
                </c:pt>
                <c:pt idx="1029">
                  <c:v>17.93</c:v>
                </c:pt>
                <c:pt idx="1030">
                  <c:v>18.399999999999999</c:v>
                </c:pt>
                <c:pt idx="1031">
                  <c:v>17.62</c:v>
                </c:pt>
                <c:pt idx="1032">
                  <c:v>18.39</c:v>
                </c:pt>
                <c:pt idx="1033">
                  <c:v>17.82</c:v>
                </c:pt>
                <c:pt idx="1034">
                  <c:v>17.14</c:v>
                </c:pt>
                <c:pt idx="1035">
                  <c:v>17.8</c:v>
                </c:pt>
                <c:pt idx="1036">
                  <c:v>17.28</c:v>
                </c:pt>
                <c:pt idx="1037">
                  <c:v>16.97</c:v>
                </c:pt>
                <c:pt idx="1038">
                  <c:v>17.239999999999998</c:v>
                </c:pt>
                <c:pt idx="1039">
                  <c:v>17.920000000000002</c:v>
                </c:pt>
                <c:pt idx="1040">
                  <c:v>17.489999999999998</c:v>
                </c:pt>
                <c:pt idx="1041">
                  <c:v>17.87</c:v>
                </c:pt>
                <c:pt idx="1042">
                  <c:v>17.45</c:v>
                </c:pt>
                <c:pt idx="1043">
                  <c:v>17.47</c:v>
                </c:pt>
                <c:pt idx="1044">
                  <c:v>16.440000000000001</c:v>
                </c:pt>
                <c:pt idx="1045">
                  <c:v>16.38</c:v>
                </c:pt>
                <c:pt idx="1046">
                  <c:v>17.149999999999999</c:v>
                </c:pt>
                <c:pt idx="1047">
                  <c:v>16.510000000000002</c:v>
                </c:pt>
                <c:pt idx="1048">
                  <c:v>15.55</c:v>
                </c:pt>
                <c:pt idx="1049">
                  <c:v>16.22</c:v>
                </c:pt>
                <c:pt idx="1050">
                  <c:v>16.39</c:v>
                </c:pt>
                <c:pt idx="1051">
                  <c:v>15.63</c:v>
                </c:pt>
                <c:pt idx="1052">
                  <c:v>15.35</c:v>
                </c:pt>
                <c:pt idx="1053">
                  <c:v>16.260000000000002</c:v>
                </c:pt>
                <c:pt idx="1054">
                  <c:v>15.51</c:v>
                </c:pt>
                <c:pt idx="1055">
                  <c:v>15.47</c:v>
                </c:pt>
                <c:pt idx="1056">
                  <c:v>15.43</c:v>
                </c:pt>
                <c:pt idx="1057">
                  <c:v>14.6</c:v>
                </c:pt>
                <c:pt idx="1058">
                  <c:v>15.73</c:v>
                </c:pt>
                <c:pt idx="1059">
                  <c:v>16.25</c:v>
                </c:pt>
                <c:pt idx="1060">
                  <c:v>16.41</c:v>
                </c:pt>
                <c:pt idx="1061">
                  <c:v>15.71</c:v>
                </c:pt>
                <c:pt idx="1062">
                  <c:v>14.53</c:v>
                </c:pt>
                <c:pt idx="1063">
                  <c:v>12.96</c:v>
                </c:pt>
                <c:pt idx="1064">
                  <c:v>12.4</c:v>
                </c:pt>
                <c:pt idx="1065">
                  <c:v>11.57</c:v>
                </c:pt>
                <c:pt idx="1066">
                  <c:v>12.65</c:v>
                </c:pt>
                <c:pt idx="1067">
                  <c:v>14.02</c:v>
                </c:pt>
                <c:pt idx="1068">
                  <c:v>13.72</c:v>
                </c:pt>
                <c:pt idx="1069">
                  <c:v>15.05</c:v>
                </c:pt>
                <c:pt idx="1070">
                  <c:v>13.86</c:v>
                </c:pt>
                <c:pt idx="1071">
                  <c:v>14.35</c:v>
                </c:pt>
                <c:pt idx="1072">
                  <c:v>14.79</c:v>
                </c:pt>
                <c:pt idx="1073">
                  <c:v>14.72</c:v>
                </c:pt>
                <c:pt idx="1074">
                  <c:v>13.91</c:v>
                </c:pt>
                <c:pt idx="1075">
                  <c:v>13.69</c:v>
                </c:pt>
                <c:pt idx="1076">
                  <c:v>14.39</c:v>
                </c:pt>
                <c:pt idx="1077">
                  <c:v>15.38</c:v>
                </c:pt>
                <c:pt idx="1078">
                  <c:v>16.11</c:v>
                </c:pt>
                <c:pt idx="1079">
                  <c:v>15.95</c:v>
                </c:pt>
                <c:pt idx="1080">
                  <c:v>16.72</c:v>
                </c:pt>
                <c:pt idx="1081">
                  <c:v>16.559999999999999</c:v>
                </c:pt>
                <c:pt idx="1082">
                  <c:v>15.36</c:v>
                </c:pt>
                <c:pt idx="1083">
                  <c:v>15.08</c:v>
                </c:pt>
                <c:pt idx="1084">
                  <c:v>16.11</c:v>
                </c:pt>
                <c:pt idx="1085">
                  <c:v>14.67</c:v>
                </c:pt>
                <c:pt idx="1086">
                  <c:v>14.06</c:v>
                </c:pt>
                <c:pt idx="1087">
                  <c:v>12.8</c:v>
                </c:pt>
                <c:pt idx="1088">
                  <c:v>13.08</c:v>
                </c:pt>
                <c:pt idx="1089">
                  <c:v>13.46</c:v>
                </c:pt>
                <c:pt idx="1090">
                  <c:v>12.81</c:v>
                </c:pt>
                <c:pt idx="1091">
                  <c:v>13.65</c:v>
                </c:pt>
                <c:pt idx="1092">
                  <c:v>12.81</c:v>
                </c:pt>
                <c:pt idx="1093">
                  <c:v>12.5</c:v>
                </c:pt>
                <c:pt idx="1094">
                  <c:v>13.25</c:v>
                </c:pt>
                <c:pt idx="1095">
                  <c:v>12.16</c:v>
                </c:pt>
                <c:pt idx="1096">
                  <c:v>12.1</c:v>
                </c:pt>
                <c:pt idx="1097">
                  <c:v>11.92</c:v>
                </c:pt>
                <c:pt idx="1098">
                  <c:v>12.98</c:v>
                </c:pt>
                <c:pt idx="1099">
                  <c:v>12.32</c:v>
                </c:pt>
                <c:pt idx="1100">
                  <c:v>12.77</c:v>
                </c:pt>
                <c:pt idx="1101">
                  <c:v>13.43</c:v>
                </c:pt>
                <c:pt idx="1102">
                  <c:v>13.45</c:v>
                </c:pt>
                <c:pt idx="1103">
                  <c:v>13.7</c:v>
                </c:pt>
                <c:pt idx="1104">
                  <c:v>13.79</c:v>
                </c:pt>
                <c:pt idx="1105">
                  <c:v>13.31</c:v>
                </c:pt>
                <c:pt idx="1106">
                  <c:v>12.95</c:v>
                </c:pt>
                <c:pt idx="1107">
                  <c:v>12.9</c:v>
                </c:pt>
                <c:pt idx="1108">
                  <c:v>12.77</c:v>
                </c:pt>
                <c:pt idx="1109">
                  <c:v>12.86</c:v>
                </c:pt>
                <c:pt idx="1110">
                  <c:v>12.15</c:v>
                </c:pt>
                <c:pt idx="1111">
                  <c:v>12.86</c:v>
                </c:pt>
                <c:pt idx="1112">
                  <c:v>12.73</c:v>
                </c:pt>
                <c:pt idx="1113">
                  <c:v>12.96</c:v>
                </c:pt>
                <c:pt idx="1114">
                  <c:v>12.77</c:v>
                </c:pt>
                <c:pt idx="1115">
                  <c:v>12.85</c:v>
                </c:pt>
                <c:pt idx="1116">
                  <c:v>12.82</c:v>
                </c:pt>
                <c:pt idx="1117">
                  <c:v>13</c:v>
                </c:pt>
                <c:pt idx="1118">
                  <c:v>12.71</c:v>
                </c:pt>
                <c:pt idx="1119">
                  <c:v>12.37</c:v>
                </c:pt>
                <c:pt idx="1120">
                  <c:v>12.43</c:v>
                </c:pt>
                <c:pt idx="1121">
                  <c:v>13.43</c:v>
                </c:pt>
                <c:pt idx="1122">
                  <c:v>13.52</c:v>
                </c:pt>
                <c:pt idx="1123">
                  <c:v>14.11</c:v>
                </c:pt>
                <c:pt idx="1124">
                  <c:v>14.2</c:v>
                </c:pt>
                <c:pt idx="1125">
                  <c:v>14.22</c:v>
                </c:pt>
                <c:pt idx="1126">
                  <c:v>14.09</c:v>
                </c:pt>
                <c:pt idx="1127">
                  <c:v>13.88</c:v>
                </c:pt>
                <c:pt idx="1128">
                  <c:v>13.22</c:v>
                </c:pt>
                <c:pt idx="1129">
                  <c:v>13.95</c:v>
                </c:pt>
                <c:pt idx="1130">
                  <c:v>13.97</c:v>
                </c:pt>
                <c:pt idx="1131">
                  <c:v>13.48</c:v>
                </c:pt>
                <c:pt idx="1132">
                  <c:v>13.14</c:v>
                </c:pt>
                <c:pt idx="1133">
                  <c:v>13.23</c:v>
                </c:pt>
                <c:pt idx="1134">
                  <c:v>12.96</c:v>
                </c:pt>
                <c:pt idx="1135">
                  <c:v>12.86</c:v>
                </c:pt>
                <c:pt idx="1136">
                  <c:v>13.3</c:v>
                </c:pt>
                <c:pt idx="1137">
                  <c:v>13.77</c:v>
                </c:pt>
                <c:pt idx="1138">
                  <c:v>13.53</c:v>
                </c:pt>
                <c:pt idx="1139">
                  <c:v>13.19</c:v>
                </c:pt>
                <c:pt idx="1140">
                  <c:v>13.22</c:v>
                </c:pt>
                <c:pt idx="1141">
                  <c:v>12.98</c:v>
                </c:pt>
                <c:pt idx="1142">
                  <c:v>13.55</c:v>
                </c:pt>
                <c:pt idx="1143">
                  <c:v>13.57</c:v>
                </c:pt>
                <c:pt idx="1144">
                  <c:v>13.46</c:v>
                </c:pt>
                <c:pt idx="1145">
                  <c:v>13.26</c:v>
                </c:pt>
                <c:pt idx="1146">
                  <c:v>13.07</c:v>
                </c:pt>
                <c:pt idx="1147">
                  <c:v>12.87</c:v>
                </c:pt>
                <c:pt idx="1148">
                  <c:v>12.54</c:v>
                </c:pt>
                <c:pt idx="1149">
                  <c:v>12.41</c:v>
                </c:pt>
                <c:pt idx="1150">
                  <c:v>12.03</c:v>
                </c:pt>
                <c:pt idx="1151">
                  <c:v>12.24</c:v>
                </c:pt>
                <c:pt idx="1152">
                  <c:v>12.76</c:v>
                </c:pt>
                <c:pt idx="1153">
                  <c:v>12.5</c:v>
                </c:pt>
                <c:pt idx="1154">
                  <c:v>12.7</c:v>
                </c:pt>
                <c:pt idx="1155">
                  <c:v>12.66</c:v>
                </c:pt>
                <c:pt idx="1156">
                  <c:v>12.5</c:v>
                </c:pt>
                <c:pt idx="1157">
                  <c:v>12.29</c:v>
                </c:pt>
                <c:pt idx="1158">
                  <c:v>13.28</c:v>
                </c:pt>
                <c:pt idx="1159">
                  <c:v>12.5</c:v>
                </c:pt>
                <c:pt idx="1160">
                  <c:v>13.25</c:v>
                </c:pt>
                <c:pt idx="1161">
                  <c:v>13.95</c:v>
                </c:pt>
                <c:pt idx="1162">
                  <c:v>13.7</c:v>
                </c:pt>
                <c:pt idx="1163">
                  <c:v>14.13</c:v>
                </c:pt>
                <c:pt idx="1164">
                  <c:v>13.99</c:v>
                </c:pt>
                <c:pt idx="1165">
                  <c:v>14.5</c:v>
                </c:pt>
                <c:pt idx="1166">
                  <c:v>14.32</c:v>
                </c:pt>
                <c:pt idx="1167">
                  <c:v>14.3</c:v>
                </c:pt>
                <c:pt idx="1168">
                  <c:v>13.61</c:v>
                </c:pt>
                <c:pt idx="1169">
                  <c:v>13.53</c:v>
                </c:pt>
                <c:pt idx="1170">
                  <c:v>13.5</c:v>
                </c:pt>
                <c:pt idx="1171">
                  <c:v>12.93</c:v>
                </c:pt>
                <c:pt idx="1172">
                  <c:v>12.88</c:v>
                </c:pt>
                <c:pt idx="1173">
                  <c:v>12.61</c:v>
                </c:pt>
                <c:pt idx="1174">
                  <c:v>12.66</c:v>
                </c:pt>
                <c:pt idx="1175">
                  <c:v>12.88</c:v>
                </c:pt>
                <c:pt idx="1176">
                  <c:v>12.68</c:v>
                </c:pt>
                <c:pt idx="1177">
                  <c:v>12.56</c:v>
                </c:pt>
                <c:pt idx="1178">
                  <c:v>12.8</c:v>
                </c:pt>
                <c:pt idx="1179">
                  <c:v>12.47</c:v>
                </c:pt>
                <c:pt idx="1180">
                  <c:v>12.75</c:v>
                </c:pt>
                <c:pt idx="1181">
                  <c:v>12.92</c:v>
                </c:pt>
                <c:pt idx="1182">
                  <c:v>12.7</c:v>
                </c:pt>
                <c:pt idx="1183">
                  <c:v>12.95</c:v>
                </c:pt>
                <c:pt idx="1184">
                  <c:v>12.914999999999999</c:v>
                </c:pt>
                <c:pt idx="1185">
                  <c:v>12.88</c:v>
                </c:pt>
                <c:pt idx="1186">
                  <c:v>12.44</c:v>
                </c:pt>
                <c:pt idx="1187">
                  <c:v>12.51</c:v>
                </c:pt>
                <c:pt idx="1188">
                  <c:v>12.53</c:v>
                </c:pt>
                <c:pt idx="1189">
                  <c:v>13.03</c:v>
                </c:pt>
                <c:pt idx="1190">
                  <c:v>13.04</c:v>
                </c:pt>
                <c:pt idx="1191">
                  <c:v>13.41</c:v>
                </c:pt>
                <c:pt idx="1192">
                  <c:v>13.7</c:v>
                </c:pt>
                <c:pt idx="1193">
                  <c:v>13.45</c:v>
                </c:pt>
                <c:pt idx="1194">
                  <c:v>13.2</c:v>
                </c:pt>
                <c:pt idx="1195">
                  <c:v>13.41</c:v>
                </c:pt>
                <c:pt idx="1196">
                  <c:v>13.21</c:v>
                </c:pt>
                <c:pt idx="1197">
                  <c:v>13.03</c:v>
                </c:pt>
                <c:pt idx="1198">
                  <c:v>13.28</c:v>
                </c:pt>
                <c:pt idx="1199">
                  <c:v>13.29</c:v>
                </c:pt>
                <c:pt idx="1200">
                  <c:v>13.42</c:v>
                </c:pt>
                <c:pt idx="1201">
                  <c:v>13.17</c:v>
                </c:pt>
                <c:pt idx="1202">
                  <c:v>13.32</c:v>
                </c:pt>
                <c:pt idx="1203">
                  <c:v>13.29</c:v>
                </c:pt>
                <c:pt idx="1204">
                  <c:v>13.14</c:v>
                </c:pt>
                <c:pt idx="1205">
                  <c:v>13.38</c:v>
                </c:pt>
                <c:pt idx="1206">
                  <c:v>13.42</c:v>
                </c:pt>
                <c:pt idx="1207">
                  <c:v>13.4</c:v>
                </c:pt>
                <c:pt idx="1208">
                  <c:v>13.39</c:v>
                </c:pt>
                <c:pt idx="1209">
                  <c:v>13.37</c:v>
                </c:pt>
                <c:pt idx="1210">
                  <c:v>13.19</c:v>
                </c:pt>
                <c:pt idx="1211">
                  <c:v>13.27</c:v>
                </c:pt>
                <c:pt idx="1212">
                  <c:v>13.26</c:v>
                </c:pt>
                <c:pt idx="1213">
                  <c:v>13.27</c:v>
                </c:pt>
                <c:pt idx="1214">
                  <c:v>13.31</c:v>
                </c:pt>
                <c:pt idx="1215">
                  <c:v>13.12</c:v>
                </c:pt>
                <c:pt idx="1216">
                  <c:v>12.7</c:v>
                </c:pt>
                <c:pt idx="1217">
                  <c:v>12.4</c:v>
                </c:pt>
                <c:pt idx="1218">
                  <c:v>12.08</c:v>
                </c:pt>
                <c:pt idx="1219">
                  <c:v>12.3</c:v>
                </c:pt>
                <c:pt idx="1220">
                  <c:v>12.93</c:v>
                </c:pt>
                <c:pt idx="1221">
                  <c:v>12.62</c:v>
                </c:pt>
                <c:pt idx="1222">
                  <c:v>12.52</c:v>
                </c:pt>
                <c:pt idx="1223">
                  <c:v>11.99</c:v>
                </c:pt>
                <c:pt idx="1224">
                  <c:v>12.03</c:v>
                </c:pt>
                <c:pt idx="1225">
                  <c:v>12.58</c:v>
                </c:pt>
                <c:pt idx="1226">
                  <c:v>12.83</c:v>
                </c:pt>
                <c:pt idx="1227">
                  <c:v>12.31</c:v>
                </c:pt>
                <c:pt idx="1228">
                  <c:v>12.67</c:v>
                </c:pt>
                <c:pt idx="1229">
                  <c:v>12.52</c:v>
                </c:pt>
                <c:pt idx="1230">
                  <c:v>12.49</c:v>
                </c:pt>
                <c:pt idx="1231">
                  <c:v>12.13</c:v>
                </c:pt>
                <c:pt idx="1232">
                  <c:v>12.3</c:v>
                </c:pt>
                <c:pt idx="1233">
                  <c:v>12.29</c:v>
                </c:pt>
                <c:pt idx="1234">
                  <c:v>13</c:v>
                </c:pt>
                <c:pt idx="1235">
                  <c:v>12.95</c:v>
                </c:pt>
                <c:pt idx="1236">
                  <c:v>12.96</c:v>
                </c:pt>
                <c:pt idx="1237">
                  <c:v>12.75</c:v>
                </c:pt>
                <c:pt idx="1238">
                  <c:v>12.57</c:v>
                </c:pt>
                <c:pt idx="1239">
                  <c:v>12.8</c:v>
                </c:pt>
                <c:pt idx="1240">
                  <c:v>12.83</c:v>
                </c:pt>
                <c:pt idx="1241">
                  <c:v>12.98</c:v>
                </c:pt>
                <c:pt idx="1242">
                  <c:v>12.99</c:v>
                </c:pt>
                <c:pt idx="1243">
                  <c:v>12.87</c:v>
                </c:pt>
                <c:pt idx="1244">
                  <c:v>12.81</c:v>
                </c:pt>
                <c:pt idx="1245">
                  <c:v>12.55</c:v>
                </c:pt>
                <c:pt idx="1246">
                  <c:v>12.62</c:v>
                </c:pt>
                <c:pt idx="1247">
                  <c:v>12.58</c:v>
                </c:pt>
                <c:pt idx="1248">
                  <c:v>12.53</c:v>
                </c:pt>
                <c:pt idx="1249">
                  <c:v>12.53</c:v>
                </c:pt>
                <c:pt idx="1250">
                  <c:v>12.56</c:v>
                </c:pt>
                <c:pt idx="1251">
                  <c:v>12.47</c:v>
                </c:pt>
                <c:pt idx="1252">
                  <c:v>12.03</c:v>
                </c:pt>
                <c:pt idx="1253">
                  <c:v>11.6</c:v>
                </c:pt>
                <c:pt idx="1254">
                  <c:v>11.75</c:v>
                </c:pt>
                <c:pt idx="1255">
                  <c:v>11.9</c:v>
                </c:pt>
                <c:pt idx="1256">
                  <c:v>11.82</c:v>
                </c:pt>
                <c:pt idx="1257">
                  <c:v>11.87</c:v>
                </c:pt>
                <c:pt idx="1258">
                  <c:v>11.7</c:v>
                </c:pt>
                <c:pt idx="1259">
                  <c:v>11.76</c:v>
                </c:pt>
                <c:pt idx="1260">
                  <c:v>11.55</c:v>
                </c:pt>
                <c:pt idx="1261">
                  <c:v>11.38</c:v>
                </c:pt>
                <c:pt idx="1262">
                  <c:v>11.07</c:v>
                </c:pt>
                <c:pt idx="1263">
                  <c:v>10.71</c:v>
                </c:pt>
                <c:pt idx="1264">
                  <c:v>10.89</c:v>
                </c:pt>
                <c:pt idx="1265">
                  <c:v>10.77</c:v>
                </c:pt>
                <c:pt idx="1266">
                  <c:v>10.93</c:v>
                </c:pt>
                <c:pt idx="1267">
                  <c:v>10.89</c:v>
                </c:pt>
                <c:pt idx="1268">
                  <c:v>9.31</c:v>
                </c:pt>
                <c:pt idx="1269">
                  <c:v>8.81</c:v>
                </c:pt>
                <c:pt idx="1270">
                  <c:v>9</c:v>
                </c:pt>
                <c:pt idx="1271">
                  <c:v>8.65</c:v>
                </c:pt>
                <c:pt idx="1272">
                  <c:v>8.2200000000000006</c:v>
                </c:pt>
                <c:pt idx="1273">
                  <c:v>7.4</c:v>
                </c:pt>
                <c:pt idx="1274">
                  <c:v>8</c:v>
                </c:pt>
                <c:pt idx="1275">
                  <c:v>8.3800000000000008</c:v>
                </c:pt>
                <c:pt idx="1276">
                  <c:v>8.02</c:v>
                </c:pt>
                <c:pt idx="1277">
                  <c:v>7.76</c:v>
                </c:pt>
                <c:pt idx="1278">
                  <c:v>7.52</c:v>
                </c:pt>
                <c:pt idx="1279">
                  <c:v>7.59</c:v>
                </c:pt>
                <c:pt idx="1280">
                  <c:v>7.7</c:v>
                </c:pt>
                <c:pt idx="1281">
                  <c:v>7.21</c:v>
                </c:pt>
                <c:pt idx="1282">
                  <c:v>7.29</c:v>
                </c:pt>
                <c:pt idx="1283">
                  <c:v>7.25</c:v>
                </c:pt>
                <c:pt idx="1284">
                  <c:v>7.25</c:v>
                </c:pt>
                <c:pt idx="1285">
                  <c:v>6.85</c:v>
                </c:pt>
                <c:pt idx="1286">
                  <c:v>7.12</c:v>
                </c:pt>
                <c:pt idx="1287">
                  <c:v>7.11</c:v>
                </c:pt>
                <c:pt idx="1288">
                  <c:v>7.24</c:v>
                </c:pt>
                <c:pt idx="1289">
                  <c:v>7.47</c:v>
                </c:pt>
                <c:pt idx="1290">
                  <c:v>7.32</c:v>
                </c:pt>
                <c:pt idx="1291">
                  <c:v>7.2</c:v>
                </c:pt>
                <c:pt idx="1292">
                  <c:v>7.1</c:v>
                </c:pt>
                <c:pt idx="1293">
                  <c:v>7.21</c:v>
                </c:pt>
                <c:pt idx="1294">
                  <c:v>7.67</c:v>
                </c:pt>
                <c:pt idx="1295">
                  <c:v>7.49</c:v>
                </c:pt>
                <c:pt idx="1296">
                  <c:v>8.1300000000000008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rgbClr val="00B050"/>
              </a:solidFill>
              <a:ln w="9525" cap="flat" cmpd="sng" algn="ctr">
                <a:solidFill>
                  <a:srgbClr val="00B050"/>
                </a:solidFill>
                <a:round/>
              </a:ln>
              <a:effectLst/>
            </c:spPr>
          </c:upBars>
          <c:downBars>
            <c:spPr>
              <a:solidFill>
                <a:srgbClr val="FF0000"/>
              </a:solidFill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downBars>
        </c:upDownBars>
        <c:axId val="-989990720"/>
        <c:axId val="-989986912"/>
      </c:stockChart>
      <c:dateAx>
        <c:axId val="-98999072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89986912"/>
        <c:crosses val="autoZero"/>
        <c:auto val="1"/>
        <c:lblOffset val="100"/>
        <c:baseTimeUnit val="days"/>
      </c:dateAx>
      <c:valAx>
        <c:axId val="-98998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89990720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301</xdr:col>
      <xdr:colOff>95250</xdr:colOff>
      <xdr:row>182</xdr:row>
      <xdr:rowOff>95250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540"/>
  <sheetViews>
    <sheetView zoomScaleNormal="100" workbookViewId="0">
      <pane ySplit="1" topLeftCell="A2" activePane="bottomLeft" state="frozen"/>
      <selection pane="bottomLeft" activeCell="S14" sqref="S14"/>
    </sheetView>
  </sheetViews>
  <sheetFormatPr defaultRowHeight="15" x14ac:dyDescent="0.25"/>
  <cols>
    <col min="1" max="1" width="10.7109375" bestFit="1" customWidth="1"/>
    <col min="2" max="6" width="7" bestFit="1" customWidth="1"/>
    <col min="7" max="7" width="9.7109375" bestFit="1" customWidth="1"/>
    <col min="8" max="8" width="9.42578125" bestFit="1" customWidth="1"/>
    <col min="9" max="10" width="9.140625" bestFit="1" customWidth="1"/>
    <col min="11" max="12" width="9" bestFit="1" customWidth="1"/>
    <col min="13" max="13" width="10.140625" bestFit="1" customWidth="1"/>
    <col min="14" max="14" width="7.7109375" bestFit="1" customWidth="1"/>
    <col min="15" max="19" width="7.7109375" customWidth="1"/>
    <col min="20" max="20" width="8.28515625" style="2" bestFit="1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24</v>
      </c>
      <c r="G1" t="s">
        <v>5</v>
      </c>
      <c r="H1" t="s">
        <v>6</v>
      </c>
      <c r="I1" t="s">
        <v>7</v>
      </c>
      <c r="J1" t="s">
        <v>8</v>
      </c>
      <c r="K1" t="s">
        <v>12</v>
      </c>
      <c r="L1" t="s">
        <v>13</v>
      </c>
      <c r="M1" t="s">
        <v>25</v>
      </c>
      <c r="N1" t="s">
        <v>14</v>
      </c>
      <c r="O1" t="s">
        <v>34</v>
      </c>
      <c r="P1" t="s">
        <v>35</v>
      </c>
      <c r="Q1" t="s">
        <v>29</v>
      </c>
      <c r="R1" t="s">
        <v>30</v>
      </c>
      <c r="S1" t="s">
        <v>10</v>
      </c>
      <c r="T1" s="2" t="s">
        <v>26</v>
      </c>
    </row>
    <row r="2" spans="1:20" x14ac:dyDescent="0.25">
      <c r="A2" s="1">
        <v>43147</v>
      </c>
      <c r="B2">
        <v>69.75</v>
      </c>
      <c r="C2">
        <v>72.75</v>
      </c>
      <c r="D2">
        <v>64.2</v>
      </c>
      <c r="E2">
        <v>67.5</v>
      </c>
      <c r="F2">
        <v>15</v>
      </c>
      <c r="G2" t="s">
        <v>39</v>
      </c>
      <c r="H2">
        <v>8.5500000000000007</v>
      </c>
      <c r="I2">
        <v>67.5</v>
      </c>
      <c r="J2">
        <v>67.5</v>
      </c>
      <c r="K2">
        <v>67.5</v>
      </c>
      <c r="L2">
        <v>67.5</v>
      </c>
      <c r="M2">
        <v>15</v>
      </c>
      <c r="N2">
        <v>67.5</v>
      </c>
      <c r="O2">
        <v>67.5</v>
      </c>
      <c r="P2">
        <v>67.5</v>
      </c>
      <c r="Q2">
        <v>0</v>
      </c>
      <c r="R2">
        <v>0</v>
      </c>
    </row>
    <row r="3" spans="1:20" x14ac:dyDescent="0.25">
      <c r="A3" s="1">
        <v>43151</v>
      </c>
      <c r="B3">
        <v>65.7</v>
      </c>
      <c r="C3">
        <v>66</v>
      </c>
      <c r="D3">
        <v>63.75</v>
      </c>
      <c r="E3">
        <v>66</v>
      </c>
      <c r="F3">
        <v>4</v>
      </c>
      <c r="G3" t="s">
        <v>39</v>
      </c>
      <c r="H3">
        <v>2.25</v>
      </c>
      <c r="I3">
        <v>66.734999999999999</v>
      </c>
      <c r="J3">
        <v>66.72</v>
      </c>
      <c r="K3">
        <v>66.666700000000006</v>
      </c>
      <c r="L3">
        <v>66.5625</v>
      </c>
      <c r="M3">
        <v>9.5</v>
      </c>
      <c r="N3">
        <v>66</v>
      </c>
      <c r="O3">
        <v>67.5</v>
      </c>
      <c r="P3">
        <v>66</v>
      </c>
      <c r="Q3">
        <v>0</v>
      </c>
      <c r="R3">
        <v>0</v>
      </c>
    </row>
    <row r="4" spans="1:20" x14ac:dyDescent="0.25">
      <c r="A4" s="1">
        <v>43152</v>
      </c>
      <c r="B4">
        <v>60</v>
      </c>
      <c r="C4">
        <v>74.849999999999994</v>
      </c>
      <c r="D4">
        <v>60</v>
      </c>
      <c r="E4">
        <v>71.25</v>
      </c>
      <c r="F4">
        <v>7</v>
      </c>
      <c r="G4" t="s">
        <v>39</v>
      </c>
      <c r="H4">
        <v>14.85</v>
      </c>
      <c r="I4">
        <v>68.300600000000003</v>
      </c>
      <c r="J4">
        <v>68.3523</v>
      </c>
      <c r="K4">
        <v>68.545100000000005</v>
      </c>
      <c r="L4">
        <v>68.954099999999997</v>
      </c>
      <c r="M4">
        <v>8.6667000000000005</v>
      </c>
      <c r="N4">
        <v>66</v>
      </c>
      <c r="O4">
        <v>71.25</v>
      </c>
      <c r="P4">
        <v>66</v>
      </c>
      <c r="Q4">
        <v>0</v>
      </c>
      <c r="R4">
        <v>0</v>
      </c>
    </row>
    <row r="5" spans="1:20" x14ac:dyDescent="0.25">
      <c r="A5" s="1">
        <v>43153</v>
      </c>
      <c r="B5">
        <v>67.650000000000006</v>
      </c>
      <c r="C5">
        <v>71.25</v>
      </c>
      <c r="D5">
        <v>66.75</v>
      </c>
      <c r="E5">
        <v>68.745000000000005</v>
      </c>
      <c r="F5">
        <v>2</v>
      </c>
      <c r="G5" t="s">
        <v>39</v>
      </c>
      <c r="H5">
        <v>4.5</v>
      </c>
      <c r="I5">
        <v>68.418400000000005</v>
      </c>
      <c r="J5">
        <v>68.462599999999995</v>
      </c>
      <c r="K5">
        <v>68.612799999999993</v>
      </c>
      <c r="L5">
        <v>68.858000000000004</v>
      </c>
      <c r="M5">
        <v>7</v>
      </c>
      <c r="N5">
        <v>66</v>
      </c>
      <c r="O5">
        <v>71.25</v>
      </c>
      <c r="P5">
        <v>66</v>
      </c>
      <c r="Q5">
        <v>0</v>
      </c>
      <c r="R5">
        <v>1</v>
      </c>
    </row>
    <row r="6" spans="1:20" x14ac:dyDescent="0.25">
      <c r="A6" s="1">
        <v>43154</v>
      </c>
      <c r="B6">
        <v>65.25</v>
      </c>
      <c r="C6">
        <v>67.5</v>
      </c>
      <c r="D6">
        <v>65.25</v>
      </c>
      <c r="E6">
        <v>67.5</v>
      </c>
      <c r="F6">
        <v>4</v>
      </c>
      <c r="G6" t="s">
        <v>39</v>
      </c>
      <c r="H6">
        <v>2.25</v>
      </c>
      <c r="I6">
        <v>68.219800000000006</v>
      </c>
      <c r="J6">
        <v>68.238100000000003</v>
      </c>
      <c r="K6">
        <v>68.281800000000004</v>
      </c>
      <c r="L6">
        <v>68.269000000000005</v>
      </c>
      <c r="M6">
        <v>6.4</v>
      </c>
      <c r="N6">
        <v>66</v>
      </c>
      <c r="O6">
        <v>71.25</v>
      </c>
      <c r="P6">
        <v>66</v>
      </c>
      <c r="Q6">
        <v>0</v>
      </c>
      <c r="R6">
        <v>2</v>
      </c>
    </row>
    <row r="7" spans="1:20" x14ac:dyDescent="0.25">
      <c r="A7" s="1">
        <v>43157</v>
      </c>
      <c r="B7">
        <v>64.5</v>
      </c>
      <c r="C7">
        <v>72.75</v>
      </c>
      <c r="D7">
        <v>61.5</v>
      </c>
      <c r="E7">
        <v>72.75</v>
      </c>
      <c r="F7">
        <v>8</v>
      </c>
      <c r="G7" t="s">
        <v>39</v>
      </c>
      <c r="H7">
        <v>11.25</v>
      </c>
      <c r="I7">
        <v>69.052300000000002</v>
      </c>
      <c r="J7">
        <v>69.148099999999999</v>
      </c>
      <c r="K7">
        <v>69.492900000000006</v>
      </c>
      <c r="L7">
        <v>70.149100000000004</v>
      </c>
      <c r="M7">
        <v>5</v>
      </c>
      <c r="N7">
        <v>66</v>
      </c>
      <c r="O7">
        <v>72.75</v>
      </c>
      <c r="P7">
        <v>66</v>
      </c>
      <c r="Q7">
        <v>1</v>
      </c>
      <c r="R7">
        <v>0</v>
      </c>
    </row>
    <row r="8" spans="1:20" x14ac:dyDescent="0.25">
      <c r="A8" s="1">
        <v>43158</v>
      </c>
      <c r="B8">
        <v>66</v>
      </c>
      <c r="C8">
        <v>67.5</v>
      </c>
      <c r="D8">
        <v>63.75</v>
      </c>
      <c r="E8">
        <v>66.75</v>
      </c>
      <c r="F8">
        <v>2</v>
      </c>
      <c r="G8" t="s">
        <v>39</v>
      </c>
      <c r="H8">
        <v>3.75</v>
      </c>
      <c r="I8">
        <v>68.682599999999994</v>
      </c>
      <c r="J8">
        <v>68.718100000000007</v>
      </c>
      <c r="K8">
        <v>68.7988</v>
      </c>
      <c r="L8">
        <v>68.750299999999996</v>
      </c>
      <c r="M8">
        <v>4.5999999999999996</v>
      </c>
      <c r="N8">
        <v>66</v>
      </c>
      <c r="O8">
        <v>72.75</v>
      </c>
      <c r="P8">
        <v>66</v>
      </c>
      <c r="Q8">
        <v>0</v>
      </c>
      <c r="R8">
        <v>1</v>
      </c>
    </row>
    <row r="9" spans="1:20" x14ac:dyDescent="0.25">
      <c r="A9" s="1">
        <v>43159</v>
      </c>
      <c r="B9">
        <v>73.5</v>
      </c>
      <c r="C9">
        <v>73.5</v>
      </c>
      <c r="D9">
        <v>73.5</v>
      </c>
      <c r="E9">
        <v>73.5</v>
      </c>
      <c r="F9">
        <v>2</v>
      </c>
      <c r="G9" t="s">
        <v>39</v>
      </c>
      <c r="H9">
        <v>0</v>
      </c>
      <c r="I9">
        <v>69.372399999999999</v>
      </c>
      <c r="J9">
        <v>69.495999999999995</v>
      </c>
      <c r="K9">
        <v>69.928600000000003</v>
      </c>
      <c r="L9">
        <v>70.682599999999994</v>
      </c>
      <c r="M9">
        <v>3.6</v>
      </c>
      <c r="N9">
        <v>66.75</v>
      </c>
      <c r="O9">
        <v>73.5</v>
      </c>
      <c r="P9">
        <v>66</v>
      </c>
      <c r="Q9">
        <v>1</v>
      </c>
      <c r="R9">
        <v>0</v>
      </c>
    </row>
    <row r="10" spans="1:20" x14ac:dyDescent="0.25">
      <c r="A10" s="1">
        <v>43160</v>
      </c>
      <c r="B10">
        <v>73.5</v>
      </c>
      <c r="C10">
        <v>73.5</v>
      </c>
      <c r="D10">
        <v>73.5</v>
      </c>
      <c r="E10">
        <v>73.5</v>
      </c>
      <c r="F10">
        <v>0</v>
      </c>
      <c r="G10" t="s">
        <v>39</v>
      </c>
      <c r="H10">
        <v>0</v>
      </c>
      <c r="I10">
        <v>69.907799999999995</v>
      </c>
      <c r="J10">
        <v>70.095799999999997</v>
      </c>
      <c r="K10">
        <v>70.753600000000006</v>
      </c>
      <c r="L10">
        <v>71.821100000000001</v>
      </c>
      <c r="M10">
        <v>3.2</v>
      </c>
      <c r="N10">
        <v>66.75</v>
      </c>
      <c r="O10">
        <v>73.5</v>
      </c>
      <c r="P10">
        <v>66</v>
      </c>
      <c r="Q10">
        <v>0</v>
      </c>
      <c r="R10">
        <v>1</v>
      </c>
    </row>
    <row r="11" spans="1:20" x14ac:dyDescent="0.25">
      <c r="A11" s="1">
        <v>43161</v>
      </c>
      <c r="B11">
        <v>66.75</v>
      </c>
      <c r="C11">
        <v>72.75</v>
      </c>
      <c r="D11">
        <v>66.75</v>
      </c>
      <c r="E11">
        <v>69</v>
      </c>
      <c r="F11">
        <v>2</v>
      </c>
      <c r="G11" t="s">
        <v>39</v>
      </c>
      <c r="H11">
        <v>6</v>
      </c>
      <c r="I11">
        <v>69.799800000000005</v>
      </c>
      <c r="J11">
        <v>69.942800000000005</v>
      </c>
      <c r="K11">
        <v>70.360699999999994</v>
      </c>
      <c r="L11">
        <v>70.6858</v>
      </c>
      <c r="M11">
        <v>2.8</v>
      </c>
      <c r="N11">
        <v>66.75</v>
      </c>
      <c r="O11">
        <v>73.5</v>
      </c>
      <c r="P11">
        <v>66</v>
      </c>
      <c r="Q11">
        <v>0</v>
      </c>
      <c r="R11">
        <v>2</v>
      </c>
    </row>
    <row r="12" spans="1:20" x14ac:dyDescent="0.25">
      <c r="A12" s="1">
        <v>43164</v>
      </c>
      <c r="B12">
        <v>68.25</v>
      </c>
      <c r="C12">
        <v>68.25</v>
      </c>
      <c r="D12">
        <v>68.25</v>
      </c>
      <c r="E12">
        <v>68.25</v>
      </c>
      <c r="F12">
        <v>2</v>
      </c>
      <c r="G12" t="s">
        <v>39</v>
      </c>
      <c r="H12">
        <v>0</v>
      </c>
      <c r="I12">
        <v>69.629099999999994</v>
      </c>
      <c r="J12">
        <v>69.720399999999998</v>
      </c>
      <c r="K12">
        <v>69.898899999999998</v>
      </c>
      <c r="L12">
        <v>69.707899999999995</v>
      </c>
      <c r="M12">
        <v>1.6</v>
      </c>
      <c r="N12">
        <v>66.75</v>
      </c>
      <c r="O12">
        <v>73.5</v>
      </c>
      <c r="P12">
        <v>66</v>
      </c>
      <c r="Q12">
        <v>1</v>
      </c>
      <c r="R12">
        <v>0</v>
      </c>
    </row>
    <row r="13" spans="1:20" x14ac:dyDescent="0.25">
      <c r="A13" s="1">
        <v>43165</v>
      </c>
      <c r="B13">
        <v>67.650000000000006</v>
      </c>
      <c r="C13">
        <v>67.8</v>
      </c>
      <c r="D13">
        <v>65.25</v>
      </c>
      <c r="E13">
        <v>65.25</v>
      </c>
      <c r="F13">
        <v>3</v>
      </c>
      <c r="G13" t="s">
        <v>39</v>
      </c>
      <c r="H13">
        <v>2.5499999999999998</v>
      </c>
      <c r="I13">
        <v>69.178600000000003</v>
      </c>
      <c r="J13">
        <v>69.163300000000007</v>
      </c>
      <c r="K13">
        <v>68.900499999999994</v>
      </c>
      <c r="L13">
        <v>67.920900000000003</v>
      </c>
      <c r="M13">
        <v>1.8</v>
      </c>
      <c r="N13">
        <v>65.25</v>
      </c>
      <c r="O13">
        <v>73.5</v>
      </c>
      <c r="P13">
        <v>65.25</v>
      </c>
      <c r="Q13">
        <v>2</v>
      </c>
      <c r="R13">
        <v>0</v>
      </c>
    </row>
    <row r="14" spans="1:20" x14ac:dyDescent="0.25">
      <c r="A14" s="1">
        <v>43166</v>
      </c>
      <c r="B14">
        <v>65.849999999999994</v>
      </c>
      <c r="C14">
        <v>70.5</v>
      </c>
      <c r="D14">
        <v>63</v>
      </c>
      <c r="E14">
        <v>63</v>
      </c>
      <c r="F14">
        <v>5</v>
      </c>
      <c r="G14" t="s">
        <v>39</v>
      </c>
      <c r="H14">
        <v>7.5</v>
      </c>
      <c r="I14">
        <v>68.581100000000006</v>
      </c>
      <c r="J14">
        <v>68.430300000000003</v>
      </c>
      <c r="K14">
        <v>67.651700000000005</v>
      </c>
      <c r="L14">
        <v>65.9499</v>
      </c>
      <c r="M14">
        <v>2.4</v>
      </c>
      <c r="N14">
        <v>63</v>
      </c>
      <c r="O14">
        <v>73.5</v>
      </c>
      <c r="P14">
        <v>63</v>
      </c>
      <c r="Q14">
        <v>3</v>
      </c>
      <c r="R14">
        <v>0</v>
      </c>
    </row>
    <row r="15" spans="1:20" x14ac:dyDescent="0.25">
      <c r="A15" s="1">
        <v>43167</v>
      </c>
      <c r="B15">
        <v>66.75</v>
      </c>
      <c r="C15">
        <v>68.25</v>
      </c>
      <c r="D15">
        <v>66.75</v>
      </c>
      <c r="E15">
        <v>68.25</v>
      </c>
      <c r="F15">
        <v>11</v>
      </c>
      <c r="G15" t="s">
        <v>39</v>
      </c>
      <c r="H15">
        <v>1.5</v>
      </c>
      <c r="I15">
        <v>68.550899999999999</v>
      </c>
      <c r="J15">
        <v>68.409700000000001</v>
      </c>
      <c r="K15">
        <v>67.776899999999998</v>
      </c>
      <c r="L15">
        <v>66.870699999999999</v>
      </c>
      <c r="M15">
        <v>4.5999999999999996</v>
      </c>
      <c r="N15">
        <v>63</v>
      </c>
      <c r="O15">
        <v>73.5</v>
      </c>
      <c r="P15">
        <v>63</v>
      </c>
      <c r="Q15">
        <v>4</v>
      </c>
      <c r="R15">
        <v>0</v>
      </c>
    </row>
    <row r="16" spans="1:20" x14ac:dyDescent="0.25">
      <c r="A16" s="1">
        <v>43168</v>
      </c>
      <c r="B16">
        <v>67.5</v>
      </c>
      <c r="C16">
        <v>67.5</v>
      </c>
      <c r="D16">
        <v>62.25</v>
      </c>
      <c r="E16">
        <v>66.75</v>
      </c>
      <c r="F16">
        <v>8</v>
      </c>
      <c r="G16" t="s">
        <v>39</v>
      </c>
      <c r="H16">
        <v>5.25</v>
      </c>
      <c r="I16">
        <v>68.394300000000001</v>
      </c>
      <c r="J16">
        <v>68.227000000000004</v>
      </c>
      <c r="K16">
        <v>67.563999999999993</v>
      </c>
      <c r="L16">
        <v>66.822400000000002</v>
      </c>
      <c r="M16">
        <v>5.8</v>
      </c>
      <c r="N16">
        <v>63</v>
      </c>
      <c r="O16">
        <v>73.5</v>
      </c>
      <c r="P16">
        <v>63</v>
      </c>
      <c r="Q16">
        <v>5</v>
      </c>
      <c r="R16">
        <v>0</v>
      </c>
    </row>
    <row r="17" spans="1:20" x14ac:dyDescent="0.25">
      <c r="A17" s="1">
        <v>43171</v>
      </c>
      <c r="B17">
        <v>67.5</v>
      </c>
      <c r="C17">
        <v>67.5</v>
      </c>
      <c r="D17">
        <v>67.5</v>
      </c>
      <c r="E17">
        <v>67.5</v>
      </c>
      <c r="F17">
        <v>1</v>
      </c>
      <c r="G17" t="s">
        <v>39</v>
      </c>
      <c r="H17">
        <v>0</v>
      </c>
      <c r="I17">
        <v>68.3202</v>
      </c>
      <c r="J17">
        <v>68.149600000000007</v>
      </c>
      <c r="K17">
        <v>67.550899999999999</v>
      </c>
      <c r="L17">
        <v>67.093500000000006</v>
      </c>
      <c r="M17">
        <v>5.6</v>
      </c>
      <c r="N17">
        <v>63</v>
      </c>
      <c r="O17">
        <v>73.5</v>
      </c>
      <c r="P17">
        <v>63</v>
      </c>
      <c r="Q17">
        <v>6</v>
      </c>
      <c r="R17">
        <v>0</v>
      </c>
    </row>
    <row r="18" spans="1:20" x14ac:dyDescent="0.25">
      <c r="A18" s="1">
        <v>43172</v>
      </c>
      <c r="B18">
        <v>66.599999999999994</v>
      </c>
      <c r="C18">
        <v>66.75</v>
      </c>
      <c r="D18">
        <v>66.599999999999994</v>
      </c>
      <c r="E18">
        <v>66.75</v>
      </c>
      <c r="F18">
        <v>1</v>
      </c>
      <c r="G18" t="s">
        <v>39</v>
      </c>
      <c r="H18">
        <v>0.15</v>
      </c>
      <c r="I18">
        <v>68.195400000000006</v>
      </c>
      <c r="J18">
        <v>68.004800000000003</v>
      </c>
      <c r="K18">
        <v>67.387</v>
      </c>
      <c r="L18">
        <v>66.956100000000006</v>
      </c>
      <c r="M18">
        <v>5.2</v>
      </c>
      <c r="N18">
        <v>63</v>
      </c>
      <c r="O18">
        <v>73.5</v>
      </c>
      <c r="P18">
        <v>63</v>
      </c>
      <c r="Q18">
        <v>7</v>
      </c>
      <c r="R18">
        <v>0</v>
      </c>
    </row>
    <row r="19" spans="1:20" x14ac:dyDescent="0.25">
      <c r="A19" s="1">
        <v>43173</v>
      </c>
      <c r="B19">
        <v>66.75</v>
      </c>
      <c r="C19">
        <v>67.349999999999994</v>
      </c>
      <c r="D19">
        <v>65.25</v>
      </c>
      <c r="E19">
        <v>65.25</v>
      </c>
      <c r="F19">
        <v>5</v>
      </c>
      <c r="G19" t="s">
        <v>39</v>
      </c>
      <c r="H19">
        <v>2.1</v>
      </c>
      <c r="I19">
        <v>67.970299999999995</v>
      </c>
      <c r="J19">
        <v>67.727199999999996</v>
      </c>
      <c r="K19">
        <v>66.951800000000006</v>
      </c>
      <c r="L19">
        <v>66.273600000000002</v>
      </c>
      <c r="M19">
        <v>5.2</v>
      </c>
      <c r="N19">
        <v>63</v>
      </c>
      <c r="O19">
        <v>73.5</v>
      </c>
      <c r="P19">
        <v>63</v>
      </c>
      <c r="Q19">
        <v>8</v>
      </c>
      <c r="R19">
        <v>0</v>
      </c>
    </row>
    <row r="20" spans="1:20" x14ac:dyDescent="0.25">
      <c r="A20" s="1">
        <v>43174</v>
      </c>
      <c r="B20">
        <v>65.849999999999994</v>
      </c>
      <c r="C20">
        <v>68.25</v>
      </c>
      <c r="D20">
        <v>65.849999999999994</v>
      </c>
      <c r="E20">
        <v>67.5</v>
      </c>
      <c r="F20">
        <v>3</v>
      </c>
      <c r="G20" t="s">
        <v>39</v>
      </c>
      <c r="H20">
        <v>2.4</v>
      </c>
      <c r="I20">
        <v>67.935699999999997</v>
      </c>
      <c r="J20">
        <v>67.704800000000006</v>
      </c>
      <c r="K20">
        <v>67.063000000000002</v>
      </c>
      <c r="L20">
        <v>66.764200000000002</v>
      </c>
      <c r="M20">
        <v>3.6</v>
      </c>
      <c r="N20">
        <v>65.25</v>
      </c>
      <c r="O20">
        <v>73.5</v>
      </c>
      <c r="P20">
        <v>63</v>
      </c>
      <c r="Q20">
        <v>9</v>
      </c>
      <c r="R20">
        <v>0</v>
      </c>
    </row>
    <row r="21" spans="1:20" x14ac:dyDescent="0.25">
      <c r="A21" s="1">
        <v>43175</v>
      </c>
      <c r="B21">
        <v>67.5</v>
      </c>
      <c r="C21">
        <v>72.75</v>
      </c>
      <c r="D21">
        <v>67.5</v>
      </c>
      <c r="E21">
        <v>72.45</v>
      </c>
      <c r="F21">
        <v>12</v>
      </c>
      <c r="G21" t="s">
        <v>39</v>
      </c>
      <c r="H21">
        <v>5.25</v>
      </c>
      <c r="I21">
        <v>68.257199999999997</v>
      </c>
      <c r="J21">
        <v>68.162099999999995</v>
      </c>
      <c r="K21">
        <v>68.153000000000006</v>
      </c>
      <c r="L21">
        <v>69.038600000000002</v>
      </c>
      <c r="M21">
        <v>4.4000000000000004</v>
      </c>
      <c r="N21">
        <v>65.25</v>
      </c>
      <c r="O21">
        <v>73.5</v>
      </c>
      <c r="P21">
        <v>63</v>
      </c>
      <c r="Q21">
        <v>10</v>
      </c>
      <c r="R21">
        <v>0</v>
      </c>
    </row>
    <row r="22" spans="1:20" x14ac:dyDescent="0.25">
      <c r="A22" s="1">
        <v>43178</v>
      </c>
      <c r="B22">
        <v>72.75</v>
      </c>
      <c r="C22">
        <v>76.5</v>
      </c>
      <c r="D22">
        <v>72.75</v>
      </c>
      <c r="E22">
        <v>75</v>
      </c>
      <c r="F22">
        <v>13</v>
      </c>
      <c r="G22" t="s">
        <v>39</v>
      </c>
      <c r="H22">
        <v>3.75</v>
      </c>
      <c r="I22">
        <v>68.722399999999993</v>
      </c>
      <c r="J22">
        <v>68.808400000000006</v>
      </c>
      <c r="K22">
        <v>69.5351</v>
      </c>
      <c r="L22">
        <v>71.423199999999994</v>
      </c>
      <c r="M22">
        <v>6.8</v>
      </c>
      <c r="N22">
        <v>65.25</v>
      </c>
      <c r="O22">
        <v>75</v>
      </c>
      <c r="P22">
        <v>63</v>
      </c>
      <c r="Q22">
        <v>0</v>
      </c>
      <c r="R22">
        <v>1</v>
      </c>
    </row>
    <row r="23" spans="1:20" x14ac:dyDescent="0.25">
      <c r="A23" s="1">
        <v>43179</v>
      </c>
      <c r="B23">
        <v>78</v>
      </c>
      <c r="C23">
        <v>78</v>
      </c>
      <c r="D23">
        <v>72.75</v>
      </c>
      <c r="E23">
        <v>75</v>
      </c>
      <c r="F23">
        <v>8</v>
      </c>
      <c r="G23" t="s">
        <v>39</v>
      </c>
      <c r="H23">
        <v>5.25</v>
      </c>
      <c r="I23">
        <v>69.143000000000001</v>
      </c>
      <c r="J23">
        <v>69.383499999999998</v>
      </c>
      <c r="K23">
        <v>70.636200000000002</v>
      </c>
      <c r="L23">
        <v>72.853899999999996</v>
      </c>
      <c r="M23">
        <v>8.1999999999999993</v>
      </c>
      <c r="N23">
        <v>65.25</v>
      </c>
      <c r="O23">
        <v>75</v>
      </c>
      <c r="P23">
        <v>63</v>
      </c>
      <c r="Q23">
        <v>0</v>
      </c>
      <c r="R23">
        <v>2</v>
      </c>
    </row>
    <row r="24" spans="1:20" x14ac:dyDescent="0.25">
      <c r="A24" s="1">
        <v>43180</v>
      </c>
      <c r="B24">
        <v>74.25</v>
      </c>
      <c r="C24">
        <v>75</v>
      </c>
      <c r="D24">
        <v>70.5</v>
      </c>
      <c r="E24">
        <v>75</v>
      </c>
      <c r="F24">
        <v>10</v>
      </c>
      <c r="G24" t="s">
        <v>39</v>
      </c>
      <c r="H24">
        <v>4.5</v>
      </c>
      <c r="I24">
        <v>69.524900000000002</v>
      </c>
      <c r="J24">
        <v>69.897000000000006</v>
      </c>
      <c r="K24">
        <v>71.514200000000002</v>
      </c>
      <c r="L24">
        <v>73.712400000000002</v>
      </c>
      <c r="M24">
        <v>9.1999999999999993</v>
      </c>
      <c r="N24">
        <v>65.25</v>
      </c>
      <c r="O24">
        <v>75</v>
      </c>
      <c r="P24">
        <v>63</v>
      </c>
      <c r="Q24">
        <v>0</v>
      </c>
      <c r="R24">
        <v>3</v>
      </c>
    </row>
    <row r="25" spans="1:20" x14ac:dyDescent="0.25">
      <c r="A25" s="1">
        <v>43181</v>
      </c>
      <c r="B25">
        <v>75</v>
      </c>
      <c r="C25">
        <v>75</v>
      </c>
      <c r="D25">
        <v>75</v>
      </c>
      <c r="E25">
        <v>75</v>
      </c>
      <c r="F25">
        <v>1</v>
      </c>
      <c r="G25" t="s">
        <v>39</v>
      </c>
      <c r="H25">
        <v>0</v>
      </c>
      <c r="I25">
        <v>69.872799999999998</v>
      </c>
      <c r="J25">
        <v>70.356899999999996</v>
      </c>
      <c r="K25">
        <v>72.214600000000004</v>
      </c>
      <c r="L25">
        <v>74.227400000000003</v>
      </c>
      <c r="M25">
        <v>8.8000000000000007</v>
      </c>
      <c r="N25">
        <v>67.5</v>
      </c>
      <c r="O25">
        <v>75</v>
      </c>
      <c r="P25">
        <v>63</v>
      </c>
      <c r="Q25">
        <v>0</v>
      </c>
      <c r="R25">
        <v>4</v>
      </c>
    </row>
    <row r="26" spans="1:20" x14ac:dyDescent="0.25">
      <c r="A26" s="1">
        <v>43182</v>
      </c>
      <c r="B26">
        <v>75</v>
      </c>
      <c r="C26">
        <v>75</v>
      </c>
      <c r="D26">
        <v>73.5</v>
      </c>
      <c r="E26">
        <v>75</v>
      </c>
      <c r="F26">
        <v>6</v>
      </c>
      <c r="G26" t="s">
        <v>39</v>
      </c>
      <c r="H26">
        <v>1.5</v>
      </c>
      <c r="I26">
        <v>70.190799999999996</v>
      </c>
      <c r="J26">
        <v>70.769900000000007</v>
      </c>
      <c r="K26">
        <v>72.773799999999994</v>
      </c>
      <c r="L26">
        <v>74.536500000000004</v>
      </c>
      <c r="M26">
        <v>7.6</v>
      </c>
      <c r="N26">
        <v>72.45</v>
      </c>
      <c r="O26">
        <v>75</v>
      </c>
      <c r="P26">
        <v>63</v>
      </c>
      <c r="Q26">
        <v>0</v>
      </c>
      <c r="R26">
        <v>5</v>
      </c>
    </row>
    <row r="27" spans="1:20" x14ac:dyDescent="0.25">
      <c r="A27" s="1">
        <v>43185</v>
      </c>
      <c r="B27">
        <v>75</v>
      </c>
      <c r="C27">
        <v>75</v>
      </c>
      <c r="D27">
        <v>73.5</v>
      </c>
      <c r="E27">
        <v>73.5</v>
      </c>
      <c r="F27">
        <v>1</v>
      </c>
      <c r="G27" t="s">
        <v>39</v>
      </c>
      <c r="H27">
        <v>1.5</v>
      </c>
      <c r="I27">
        <v>70.391499999999994</v>
      </c>
      <c r="J27">
        <v>71.009900000000002</v>
      </c>
      <c r="K27">
        <v>72.919499999999999</v>
      </c>
      <c r="L27">
        <v>74.121899999999997</v>
      </c>
      <c r="M27">
        <v>5.2</v>
      </c>
      <c r="N27">
        <v>73.5</v>
      </c>
      <c r="O27">
        <v>75</v>
      </c>
      <c r="P27">
        <v>63</v>
      </c>
      <c r="Q27">
        <v>0</v>
      </c>
      <c r="R27">
        <v>6</v>
      </c>
    </row>
    <row r="28" spans="1:20" x14ac:dyDescent="0.25">
      <c r="A28" s="1">
        <v>43186</v>
      </c>
      <c r="B28">
        <v>73.5</v>
      </c>
      <c r="C28">
        <v>75</v>
      </c>
      <c r="D28">
        <v>73.5</v>
      </c>
      <c r="E28">
        <v>75</v>
      </c>
      <c r="F28">
        <v>1</v>
      </c>
      <c r="G28" t="s">
        <v>39</v>
      </c>
      <c r="H28">
        <v>1.5</v>
      </c>
      <c r="I28">
        <v>70.665199999999999</v>
      </c>
      <c r="J28">
        <v>71.356800000000007</v>
      </c>
      <c r="K28">
        <v>73.336600000000004</v>
      </c>
      <c r="L28">
        <v>74.473100000000002</v>
      </c>
      <c r="M28">
        <v>3.8</v>
      </c>
      <c r="N28">
        <v>73.5</v>
      </c>
      <c r="O28">
        <v>75</v>
      </c>
      <c r="P28">
        <v>63</v>
      </c>
      <c r="Q28">
        <v>0</v>
      </c>
      <c r="R28">
        <v>7</v>
      </c>
    </row>
    <row r="29" spans="1:20" x14ac:dyDescent="0.25">
      <c r="A29" s="1">
        <v>43187</v>
      </c>
      <c r="B29">
        <v>75</v>
      </c>
      <c r="C29">
        <v>75</v>
      </c>
      <c r="D29">
        <v>75</v>
      </c>
      <c r="E29">
        <v>75</v>
      </c>
      <c r="F29">
        <v>1</v>
      </c>
      <c r="G29" t="s">
        <v>39</v>
      </c>
      <c r="H29">
        <v>0</v>
      </c>
      <c r="I29">
        <v>70.917500000000004</v>
      </c>
      <c r="J29">
        <v>71.670400000000001</v>
      </c>
      <c r="K29">
        <v>73.669899999999998</v>
      </c>
      <c r="L29">
        <v>74.683899999999994</v>
      </c>
      <c r="M29">
        <v>2</v>
      </c>
      <c r="N29">
        <v>73.5</v>
      </c>
      <c r="O29">
        <v>75</v>
      </c>
      <c r="P29">
        <v>63</v>
      </c>
      <c r="Q29">
        <v>0</v>
      </c>
      <c r="R29">
        <v>8</v>
      </c>
    </row>
    <row r="30" spans="1:20" x14ac:dyDescent="0.25">
      <c r="A30" s="1">
        <v>43188</v>
      </c>
      <c r="B30">
        <v>73.5</v>
      </c>
      <c r="C30">
        <v>73.5</v>
      </c>
      <c r="D30">
        <v>67.5</v>
      </c>
      <c r="E30">
        <v>71.25</v>
      </c>
      <c r="F30">
        <v>6</v>
      </c>
      <c r="G30" t="s">
        <v>39</v>
      </c>
      <c r="H30">
        <v>6</v>
      </c>
      <c r="I30">
        <v>70.936499999999995</v>
      </c>
      <c r="J30">
        <v>71.634500000000003</v>
      </c>
      <c r="K30">
        <v>73.185199999999995</v>
      </c>
      <c r="L30">
        <v>73.310299999999998</v>
      </c>
      <c r="M30">
        <v>3</v>
      </c>
      <c r="N30">
        <v>71.25</v>
      </c>
      <c r="O30">
        <v>75</v>
      </c>
      <c r="P30">
        <v>63</v>
      </c>
      <c r="Q30">
        <v>0</v>
      </c>
      <c r="R30">
        <v>9</v>
      </c>
      <c r="T30" s="2" t="s">
        <v>21</v>
      </c>
    </row>
    <row r="31" spans="1:20" x14ac:dyDescent="0.25">
      <c r="A31" s="1">
        <v>43192</v>
      </c>
      <c r="B31">
        <v>72</v>
      </c>
      <c r="C31">
        <v>73.5</v>
      </c>
      <c r="D31">
        <v>71.25</v>
      </c>
      <c r="E31">
        <v>73.5</v>
      </c>
      <c r="F31">
        <v>1</v>
      </c>
      <c r="G31" t="s">
        <v>39</v>
      </c>
      <c r="H31">
        <v>2.25</v>
      </c>
      <c r="I31">
        <v>71.080299999999994</v>
      </c>
      <c r="J31">
        <v>71.792299999999997</v>
      </c>
      <c r="K31">
        <v>73.248199999999997</v>
      </c>
      <c r="L31">
        <v>73.386200000000002</v>
      </c>
      <c r="M31">
        <v>2</v>
      </c>
      <c r="N31">
        <v>71.25</v>
      </c>
      <c r="O31">
        <v>75</v>
      </c>
      <c r="P31">
        <v>63</v>
      </c>
      <c r="Q31">
        <v>0</v>
      </c>
      <c r="R31">
        <v>10</v>
      </c>
    </row>
    <row r="32" spans="1:20" x14ac:dyDescent="0.25">
      <c r="A32" s="1">
        <v>43193</v>
      </c>
      <c r="B32">
        <v>73.349999999999994</v>
      </c>
      <c r="C32">
        <v>74.7</v>
      </c>
      <c r="D32">
        <v>72.75</v>
      </c>
      <c r="E32">
        <v>74.25</v>
      </c>
      <c r="F32">
        <v>2</v>
      </c>
      <c r="G32" t="s">
        <v>39</v>
      </c>
      <c r="H32">
        <v>1.95</v>
      </c>
      <c r="I32">
        <v>71.255200000000002</v>
      </c>
      <c r="J32">
        <v>71.998599999999996</v>
      </c>
      <c r="K32">
        <v>73.448800000000006</v>
      </c>
      <c r="L32">
        <v>73.731700000000004</v>
      </c>
      <c r="M32">
        <v>2.2000000000000002</v>
      </c>
      <c r="N32">
        <v>71.25</v>
      </c>
      <c r="O32">
        <v>75</v>
      </c>
      <c r="P32">
        <v>63</v>
      </c>
      <c r="Q32">
        <v>0</v>
      </c>
      <c r="R32">
        <v>11</v>
      </c>
    </row>
    <row r="33" spans="1:19" x14ac:dyDescent="0.25">
      <c r="A33" s="1">
        <v>43194</v>
      </c>
      <c r="B33">
        <v>73.5</v>
      </c>
      <c r="C33">
        <v>74.25</v>
      </c>
      <c r="D33">
        <v>67.5</v>
      </c>
      <c r="E33">
        <v>73.5</v>
      </c>
      <c r="F33">
        <v>2</v>
      </c>
      <c r="G33" t="s">
        <v>39</v>
      </c>
      <c r="H33">
        <v>6.75</v>
      </c>
      <c r="I33">
        <v>71.377200000000002</v>
      </c>
      <c r="J33">
        <v>72.123800000000003</v>
      </c>
      <c r="K33">
        <v>73.459000000000003</v>
      </c>
      <c r="L33">
        <v>73.638999999999996</v>
      </c>
      <c r="M33">
        <v>2.4</v>
      </c>
      <c r="N33">
        <v>71.25</v>
      </c>
      <c r="O33">
        <v>75</v>
      </c>
      <c r="P33">
        <v>63</v>
      </c>
      <c r="Q33">
        <v>0</v>
      </c>
      <c r="R33">
        <v>12</v>
      </c>
    </row>
    <row r="34" spans="1:19" x14ac:dyDescent="0.25">
      <c r="A34" s="1">
        <v>43195</v>
      </c>
      <c r="B34">
        <v>74.25</v>
      </c>
      <c r="C34">
        <v>74.25</v>
      </c>
      <c r="D34">
        <v>69</v>
      </c>
      <c r="E34">
        <v>72</v>
      </c>
      <c r="F34">
        <v>4</v>
      </c>
      <c r="G34" t="s">
        <v>39</v>
      </c>
      <c r="H34">
        <v>5.25</v>
      </c>
      <c r="I34">
        <v>71.410499999999999</v>
      </c>
      <c r="J34">
        <v>72.113500000000002</v>
      </c>
      <c r="K34">
        <v>73.167000000000002</v>
      </c>
      <c r="L34">
        <v>72.983400000000003</v>
      </c>
      <c r="M34">
        <v>3</v>
      </c>
      <c r="N34">
        <v>71.25</v>
      </c>
      <c r="O34">
        <v>75</v>
      </c>
      <c r="P34">
        <v>65.25</v>
      </c>
      <c r="Q34">
        <v>0</v>
      </c>
      <c r="R34">
        <v>13</v>
      </c>
    </row>
    <row r="35" spans="1:19" x14ac:dyDescent="0.25">
      <c r="A35" s="1">
        <v>43196</v>
      </c>
      <c r="B35">
        <v>72.45</v>
      </c>
      <c r="C35">
        <v>72.599999999999994</v>
      </c>
      <c r="D35">
        <v>71.25</v>
      </c>
      <c r="E35">
        <v>71.849999999999994</v>
      </c>
      <c r="F35">
        <v>2</v>
      </c>
      <c r="G35" t="s">
        <v>39</v>
      </c>
      <c r="H35">
        <v>1.35</v>
      </c>
      <c r="I35">
        <v>71.433700000000002</v>
      </c>
      <c r="J35">
        <v>72.091800000000006</v>
      </c>
      <c r="K35">
        <v>72.903499999999994</v>
      </c>
      <c r="L35">
        <v>72.530100000000004</v>
      </c>
      <c r="M35">
        <v>2.2000000000000002</v>
      </c>
      <c r="N35">
        <v>71.25</v>
      </c>
      <c r="O35">
        <v>75</v>
      </c>
      <c r="P35">
        <v>65.25</v>
      </c>
      <c r="Q35">
        <v>0</v>
      </c>
      <c r="R35">
        <v>14</v>
      </c>
    </row>
    <row r="36" spans="1:19" x14ac:dyDescent="0.25">
      <c r="A36" s="1">
        <v>43199</v>
      </c>
      <c r="B36">
        <v>71.849999999999994</v>
      </c>
      <c r="C36">
        <v>71.849999999999994</v>
      </c>
      <c r="D36">
        <v>67.5</v>
      </c>
      <c r="E36">
        <v>69.45</v>
      </c>
      <c r="F36">
        <v>6</v>
      </c>
      <c r="G36" t="s">
        <v>39</v>
      </c>
      <c r="H36">
        <v>4.3499999999999996</v>
      </c>
      <c r="I36">
        <v>71.330399999999997</v>
      </c>
      <c r="J36">
        <v>71.875500000000002</v>
      </c>
      <c r="K36">
        <v>72.212500000000006</v>
      </c>
      <c r="L36">
        <v>71.298000000000002</v>
      </c>
      <c r="M36">
        <v>3.2</v>
      </c>
      <c r="N36">
        <v>69.45</v>
      </c>
      <c r="O36">
        <v>75</v>
      </c>
      <c r="P36">
        <v>65.25</v>
      </c>
      <c r="Q36">
        <v>0</v>
      </c>
      <c r="R36">
        <v>15</v>
      </c>
    </row>
    <row r="37" spans="1:19" x14ac:dyDescent="0.25">
      <c r="A37" s="1">
        <v>43200</v>
      </c>
      <c r="B37">
        <v>75</v>
      </c>
      <c r="C37">
        <v>75</v>
      </c>
      <c r="D37">
        <v>75</v>
      </c>
      <c r="E37">
        <v>75</v>
      </c>
      <c r="F37">
        <v>1</v>
      </c>
      <c r="G37" t="s">
        <v>39</v>
      </c>
      <c r="H37">
        <v>0</v>
      </c>
      <c r="I37">
        <v>71.519000000000005</v>
      </c>
      <c r="J37">
        <v>72.130099999999999</v>
      </c>
      <c r="K37">
        <v>72.770200000000003</v>
      </c>
      <c r="L37">
        <v>72.778800000000004</v>
      </c>
      <c r="M37">
        <v>3</v>
      </c>
      <c r="N37">
        <v>69.45</v>
      </c>
      <c r="O37">
        <v>75</v>
      </c>
      <c r="P37">
        <v>65.25</v>
      </c>
      <c r="Q37">
        <v>1</v>
      </c>
      <c r="R37">
        <v>0</v>
      </c>
    </row>
    <row r="38" spans="1:19" x14ac:dyDescent="0.25">
      <c r="A38" s="1">
        <v>43201</v>
      </c>
      <c r="B38">
        <v>67.5</v>
      </c>
      <c r="C38">
        <v>67.5</v>
      </c>
      <c r="D38">
        <v>66</v>
      </c>
      <c r="E38">
        <v>67.05</v>
      </c>
      <c r="F38">
        <v>11</v>
      </c>
      <c r="G38" t="s">
        <v>39</v>
      </c>
      <c r="H38">
        <v>1.5</v>
      </c>
      <c r="I38">
        <v>71.292100000000005</v>
      </c>
      <c r="J38">
        <v>71.718000000000004</v>
      </c>
      <c r="K38">
        <v>71.625900000000001</v>
      </c>
      <c r="L38">
        <v>70.487300000000005</v>
      </c>
      <c r="M38">
        <v>4.8</v>
      </c>
      <c r="N38">
        <v>67.05</v>
      </c>
      <c r="O38">
        <v>75</v>
      </c>
      <c r="P38">
        <v>65.25</v>
      </c>
      <c r="Q38">
        <v>0</v>
      </c>
      <c r="R38">
        <v>1</v>
      </c>
    </row>
    <row r="39" spans="1:19" x14ac:dyDescent="0.25">
      <c r="A39" s="1">
        <v>43202</v>
      </c>
      <c r="B39">
        <v>75</v>
      </c>
      <c r="C39">
        <v>75</v>
      </c>
      <c r="D39">
        <v>64.5</v>
      </c>
      <c r="E39">
        <v>66.75</v>
      </c>
      <c r="F39">
        <v>6</v>
      </c>
      <c r="G39" t="s">
        <v>39</v>
      </c>
      <c r="H39">
        <v>10.5</v>
      </c>
      <c r="I39">
        <v>71.064099999999996</v>
      </c>
      <c r="J39">
        <v>71.316699999999997</v>
      </c>
      <c r="K39">
        <v>70.650499999999994</v>
      </c>
      <c r="L39">
        <v>68.992400000000004</v>
      </c>
      <c r="M39">
        <v>5.2</v>
      </c>
      <c r="N39">
        <v>66.75</v>
      </c>
      <c r="O39">
        <v>75</v>
      </c>
      <c r="P39">
        <v>66.75</v>
      </c>
      <c r="Q39">
        <v>1</v>
      </c>
      <c r="R39">
        <v>0</v>
      </c>
    </row>
    <row r="40" spans="1:19" x14ac:dyDescent="0.25">
      <c r="A40" s="1">
        <v>43203</v>
      </c>
      <c r="B40">
        <v>64.5</v>
      </c>
      <c r="C40">
        <v>66</v>
      </c>
      <c r="D40">
        <v>60</v>
      </c>
      <c r="E40">
        <v>63</v>
      </c>
      <c r="F40">
        <v>15</v>
      </c>
      <c r="G40" t="s">
        <v>39</v>
      </c>
      <c r="H40">
        <v>6</v>
      </c>
      <c r="I40">
        <v>70.663799999999995</v>
      </c>
      <c r="J40">
        <v>70.647400000000005</v>
      </c>
      <c r="K40">
        <v>69.120099999999994</v>
      </c>
      <c r="L40">
        <v>66.595399999999998</v>
      </c>
      <c r="M40">
        <v>7.8</v>
      </c>
      <c r="N40">
        <v>63</v>
      </c>
      <c r="O40">
        <v>75</v>
      </c>
      <c r="P40">
        <v>63</v>
      </c>
      <c r="Q40">
        <v>2</v>
      </c>
      <c r="R40">
        <v>0</v>
      </c>
    </row>
    <row r="41" spans="1:19" x14ac:dyDescent="0.25">
      <c r="A41" s="1">
        <v>43206</v>
      </c>
      <c r="B41">
        <v>63</v>
      </c>
      <c r="C41">
        <v>64.5</v>
      </c>
      <c r="D41">
        <v>57.3</v>
      </c>
      <c r="E41">
        <v>60</v>
      </c>
      <c r="F41">
        <v>5</v>
      </c>
      <c r="G41" t="s">
        <v>39</v>
      </c>
      <c r="H41">
        <v>7.2</v>
      </c>
      <c r="I41">
        <v>70.139799999999994</v>
      </c>
      <c r="J41">
        <v>69.793599999999998</v>
      </c>
      <c r="K41">
        <v>67.295900000000003</v>
      </c>
      <c r="L41">
        <v>63.957299999999996</v>
      </c>
      <c r="M41">
        <v>7.6</v>
      </c>
      <c r="N41">
        <v>60</v>
      </c>
      <c r="O41">
        <v>75</v>
      </c>
      <c r="P41">
        <v>60</v>
      </c>
      <c r="Q41">
        <v>3</v>
      </c>
      <c r="R41">
        <v>0</v>
      </c>
    </row>
    <row r="42" spans="1:19" x14ac:dyDescent="0.25">
      <c r="A42" s="1">
        <v>43207</v>
      </c>
      <c r="B42">
        <v>60</v>
      </c>
      <c r="C42">
        <v>60</v>
      </c>
      <c r="D42">
        <v>56.25</v>
      </c>
      <c r="E42">
        <v>58.35</v>
      </c>
      <c r="F42">
        <v>14</v>
      </c>
      <c r="G42" t="s">
        <v>39</v>
      </c>
      <c r="H42">
        <v>3.75</v>
      </c>
      <c r="I42">
        <v>69.566199999999995</v>
      </c>
      <c r="J42">
        <v>68.879000000000005</v>
      </c>
      <c r="K42">
        <v>65.506500000000003</v>
      </c>
      <c r="L42">
        <v>61.714399999999998</v>
      </c>
      <c r="M42">
        <v>10.199999999999999</v>
      </c>
      <c r="N42">
        <v>58.35</v>
      </c>
      <c r="O42">
        <v>75</v>
      </c>
      <c r="P42">
        <v>58.35</v>
      </c>
      <c r="Q42">
        <v>4</v>
      </c>
      <c r="R42">
        <v>0</v>
      </c>
    </row>
    <row r="43" spans="1:19" x14ac:dyDescent="0.25">
      <c r="A43" s="1">
        <v>43208</v>
      </c>
      <c r="B43">
        <v>62.1</v>
      </c>
      <c r="C43">
        <v>63</v>
      </c>
      <c r="D43">
        <v>56.25</v>
      </c>
      <c r="E43">
        <v>57</v>
      </c>
      <c r="F43">
        <v>21</v>
      </c>
      <c r="G43" t="s">
        <v>39</v>
      </c>
      <c r="H43">
        <v>6.75</v>
      </c>
      <c r="I43">
        <v>68.960599999999999</v>
      </c>
      <c r="J43">
        <v>67.932400000000001</v>
      </c>
      <c r="K43">
        <v>63.805100000000003</v>
      </c>
      <c r="L43">
        <v>59.828600000000002</v>
      </c>
      <c r="M43">
        <v>12.2</v>
      </c>
      <c r="N43">
        <v>57</v>
      </c>
      <c r="O43">
        <v>75</v>
      </c>
      <c r="P43">
        <v>57</v>
      </c>
      <c r="Q43">
        <v>5</v>
      </c>
      <c r="R43">
        <v>0</v>
      </c>
    </row>
    <row r="44" spans="1:19" x14ac:dyDescent="0.25">
      <c r="A44" s="1">
        <v>43209</v>
      </c>
      <c r="B44">
        <v>57</v>
      </c>
      <c r="C44">
        <v>57</v>
      </c>
      <c r="D44">
        <v>53.25</v>
      </c>
      <c r="E44">
        <v>57</v>
      </c>
      <c r="F44">
        <v>20</v>
      </c>
      <c r="G44" t="s">
        <v>39</v>
      </c>
      <c r="H44">
        <v>3.75</v>
      </c>
      <c r="I44">
        <v>68.389300000000006</v>
      </c>
      <c r="J44">
        <v>67.063699999999997</v>
      </c>
      <c r="K44">
        <v>62.444000000000003</v>
      </c>
      <c r="L44">
        <v>58.697200000000002</v>
      </c>
      <c r="M44">
        <v>15</v>
      </c>
      <c r="N44">
        <v>57</v>
      </c>
      <c r="O44">
        <v>75</v>
      </c>
      <c r="P44">
        <v>57</v>
      </c>
      <c r="Q44">
        <v>6</v>
      </c>
      <c r="R44">
        <v>0</v>
      </c>
    </row>
    <row r="45" spans="1:19" x14ac:dyDescent="0.25">
      <c r="A45" s="1">
        <v>43210</v>
      </c>
      <c r="B45">
        <v>57</v>
      </c>
      <c r="C45">
        <v>57</v>
      </c>
      <c r="D45" s="2">
        <v>54</v>
      </c>
      <c r="E45" s="2">
        <v>57</v>
      </c>
      <c r="F45" s="2">
        <v>14</v>
      </c>
      <c r="G45" s="2" t="s">
        <v>39</v>
      </c>
      <c r="H45" s="2">
        <v>3</v>
      </c>
      <c r="I45" s="2">
        <v>67.849900000000005</v>
      </c>
      <c r="J45" s="2">
        <v>66.266000000000005</v>
      </c>
      <c r="K45" s="2">
        <v>61.3551</v>
      </c>
      <c r="L45" s="2">
        <v>58.018300000000004</v>
      </c>
      <c r="M45" s="2">
        <v>14.8</v>
      </c>
      <c r="N45" s="2">
        <v>57</v>
      </c>
      <c r="O45" s="2">
        <v>75</v>
      </c>
      <c r="P45" s="2">
        <v>57</v>
      </c>
      <c r="Q45" s="2">
        <v>7</v>
      </c>
      <c r="R45" s="2">
        <v>0</v>
      </c>
      <c r="S45" s="2"/>
    </row>
    <row r="46" spans="1:19" x14ac:dyDescent="0.25">
      <c r="A46" s="1">
        <v>43213</v>
      </c>
      <c r="B46">
        <v>59.7</v>
      </c>
      <c r="C46">
        <v>59.7</v>
      </c>
      <c r="D46" s="2">
        <v>53.7</v>
      </c>
      <c r="E46" s="2">
        <v>53.85</v>
      </c>
      <c r="F46" s="2">
        <v>5</v>
      </c>
      <c r="G46" s="2" t="s">
        <v>39</v>
      </c>
      <c r="H46" s="2">
        <v>6</v>
      </c>
      <c r="I46" s="2">
        <v>67.192099999999996</v>
      </c>
      <c r="J46" s="2">
        <v>65.284099999999995</v>
      </c>
      <c r="K46" s="2">
        <v>59.853999999999999</v>
      </c>
      <c r="L46" s="2">
        <v>56.350999999999999</v>
      </c>
      <c r="M46" s="2">
        <v>14.8</v>
      </c>
      <c r="N46" s="2">
        <v>53.85</v>
      </c>
      <c r="O46" s="2">
        <v>75</v>
      </c>
      <c r="P46" s="2">
        <v>53.85</v>
      </c>
      <c r="Q46" s="2">
        <v>8</v>
      </c>
      <c r="R46" s="2">
        <v>0</v>
      </c>
      <c r="S46" s="2"/>
    </row>
    <row r="47" spans="1:19" x14ac:dyDescent="0.25">
      <c r="A47" s="1">
        <v>43214</v>
      </c>
      <c r="B47">
        <v>54</v>
      </c>
      <c r="C47">
        <v>54</v>
      </c>
      <c r="D47" s="2">
        <v>52.5</v>
      </c>
      <c r="E47" s="2">
        <v>53.7</v>
      </c>
      <c r="F47" s="2">
        <v>6</v>
      </c>
      <c r="G47" s="2" t="s">
        <v>39</v>
      </c>
      <c r="H47" s="2">
        <v>1.5</v>
      </c>
      <c r="I47" s="2">
        <v>66.563199999999995</v>
      </c>
      <c r="J47" s="2">
        <v>64.37</v>
      </c>
      <c r="K47" s="2">
        <v>58.623199999999997</v>
      </c>
      <c r="L47" s="2">
        <v>55.290599999999998</v>
      </c>
      <c r="M47" s="2">
        <v>13.2</v>
      </c>
      <c r="N47" s="2">
        <v>53.7</v>
      </c>
      <c r="O47" s="2">
        <v>75</v>
      </c>
      <c r="P47" s="2">
        <v>53.7</v>
      </c>
      <c r="Q47" s="2">
        <v>9</v>
      </c>
      <c r="R47" s="2">
        <v>0</v>
      </c>
      <c r="S47" s="2"/>
    </row>
    <row r="48" spans="1:19" x14ac:dyDescent="0.25">
      <c r="A48" s="1">
        <v>43215</v>
      </c>
      <c r="B48">
        <v>55.424999999999997</v>
      </c>
      <c r="C48">
        <v>56.1</v>
      </c>
      <c r="D48" s="2">
        <v>51.75</v>
      </c>
      <c r="E48" s="2">
        <v>53.85</v>
      </c>
      <c r="F48" s="2">
        <v>16</v>
      </c>
      <c r="G48" s="2" t="s">
        <v>39</v>
      </c>
      <c r="H48" s="2">
        <v>4.3499999999999996</v>
      </c>
      <c r="I48" s="2">
        <v>65.974900000000005</v>
      </c>
      <c r="J48" s="2">
        <v>63.541499999999999</v>
      </c>
      <c r="K48" s="2">
        <v>57.668500000000002</v>
      </c>
      <c r="L48" s="2">
        <v>54.714399999999998</v>
      </c>
      <c r="M48" s="2">
        <v>12.2</v>
      </c>
      <c r="N48" s="2">
        <v>53.7</v>
      </c>
      <c r="O48" s="2">
        <v>75</v>
      </c>
      <c r="P48" s="2">
        <v>53.7</v>
      </c>
      <c r="Q48" s="2">
        <v>10</v>
      </c>
      <c r="R48" s="2">
        <v>0</v>
      </c>
      <c r="S48" s="2"/>
    </row>
    <row r="49" spans="1:20" x14ac:dyDescent="0.25">
      <c r="A49" s="1">
        <v>43216</v>
      </c>
      <c r="B49">
        <v>53.85</v>
      </c>
      <c r="C49">
        <v>58.5</v>
      </c>
      <c r="D49">
        <v>53.7</v>
      </c>
      <c r="E49">
        <v>54.9</v>
      </c>
      <c r="F49">
        <v>4</v>
      </c>
      <c r="G49" t="s">
        <v>39</v>
      </c>
      <c r="H49">
        <v>4.8</v>
      </c>
      <c r="I49">
        <v>65.465999999999994</v>
      </c>
      <c r="J49">
        <v>62.862200000000001</v>
      </c>
      <c r="K49">
        <v>57.114800000000002</v>
      </c>
      <c r="L49">
        <v>54.788600000000002</v>
      </c>
      <c r="M49">
        <v>9</v>
      </c>
      <c r="N49">
        <v>53.7</v>
      </c>
      <c r="O49">
        <v>75</v>
      </c>
      <c r="P49">
        <v>53.7</v>
      </c>
      <c r="Q49">
        <v>11</v>
      </c>
      <c r="R49">
        <v>0</v>
      </c>
    </row>
    <row r="50" spans="1:20" x14ac:dyDescent="0.25">
      <c r="A50" s="1">
        <v>43217</v>
      </c>
      <c r="B50">
        <v>54.6</v>
      </c>
      <c r="C50">
        <v>54.6</v>
      </c>
      <c r="D50">
        <v>52.65</v>
      </c>
      <c r="E50">
        <v>54.6</v>
      </c>
      <c r="F50">
        <v>6</v>
      </c>
      <c r="G50" t="s">
        <v>39</v>
      </c>
      <c r="H50">
        <v>1.95</v>
      </c>
      <c r="I50">
        <v>64.97</v>
      </c>
      <c r="J50">
        <v>62.213799999999999</v>
      </c>
      <c r="K50">
        <v>56.611800000000002</v>
      </c>
      <c r="L50">
        <v>54.713200000000001</v>
      </c>
      <c r="M50">
        <v>7.4</v>
      </c>
      <c r="N50">
        <v>53.7</v>
      </c>
      <c r="O50">
        <v>75</v>
      </c>
      <c r="P50">
        <v>53.7</v>
      </c>
      <c r="Q50">
        <v>12</v>
      </c>
      <c r="R50">
        <v>0</v>
      </c>
    </row>
    <row r="51" spans="1:20" x14ac:dyDescent="0.25">
      <c r="A51" s="1">
        <v>43220</v>
      </c>
      <c r="B51">
        <v>54.6</v>
      </c>
      <c r="C51">
        <v>54.6</v>
      </c>
      <c r="D51">
        <v>50.7</v>
      </c>
      <c r="E51">
        <v>53.25</v>
      </c>
      <c r="F51">
        <v>3</v>
      </c>
      <c r="G51" t="s">
        <v>39</v>
      </c>
      <c r="H51">
        <v>3.9</v>
      </c>
      <c r="I51">
        <v>64.438500000000005</v>
      </c>
      <c r="J51">
        <v>61.511499999999998</v>
      </c>
      <c r="K51">
        <v>55.939500000000002</v>
      </c>
      <c r="L51">
        <v>54.127899999999997</v>
      </c>
      <c r="M51">
        <v>7</v>
      </c>
      <c r="N51">
        <v>53.25</v>
      </c>
      <c r="O51">
        <v>75</v>
      </c>
      <c r="P51">
        <v>53.25</v>
      </c>
      <c r="Q51">
        <v>13</v>
      </c>
      <c r="R51">
        <v>0</v>
      </c>
    </row>
    <row r="52" spans="1:20" x14ac:dyDescent="0.25">
      <c r="A52" s="1">
        <v>43221</v>
      </c>
      <c r="B52">
        <v>52.35</v>
      </c>
      <c r="C52">
        <v>52.65</v>
      </c>
      <c r="D52">
        <v>52.35</v>
      </c>
      <c r="E52">
        <v>52.35</v>
      </c>
      <c r="F52">
        <v>2</v>
      </c>
      <c r="G52" t="s">
        <v>39</v>
      </c>
      <c r="H52">
        <v>0.3</v>
      </c>
      <c r="I52">
        <v>63.893599999999999</v>
      </c>
      <c r="J52">
        <v>60.794699999999999</v>
      </c>
      <c r="K52">
        <v>55.221600000000002</v>
      </c>
      <c r="L52">
        <v>53.416699999999999</v>
      </c>
      <c r="M52">
        <v>6.2</v>
      </c>
      <c r="N52">
        <v>52.35</v>
      </c>
      <c r="O52">
        <v>75</v>
      </c>
      <c r="P52">
        <v>52.35</v>
      </c>
      <c r="Q52">
        <v>14</v>
      </c>
      <c r="R52">
        <v>0</v>
      </c>
    </row>
    <row r="53" spans="1:20" x14ac:dyDescent="0.25">
      <c r="A53" s="1">
        <v>43222</v>
      </c>
      <c r="B53">
        <v>52.5</v>
      </c>
      <c r="C53">
        <v>56.25</v>
      </c>
      <c r="D53">
        <v>49.5</v>
      </c>
      <c r="E53">
        <v>51.45</v>
      </c>
      <c r="F53">
        <v>14</v>
      </c>
      <c r="G53" t="s">
        <v>39</v>
      </c>
      <c r="H53">
        <v>6.75</v>
      </c>
      <c r="I53">
        <v>63.335999999999999</v>
      </c>
      <c r="J53">
        <v>60.064500000000002</v>
      </c>
      <c r="K53">
        <v>54.467199999999998</v>
      </c>
      <c r="L53">
        <v>52.63</v>
      </c>
      <c r="M53">
        <v>5.8</v>
      </c>
      <c r="N53">
        <v>51.45</v>
      </c>
      <c r="O53">
        <v>75</v>
      </c>
      <c r="P53">
        <v>51.45</v>
      </c>
      <c r="Q53">
        <v>15</v>
      </c>
      <c r="R53">
        <v>0</v>
      </c>
    </row>
    <row r="54" spans="1:20" x14ac:dyDescent="0.25">
      <c r="A54" s="1">
        <v>43223</v>
      </c>
      <c r="B54">
        <v>51.75</v>
      </c>
      <c r="C54">
        <v>51.75</v>
      </c>
      <c r="D54">
        <v>51.6</v>
      </c>
      <c r="E54">
        <v>51.6</v>
      </c>
      <c r="F54">
        <v>0</v>
      </c>
      <c r="G54" t="s">
        <v>39</v>
      </c>
      <c r="H54">
        <v>0.15</v>
      </c>
      <c r="I54">
        <v>62.813000000000002</v>
      </c>
      <c r="J54">
        <v>59.4039</v>
      </c>
      <c r="K54">
        <v>53.893799999999999</v>
      </c>
      <c r="L54">
        <v>52.218000000000004</v>
      </c>
      <c r="M54">
        <v>5</v>
      </c>
      <c r="N54">
        <v>51.45</v>
      </c>
      <c r="O54">
        <v>75</v>
      </c>
      <c r="P54">
        <v>51.45</v>
      </c>
      <c r="Q54">
        <v>16</v>
      </c>
      <c r="R54">
        <v>0</v>
      </c>
    </row>
    <row r="55" spans="1:20" x14ac:dyDescent="0.25">
      <c r="A55" s="1">
        <v>43224</v>
      </c>
      <c r="B55">
        <v>51.3</v>
      </c>
      <c r="C55">
        <v>52.65</v>
      </c>
      <c r="D55">
        <v>50.55</v>
      </c>
      <c r="E55">
        <v>52.5</v>
      </c>
      <c r="F55">
        <v>4</v>
      </c>
      <c r="G55" t="s">
        <v>39</v>
      </c>
      <c r="H55">
        <v>2.1</v>
      </c>
      <c r="I55">
        <v>62.355800000000002</v>
      </c>
      <c r="J55">
        <v>58.865600000000001</v>
      </c>
      <c r="K55">
        <v>53.615000000000002</v>
      </c>
      <c r="L55">
        <v>52.330800000000004</v>
      </c>
      <c r="M55">
        <v>4.5999999999999996</v>
      </c>
      <c r="N55">
        <v>51.45</v>
      </c>
      <c r="O55">
        <v>75</v>
      </c>
      <c r="P55">
        <v>51.45</v>
      </c>
      <c r="Q55">
        <v>17</v>
      </c>
      <c r="R55">
        <v>0</v>
      </c>
    </row>
    <row r="56" spans="1:20" x14ac:dyDescent="0.25">
      <c r="A56" s="1">
        <v>43227</v>
      </c>
      <c r="B56">
        <v>52.65</v>
      </c>
      <c r="C56">
        <v>56.85</v>
      </c>
      <c r="D56">
        <v>51</v>
      </c>
      <c r="E56">
        <v>53.1</v>
      </c>
      <c r="F56">
        <v>5</v>
      </c>
      <c r="G56" t="s">
        <v>39</v>
      </c>
      <c r="H56">
        <v>5.85</v>
      </c>
      <c r="I56">
        <v>61.947699999999998</v>
      </c>
      <c r="J56">
        <v>58.416600000000003</v>
      </c>
      <c r="K56">
        <v>53.512</v>
      </c>
      <c r="L56">
        <v>52.638500000000001</v>
      </c>
      <c r="M56">
        <v>5</v>
      </c>
      <c r="N56">
        <v>51.45</v>
      </c>
      <c r="O56">
        <v>75</v>
      </c>
      <c r="P56">
        <v>51.45</v>
      </c>
      <c r="Q56">
        <v>18</v>
      </c>
      <c r="R56">
        <v>0</v>
      </c>
    </row>
    <row r="57" spans="1:20" x14ac:dyDescent="0.25">
      <c r="A57" s="1">
        <v>43228</v>
      </c>
      <c r="B57">
        <v>52.5</v>
      </c>
      <c r="C57">
        <v>54.45</v>
      </c>
      <c r="D57">
        <v>50.4</v>
      </c>
      <c r="E57">
        <v>50.85</v>
      </c>
      <c r="F57">
        <v>4</v>
      </c>
      <c r="G57" t="s">
        <v>39</v>
      </c>
      <c r="H57">
        <v>4.05</v>
      </c>
      <c r="I57">
        <v>61.460599999999999</v>
      </c>
      <c r="J57">
        <v>57.8279</v>
      </c>
      <c r="K57">
        <v>52.979599999999998</v>
      </c>
      <c r="L57">
        <v>51.923099999999998</v>
      </c>
      <c r="M57">
        <v>5.4</v>
      </c>
      <c r="N57">
        <v>50.85</v>
      </c>
      <c r="O57">
        <v>67.05</v>
      </c>
      <c r="P57">
        <v>50.85</v>
      </c>
      <c r="Q57">
        <v>19</v>
      </c>
      <c r="R57">
        <v>0</v>
      </c>
    </row>
    <row r="58" spans="1:20" x14ac:dyDescent="0.25">
      <c r="A58" s="1">
        <v>43229</v>
      </c>
      <c r="B58">
        <v>50.85</v>
      </c>
      <c r="C58">
        <v>57.75</v>
      </c>
      <c r="D58">
        <v>49.35</v>
      </c>
      <c r="E58">
        <v>54.3</v>
      </c>
      <c r="F58">
        <v>10</v>
      </c>
      <c r="G58" t="s">
        <v>39</v>
      </c>
      <c r="H58">
        <v>8.4</v>
      </c>
      <c r="I58">
        <v>61.147799999999997</v>
      </c>
      <c r="J58">
        <v>57.553699999999999</v>
      </c>
      <c r="K58">
        <v>53.243699999999997</v>
      </c>
      <c r="L58">
        <v>52.873899999999999</v>
      </c>
      <c r="M58">
        <v>4.5999999999999996</v>
      </c>
      <c r="N58">
        <v>50.85</v>
      </c>
      <c r="O58">
        <v>66.75</v>
      </c>
      <c r="P58">
        <v>50.85</v>
      </c>
      <c r="Q58">
        <v>20</v>
      </c>
      <c r="R58">
        <v>0</v>
      </c>
      <c r="T58" s="2" t="s">
        <v>9</v>
      </c>
    </row>
    <row r="59" spans="1:20" x14ac:dyDescent="0.25">
      <c r="A59" s="1">
        <v>43230</v>
      </c>
      <c r="B59">
        <v>54.15</v>
      </c>
      <c r="C59">
        <v>54.15</v>
      </c>
      <c r="D59">
        <v>52.5</v>
      </c>
      <c r="E59">
        <v>52.5</v>
      </c>
      <c r="F59">
        <v>1</v>
      </c>
      <c r="G59" t="s">
        <v>39</v>
      </c>
      <c r="H59">
        <v>1.65</v>
      </c>
      <c r="I59">
        <v>60.771799999999999</v>
      </c>
      <c r="J59">
        <v>57.161200000000001</v>
      </c>
      <c r="K59">
        <v>53.094999999999999</v>
      </c>
      <c r="L59">
        <v>52.724299999999999</v>
      </c>
      <c r="M59">
        <v>4.8</v>
      </c>
      <c r="N59">
        <v>50.85</v>
      </c>
      <c r="O59">
        <v>63</v>
      </c>
      <c r="P59">
        <v>50.85</v>
      </c>
      <c r="Q59">
        <v>21</v>
      </c>
      <c r="R59">
        <v>0</v>
      </c>
    </row>
    <row r="60" spans="1:20" x14ac:dyDescent="0.25">
      <c r="A60" s="1">
        <v>43231</v>
      </c>
      <c r="B60">
        <v>54.75</v>
      </c>
      <c r="C60">
        <v>54.75</v>
      </c>
      <c r="D60">
        <v>52.5</v>
      </c>
      <c r="E60">
        <v>53.4</v>
      </c>
      <c r="F60">
        <v>7</v>
      </c>
      <c r="G60" t="s">
        <v>39</v>
      </c>
      <c r="H60">
        <v>2.25</v>
      </c>
      <c r="I60">
        <v>60.452500000000001</v>
      </c>
      <c r="J60">
        <v>56.869199999999999</v>
      </c>
      <c r="K60">
        <v>53.155999999999999</v>
      </c>
      <c r="L60">
        <v>52.994599999999998</v>
      </c>
      <c r="M60">
        <v>5.4</v>
      </c>
      <c r="N60">
        <v>50.85</v>
      </c>
      <c r="O60">
        <v>60</v>
      </c>
      <c r="P60">
        <v>50.85</v>
      </c>
      <c r="Q60">
        <v>22</v>
      </c>
      <c r="R60">
        <v>0</v>
      </c>
    </row>
    <row r="61" spans="1:20" x14ac:dyDescent="0.25">
      <c r="A61" s="1">
        <v>43234</v>
      </c>
      <c r="B61">
        <v>54</v>
      </c>
      <c r="C61">
        <v>57</v>
      </c>
      <c r="D61">
        <v>52.95</v>
      </c>
      <c r="E61">
        <v>56.25</v>
      </c>
      <c r="F61">
        <v>13</v>
      </c>
      <c r="G61" t="s">
        <v>39</v>
      </c>
      <c r="H61">
        <v>4.05</v>
      </c>
      <c r="I61">
        <v>60.271299999999997</v>
      </c>
      <c r="J61">
        <v>56.821199999999997</v>
      </c>
      <c r="K61">
        <v>53.774799999999999</v>
      </c>
      <c r="L61">
        <v>54.296799999999998</v>
      </c>
      <c r="M61">
        <v>7</v>
      </c>
      <c r="N61">
        <v>50.85</v>
      </c>
      <c r="O61">
        <v>58.35</v>
      </c>
      <c r="P61">
        <v>50.85</v>
      </c>
      <c r="Q61">
        <v>23</v>
      </c>
      <c r="R61">
        <v>0</v>
      </c>
    </row>
    <row r="62" spans="1:20" x14ac:dyDescent="0.25">
      <c r="A62" s="1">
        <v>43235</v>
      </c>
      <c r="B62">
        <v>56.7</v>
      </c>
      <c r="C62">
        <v>60.75</v>
      </c>
      <c r="D62">
        <v>55.95</v>
      </c>
      <c r="E62">
        <v>60.75</v>
      </c>
      <c r="F62">
        <v>9</v>
      </c>
      <c r="G62" t="s">
        <v>39</v>
      </c>
      <c r="H62">
        <v>4.8</v>
      </c>
      <c r="I62">
        <v>60.291899999999998</v>
      </c>
      <c r="J62">
        <v>57.125700000000002</v>
      </c>
      <c r="K62">
        <v>55.169800000000002</v>
      </c>
      <c r="L62">
        <v>56.878100000000003</v>
      </c>
      <c r="M62">
        <v>8</v>
      </c>
      <c r="N62">
        <v>50.85</v>
      </c>
      <c r="O62">
        <v>60.75</v>
      </c>
      <c r="P62">
        <v>50.85</v>
      </c>
      <c r="Q62">
        <v>24</v>
      </c>
      <c r="R62">
        <v>0</v>
      </c>
    </row>
    <row r="63" spans="1:20" x14ac:dyDescent="0.25">
      <c r="A63" s="1">
        <v>43236</v>
      </c>
      <c r="B63">
        <v>60.75</v>
      </c>
      <c r="C63">
        <v>61.95</v>
      </c>
      <c r="D63">
        <v>60</v>
      </c>
      <c r="E63">
        <v>60.6</v>
      </c>
      <c r="F63">
        <v>10</v>
      </c>
      <c r="G63" t="s">
        <v>39</v>
      </c>
      <c r="H63">
        <v>1.95</v>
      </c>
      <c r="I63">
        <v>60.305</v>
      </c>
      <c r="J63">
        <v>57.3949</v>
      </c>
      <c r="K63">
        <v>56.255899999999997</v>
      </c>
      <c r="L63">
        <v>58.366799999999998</v>
      </c>
      <c r="M63">
        <v>8</v>
      </c>
      <c r="N63">
        <v>52.5</v>
      </c>
      <c r="O63">
        <v>60.75</v>
      </c>
      <c r="P63">
        <v>50.85</v>
      </c>
      <c r="Q63">
        <v>0</v>
      </c>
      <c r="R63">
        <v>1</v>
      </c>
    </row>
    <row r="64" spans="1:20" x14ac:dyDescent="0.25">
      <c r="A64" s="1">
        <v>43237</v>
      </c>
      <c r="B64">
        <v>60.6</v>
      </c>
      <c r="C64">
        <v>61.95</v>
      </c>
      <c r="D64">
        <v>60.6</v>
      </c>
      <c r="E64">
        <v>61.2</v>
      </c>
      <c r="F64">
        <v>0</v>
      </c>
      <c r="G64" t="s">
        <v>39</v>
      </c>
      <c r="H64">
        <v>1.35</v>
      </c>
      <c r="I64">
        <v>60.343200000000003</v>
      </c>
      <c r="J64">
        <v>57.689500000000002</v>
      </c>
      <c r="K64">
        <v>57.244700000000002</v>
      </c>
      <c r="L64">
        <v>59.500100000000003</v>
      </c>
      <c r="M64">
        <v>7.8</v>
      </c>
      <c r="N64">
        <v>52.5</v>
      </c>
      <c r="O64">
        <v>61.2</v>
      </c>
      <c r="P64">
        <v>50.85</v>
      </c>
      <c r="Q64">
        <v>0</v>
      </c>
      <c r="R64">
        <v>2</v>
      </c>
    </row>
    <row r="65" spans="1:20" x14ac:dyDescent="0.25">
      <c r="A65" s="1">
        <v>43238</v>
      </c>
      <c r="B65">
        <v>61.5</v>
      </c>
      <c r="C65">
        <v>62.7</v>
      </c>
      <c r="D65">
        <v>60.75</v>
      </c>
      <c r="E65">
        <v>61.65</v>
      </c>
      <c r="F65">
        <v>3</v>
      </c>
      <c r="G65" t="s">
        <v>39</v>
      </c>
      <c r="H65">
        <v>1.95</v>
      </c>
      <c r="I65">
        <v>60.398699999999998</v>
      </c>
      <c r="J65">
        <v>57.996000000000002</v>
      </c>
      <c r="K65">
        <v>58.125700000000002</v>
      </c>
      <c r="L65">
        <v>60.360100000000003</v>
      </c>
      <c r="M65">
        <v>7</v>
      </c>
      <c r="N65">
        <v>53.4</v>
      </c>
      <c r="O65">
        <v>61.65</v>
      </c>
      <c r="P65">
        <v>50.85</v>
      </c>
      <c r="Q65">
        <v>0</v>
      </c>
      <c r="R65">
        <v>3</v>
      </c>
    </row>
    <row r="66" spans="1:20" x14ac:dyDescent="0.25">
      <c r="A66" s="1">
        <v>43241</v>
      </c>
      <c r="B66">
        <v>62.475000000000001</v>
      </c>
      <c r="C66">
        <v>62.475000000000001</v>
      </c>
      <c r="D66">
        <v>61.5</v>
      </c>
      <c r="E66">
        <v>61.5</v>
      </c>
      <c r="F66">
        <v>0</v>
      </c>
      <c r="G66" t="s">
        <v>39</v>
      </c>
      <c r="H66">
        <v>0.97499999999999998</v>
      </c>
      <c r="I66">
        <v>60.445399999999999</v>
      </c>
      <c r="J66">
        <v>58.267000000000003</v>
      </c>
      <c r="K66">
        <v>58.800600000000003</v>
      </c>
      <c r="L66">
        <v>60.816000000000003</v>
      </c>
      <c r="M66">
        <v>4.4000000000000004</v>
      </c>
      <c r="N66">
        <v>56.25</v>
      </c>
      <c r="O66">
        <v>61.65</v>
      </c>
      <c r="P66">
        <v>50.85</v>
      </c>
      <c r="Q66">
        <v>0</v>
      </c>
      <c r="R66">
        <v>4</v>
      </c>
    </row>
    <row r="67" spans="1:20" x14ac:dyDescent="0.25">
      <c r="A67" s="1">
        <v>43242</v>
      </c>
      <c r="B67">
        <v>61.05</v>
      </c>
      <c r="C67">
        <v>62.1</v>
      </c>
      <c r="D67">
        <v>60</v>
      </c>
      <c r="E67">
        <v>61.5</v>
      </c>
      <c r="F67">
        <v>2</v>
      </c>
      <c r="G67" t="s">
        <v>39</v>
      </c>
      <c r="H67">
        <v>2.1</v>
      </c>
      <c r="I67">
        <v>60.489899999999999</v>
      </c>
      <c r="J67">
        <v>58.517000000000003</v>
      </c>
      <c r="K67">
        <v>59.340499999999999</v>
      </c>
      <c r="L67">
        <v>61.089599999999997</v>
      </c>
      <c r="M67">
        <v>3</v>
      </c>
      <c r="N67">
        <v>60.6</v>
      </c>
      <c r="O67">
        <v>61.65</v>
      </c>
      <c r="P67">
        <v>50.85</v>
      </c>
      <c r="Q67">
        <v>0</v>
      </c>
      <c r="R67">
        <v>5</v>
      </c>
    </row>
    <row r="68" spans="1:20" x14ac:dyDescent="0.25">
      <c r="A68" s="1">
        <v>43243</v>
      </c>
      <c r="B68">
        <v>60</v>
      </c>
      <c r="C68">
        <v>60.75</v>
      </c>
      <c r="D68">
        <v>60</v>
      </c>
      <c r="E68">
        <v>60.75</v>
      </c>
      <c r="F68">
        <v>0</v>
      </c>
      <c r="G68" t="s">
        <v>39</v>
      </c>
      <c r="H68">
        <v>0.75</v>
      </c>
      <c r="I68">
        <v>60.500900000000001</v>
      </c>
      <c r="J68">
        <v>58.689500000000002</v>
      </c>
      <c r="K68">
        <v>59.622399999999999</v>
      </c>
      <c r="L68">
        <v>60.953800000000001</v>
      </c>
      <c r="M68">
        <v>1</v>
      </c>
      <c r="N68">
        <v>60.6</v>
      </c>
      <c r="O68">
        <v>61.65</v>
      </c>
      <c r="P68">
        <v>50.85</v>
      </c>
      <c r="Q68">
        <v>0</v>
      </c>
      <c r="R68">
        <v>6</v>
      </c>
    </row>
    <row r="69" spans="1:20" x14ac:dyDescent="0.25">
      <c r="A69" s="1">
        <v>43244</v>
      </c>
      <c r="B69">
        <v>60.75</v>
      </c>
      <c r="C69">
        <v>60.75</v>
      </c>
      <c r="D69">
        <v>57.75</v>
      </c>
      <c r="E69">
        <v>60</v>
      </c>
      <c r="F69">
        <v>4</v>
      </c>
      <c r="G69" t="s">
        <v>39</v>
      </c>
      <c r="H69">
        <v>3</v>
      </c>
      <c r="I69">
        <v>60.479900000000001</v>
      </c>
      <c r="J69">
        <v>58.790799999999997</v>
      </c>
      <c r="K69">
        <v>59.697899999999997</v>
      </c>
      <c r="L69">
        <v>60.572299999999998</v>
      </c>
      <c r="M69">
        <v>1.8</v>
      </c>
      <c r="N69">
        <v>60</v>
      </c>
      <c r="O69">
        <v>61.65</v>
      </c>
      <c r="P69">
        <v>50.85</v>
      </c>
      <c r="Q69">
        <v>0</v>
      </c>
      <c r="R69">
        <v>7</v>
      </c>
    </row>
    <row r="70" spans="1:20" x14ac:dyDescent="0.25">
      <c r="A70" s="1">
        <v>43245</v>
      </c>
      <c r="B70">
        <v>57.75</v>
      </c>
      <c r="C70">
        <v>60</v>
      </c>
      <c r="D70">
        <v>57.75</v>
      </c>
      <c r="E70">
        <v>60</v>
      </c>
      <c r="F70">
        <v>2</v>
      </c>
      <c r="G70" t="s">
        <v>39</v>
      </c>
      <c r="H70">
        <v>2.25</v>
      </c>
      <c r="I70">
        <v>60.459800000000001</v>
      </c>
      <c r="J70">
        <v>58.8842</v>
      </c>
      <c r="K70">
        <v>59.758299999999998</v>
      </c>
      <c r="L70">
        <v>60.343400000000003</v>
      </c>
      <c r="M70">
        <v>1.6</v>
      </c>
      <c r="N70">
        <v>60</v>
      </c>
      <c r="O70">
        <v>61.65</v>
      </c>
      <c r="P70">
        <v>50.85</v>
      </c>
      <c r="Q70">
        <v>1</v>
      </c>
      <c r="R70">
        <v>0</v>
      </c>
    </row>
    <row r="71" spans="1:20" x14ac:dyDescent="0.25">
      <c r="A71" s="1">
        <v>43249</v>
      </c>
      <c r="B71">
        <v>58.5</v>
      </c>
      <c r="C71">
        <v>59.85</v>
      </c>
      <c r="D71">
        <v>58.5</v>
      </c>
      <c r="E71">
        <v>58.5</v>
      </c>
      <c r="F71">
        <v>6</v>
      </c>
      <c r="G71" t="s">
        <v>39</v>
      </c>
      <c r="H71">
        <v>1.35</v>
      </c>
      <c r="I71">
        <v>60.377899999999997</v>
      </c>
      <c r="J71">
        <v>58.854500000000002</v>
      </c>
      <c r="K71">
        <v>59.506700000000002</v>
      </c>
      <c r="L71">
        <v>59.606000000000002</v>
      </c>
      <c r="M71">
        <v>2.8</v>
      </c>
      <c r="N71">
        <v>58.5</v>
      </c>
      <c r="O71">
        <v>61.65</v>
      </c>
      <c r="P71">
        <v>50.85</v>
      </c>
      <c r="Q71">
        <v>2</v>
      </c>
      <c r="R71">
        <v>0</v>
      </c>
      <c r="T71" s="2" t="s">
        <v>23</v>
      </c>
    </row>
    <row r="72" spans="1:20" x14ac:dyDescent="0.25">
      <c r="A72" s="1">
        <v>43250</v>
      </c>
      <c r="B72">
        <v>58.5</v>
      </c>
      <c r="C72">
        <v>58.5</v>
      </c>
      <c r="D72">
        <v>58.5</v>
      </c>
      <c r="E72">
        <v>58.5</v>
      </c>
      <c r="F72">
        <v>1</v>
      </c>
      <c r="G72" t="s">
        <v>39</v>
      </c>
      <c r="H72">
        <v>0</v>
      </c>
      <c r="I72">
        <v>60.299700000000001</v>
      </c>
      <c r="J72">
        <v>58.827100000000002</v>
      </c>
      <c r="K72">
        <v>59.305300000000003</v>
      </c>
      <c r="L72">
        <v>59.163600000000002</v>
      </c>
      <c r="M72">
        <v>2.6</v>
      </c>
      <c r="N72">
        <v>58.5</v>
      </c>
      <c r="O72">
        <v>61.65</v>
      </c>
      <c r="P72">
        <v>50.85</v>
      </c>
      <c r="Q72">
        <v>3</v>
      </c>
      <c r="R72">
        <v>0</v>
      </c>
    </row>
    <row r="73" spans="1:20" x14ac:dyDescent="0.25">
      <c r="A73" s="1">
        <v>43251</v>
      </c>
      <c r="B73">
        <v>58.65</v>
      </c>
      <c r="C73">
        <v>58.65</v>
      </c>
      <c r="D73">
        <v>58.5</v>
      </c>
      <c r="E73">
        <v>58.5</v>
      </c>
      <c r="F73">
        <v>14</v>
      </c>
      <c r="G73" t="s">
        <v>39</v>
      </c>
      <c r="H73">
        <v>0.15</v>
      </c>
      <c r="I73">
        <v>60.225000000000001</v>
      </c>
      <c r="J73">
        <v>58.801900000000003</v>
      </c>
      <c r="K73">
        <v>59.144300000000001</v>
      </c>
      <c r="L73">
        <v>58.898200000000003</v>
      </c>
      <c r="M73">
        <v>5.4</v>
      </c>
      <c r="N73">
        <v>58.5</v>
      </c>
      <c r="O73">
        <v>61.65</v>
      </c>
      <c r="P73">
        <v>50.85</v>
      </c>
      <c r="Q73">
        <v>4</v>
      </c>
      <c r="R73">
        <v>0</v>
      </c>
    </row>
    <row r="74" spans="1:20" x14ac:dyDescent="0.25">
      <c r="A74" s="1">
        <v>43252</v>
      </c>
      <c r="B74">
        <v>51.9</v>
      </c>
      <c r="C74">
        <v>58.95</v>
      </c>
      <c r="D74">
        <v>49.5</v>
      </c>
      <c r="E74">
        <v>58.95</v>
      </c>
      <c r="F74">
        <v>4</v>
      </c>
      <c r="G74" t="s">
        <v>39</v>
      </c>
      <c r="H74">
        <v>9.4499999999999993</v>
      </c>
      <c r="I74">
        <v>60.1721</v>
      </c>
      <c r="J74">
        <v>58.813299999999998</v>
      </c>
      <c r="K74">
        <v>59.105400000000003</v>
      </c>
      <c r="L74">
        <v>58.918900000000001</v>
      </c>
      <c r="M74">
        <v>5.4</v>
      </c>
      <c r="N74">
        <v>58.5</v>
      </c>
      <c r="O74">
        <v>61.65</v>
      </c>
      <c r="P74">
        <v>50.85</v>
      </c>
      <c r="Q74">
        <v>5</v>
      </c>
      <c r="R74">
        <v>0</v>
      </c>
    </row>
    <row r="75" spans="1:20" x14ac:dyDescent="0.25">
      <c r="A75" s="1">
        <v>43255</v>
      </c>
      <c r="B75">
        <v>53.85</v>
      </c>
      <c r="C75">
        <v>54.75</v>
      </c>
      <c r="D75">
        <v>53.85</v>
      </c>
      <c r="E75">
        <v>53.85</v>
      </c>
      <c r="F75">
        <v>2</v>
      </c>
      <c r="G75" t="s">
        <v>39</v>
      </c>
      <c r="H75">
        <v>0.9</v>
      </c>
      <c r="I75">
        <v>59.910600000000002</v>
      </c>
      <c r="J75">
        <v>58.430500000000002</v>
      </c>
      <c r="K75">
        <v>58.054299999999998</v>
      </c>
      <c r="L75">
        <v>56.891300000000001</v>
      </c>
      <c r="M75">
        <v>5.4</v>
      </c>
      <c r="N75">
        <v>53.85</v>
      </c>
      <c r="O75">
        <v>61.65</v>
      </c>
      <c r="P75">
        <v>50.85</v>
      </c>
      <c r="Q75">
        <v>6</v>
      </c>
      <c r="R75">
        <v>0</v>
      </c>
    </row>
    <row r="76" spans="1:20" x14ac:dyDescent="0.25">
      <c r="A76" s="1">
        <v>43256</v>
      </c>
      <c r="B76">
        <v>53.85</v>
      </c>
      <c r="C76">
        <v>54</v>
      </c>
      <c r="D76">
        <v>49.5</v>
      </c>
      <c r="E76">
        <v>54</v>
      </c>
      <c r="F76">
        <v>16</v>
      </c>
      <c r="G76" t="s">
        <v>39</v>
      </c>
      <c r="H76">
        <v>4.5</v>
      </c>
      <c r="I76">
        <v>59.666699999999999</v>
      </c>
      <c r="J76">
        <v>58.088900000000002</v>
      </c>
      <c r="K76">
        <v>57.243499999999997</v>
      </c>
      <c r="L76">
        <v>55.7348</v>
      </c>
      <c r="M76">
        <v>7.4</v>
      </c>
      <c r="N76">
        <v>53.85</v>
      </c>
      <c r="O76">
        <v>61.65</v>
      </c>
      <c r="P76">
        <v>50.85</v>
      </c>
      <c r="Q76">
        <v>7</v>
      </c>
      <c r="R76">
        <v>0</v>
      </c>
    </row>
    <row r="77" spans="1:20" x14ac:dyDescent="0.25">
      <c r="A77" s="1">
        <v>43257</v>
      </c>
      <c r="B77">
        <v>54</v>
      </c>
      <c r="C77">
        <v>54</v>
      </c>
      <c r="D77">
        <v>54</v>
      </c>
      <c r="E77">
        <v>54</v>
      </c>
      <c r="F77">
        <v>0</v>
      </c>
      <c r="G77" t="s">
        <v>39</v>
      </c>
      <c r="H77">
        <v>0</v>
      </c>
      <c r="I77">
        <v>59.433300000000003</v>
      </c>
      <c r="J77">
        <v>57.773600000000002</v>
      </c>
      <c r="K77">
        <v>56.594799999999999</v>
      </c>
      <c r="L77">
        <v>55.040900000000001</v>
      </c>
      <c r="M77">
        <v>7.2</v>
      </c>
      <c r="N77">
        <v>53.85</v>
      </c>
      <c r="O77">
        <v>61.65</v>
      </c>
      <c r="P77">
        <v>52.5</v>
      </c>
      <c r="Q77">
        <v>8</v>
      </c>
      <c r="R77">
        <v>0</v>
      </c>
    </row>
    <row r="78" spans="1:20" x14ac:dyDescent="0.25">
      <c r="A78" s="1">
        <v>43258</v>
      </c>
      <c r="B78">
        <v>49.5</v>
      </c>
      <c r="C78">
        <v>58.5</v>
      </c>
      <c r="D78">
        <v>49.5</v>
      </c>
      <c r="E78">
        <v>58.5</v>
      </c>
      <c r="F78">
        <v>1</v>
      </c>
      <c r="G78" t="s">
        <v>39</v>
      </c>
      <c r="H78">
        <v>9</v>
      </c>
      <c r="I78">
        <v>59.395000000000003</v>
      </c>
      <c r="J78">
        <v>57.829599999999999</v>
      </c>
      <c r="K78">
        <v>56.9758</v>
      </c>
      <c r="L78">
        <v>56.424500000000002</v>
      </c>
      <c r="M78">
        <v>4.5999999999999996</v>
      </c>
      <c r="N78">
        <v>53.85</v>
      </c>
      <c r="O78">
        <v>61.65</v>
      </c>
      <c r="P78">
        <v>52.5</v>
      </c>
      <c r="Q78">
        <v>9</v>
      </c>
      <c r="R78">
        <v>0</v>
      </c>
    </row>
    <row r="79" spans="1:20" x14ac:dyDescent="0.25">
      <c r="A79" s="1">
        <v>43259</v>
      </c>
      <c r="B79">
        <v>57.6</v>
      </c>
      <c r="C79">
        <v>57.6</v>
      </c>
      <c r="D79">
        <v>56.85</v>
      </c>
      <c r="E79">
        <v>56.85</v>
      </c>
      <c r="F79">
        <v>2</v>
      </c>
      <c r="G79" t="s">
        <v>39</v>
      </c>
      <c r="H79">
        <v>0.75</v>
      </c>
      <c r="I79">
        <v>59.290500000000002</v>
      </c>
      <c r="J79">
        <v>57.754100000000001</v>
      </c>
      <c r="K79">
        <v>56.950699999999998</v>
      </c>
      <c r="L79">
        <v>56.594700000000003</v>
      </c>
      <c r="M79">
        <v>4.2</v>
      </c>
      <c r="N79">
        <v>53.85</v>
      </c>
      <c r="O79">
        <v>61.65</v>
      </c>
      <c r="P79">
        <v>53.4</v>
      </c>
      <c r="Q79">
        <v>10</v>
      </c>
      <c r="R79">
        <v>0</v>
      </c>
    </row>
    <row r="80" spans="1:20" x14ac:dyDescent="0.25">
      <c r="A80" s="1">
        <v>43262</v>
      </c>
      <c r="B80">
        <v>52.65</v>
      </c>
      <c r="C80">
        <v>57</v>
      </c>
      <c r="D80">
        <v>49.5</v>
      </c>
      <c r="E80">
        <v>57</v>
      </c>
      <c r="F80">
        <v>4</v>
      </c>
      <c r="G80" t="s">
        <v>39</v>
      </c>
      <c r="H80">
        <v>7.5</v>
      </c>
      <c r="I80">
        <v>59.1967</v>
      </c>
      <c r="J80">
        <v>57.695999999999998</v>
      </c>
      <c r="K80">
        <v>56.960500000000003</v>
      </c>
      <c r="L80">
        <v>56.756799999999998</v>
      </c>
      <c r="M80">
        <v>4.5999999999999996</v>
      </c>
      <c r="N80">
        <v>53.85</v>
      </c>
      <c r="O80">
        <v>61.65</v>
      </c>
      <c r="P80">
        <v>53.85</v>
      </c>
      <c r="Q80">
        <v>11</v>
      </c>
      <c r="R80">
        <v>0</v>
      </c>
    </row>
    <row r="81" spans="1:20" x14ac:dyDescent="0.25">
      <c r="A81" s="1">
        <v>43263</v>
      </c>
      <c r="B81">
        <v>57</v>
      </c>
      <c r="C81">
        <v>57</v>
      </c>
      <c r="D81">
        <v>57</v>
      </c>
      <c r="E81">
        <v>57</v>
      </c>
      <c r="F81">
        <v>0</v>
      </c>
      <c r="G81" t="s">
        <v>39</v>
      </c>
      <c r="H81">
        <v>0</v>
      </c>
      <c r="I81">
        <v>59.106900000000003</v>
      </c>
      <c r="J81">
        <v>57.642400000000002</v>
      </c>
      <c r="K81">
        <v>56.968400000000003</v>
      </c>
      <c r="L81">
        <v>56.854100000000003</v>
      </c>
      <c r="M81">
        <v>1.4</v>
      </c>
      <c r="N81">
        <v>54</v>
      </c>
      <c r="O81">
        <v>61.65</v>
      </c>
      <c r="P81">
        <v>53.85</v>
      </c>
      <c r="Q81">
        <v>12</v>
      </c>
      <c r="R81">
        <v>0</v>
      </c>
    </row>
    <row r="82" spans="1:20" x14ac:dyDescent="0.25">
      <c r="A82" s="1">
        <v>43264</v>
      </c>
      <c r="B82">
        <v>56.25</v>
      </c>
      <c r="C82">
        <v>56.25</v>
      </c>
      <c r="D82">
        <v>56.25</v>
      </c>
      <c r="E82">
        <v>56.25</v>
      </c>
      <c r="F82">
        <v>0</v>
      </c>
      <c r="G82" t="s">
        <v>39</v>
      </c>
      <c r="H82">
        <v>0</v>
      </c>
      <c r="I82">
        <v>58.990299999999998</v>
      </c>
      <c r="J82">
        <v>57.5351</v>
      </c>
      <c r="K82">
        <v>56.8247</v>
      </c>
      <c r="L82">
        <v>56.612499999999997</v>
      </c>
      <c r="M82">
        <v>1.4</v>
      </c>
      <c r="N82">
        <v>54</v>
      </c>
      <c r="O82">
        <v>61.65</v>
      </c>
      <c r="P82">
        <v>53.85</v>
      </c>
      <c r="Q82">
        <v>13</v>
      </c>
      <c r="R82">
        <v>0</v>
      </c>
    </row>
    <row r="83" spans="1:20" x14ac:dyDescent="0.25">
      <c r="A83" s="1">
        <v>43265</v>
      </c>
      <c r="B83">
        <v>56.25</v>
      </c>
      <c r="C83">
        <v>56.25</v>
      </c>
      <c r="D83">
        <v>56.25</v>
      </c>
      <c r="E83">
        <v>56.25</v>
      </c>
      <c r="F83">
        <v>1</v>
      </c>
      <c r="G83" t="s">
        <v>39</v>
      </c>
      <c r="H83">
        <v>0</v>
      </c>
      <c r="I83">
        <v>58.878700000000002</v>
      </c>
      <c r="J83">
        <v>57.436100000000003</v>
      </c>
      <c r="K83">
        <v>56.709800000000001</v>
      </c>
      <c r="L83">
        <v>56.467500000000001</v>
      </c>
      <c r="M83">
        <v>1.4</v>
      </c>
      <c r="N83">
        <v>56.25</v>
      </c>
      <c r="O83">
        <v>61.65</v>
      </c>
      <c r="P83">
        <v>53.85</v>
      </c>
      <c r="Q83">
        <v>14</v>
      </c>
      <c r="R83">
        <v>0</v>
      </c>
    </row>
    <row r="84" spans="1:20" x14ac:dyDescent="0.25">
      <c r="A84" s="1">
        <v>43266</v>
      </c>
      <c r="B84">
        <v>56.25</v>
      </c>
      <c r="C84">
        <v>56.25</v>
      </c>
      <c r="D84">
        <v>56.25</v>
      </c>
      <c r="E84">
        <v>56.25</v>
      </c>
      <c r="F84">
        <v>0</v>
      </c>
      <c r="G84" t="s">
        <v>39</v>
      </c>
      <c r="H84">
        <v>0</v>
      </c>
      <c r="I84">
        <v>58.771700000000003</v>
      </c>
      <c r="J84">
        <v>57.344700000000003</v>
      </c>
      <c r="K84">
        <v>56.617800000000003</v>
      </c>
      <c r="L84">
        <v>56.380499999999998</v>
      </c>
      <c r="M84">
        <v>1</v>
      </c>
      <c r="N84">
        <v>56.25</v>
      </c>
      <c r="O84">
        <v>61.65</v>
      </c>
      <c r="P84">
        <v>53.85</v>
      </c>
      <c r="Q84">
        <v>15</v>
      </c>
      <c r="R84">
        <v>0</v>
      </c>
    </row>
    <row r="85" spans="1:20" x14ac:dyDescent="0.25">
      <c r="A85" s="1">
        <v>43269</v>
      </c>
      <c r="B85">
        <v>56.25</v>
      </c>
      <c r="C85">
        <v>56.25</v>
      </c>
      <c r="D85">
        <v>56.25</v>
      </c>
      <c r="E85">
        <v>56.25</v>
      </c>
      <c r="F85">
        <v>0</v>
      </c>
      <c r="G85" t="s">
        <v>39</v>
      </c>
      <c r="H85">
        <v>0</v>
      </c>
      <c r="I85">
        <v>58.6693</v>
      </c>
      <c r="J85">
        <v>57.260399999999997</v>
      </c>
      <c r="K85">
        <v>56.5443</v>
      </c>
      <c r="L85">
        <v>56.328299999999999</v>
      </c>
      <c r="M85">
        <v>0.2</v>
      </c>
      <c r="N85">
        <v>56.25</v>
      </c>
      <c r="O85">
        <v>61.5</v>
      </c>
      <c r="P85">
        <v>53.85</v>
      </c>
      <c r="Q85">
        <v>16</v>
      </c>
      <c r="R85">
        <v>0</v>
      </c>
    </row>
    <row r="86" spans="1:20" x14ac:dyDescent="0.25">
      <c r="A86" s="1">
        <v>43270</v>
      </c>
      <c r="B86">
        <v>57</v>
      </c>
      <c r="C86">
        <v>57</v>
      </c>
      <c r="D86">
        <v>57</v>
      </c>
      <c r="E86">
        <v>57</v>
      </c>
      <c r="F86">
        <v>0</v>
      </c>
      <c r="G86" t="s">
        <v>39</v>
      </c>
      <c r="H86">
        <v>0</v>
      </c>
      <c r="I86">
        <v>58.601599999999998</v>
      </c>
      <c r="J86">
        <v>57.240400000000001</v>
      </c>
      <c r="K86">
        <v>56.635399999999997</v>
      </c>
      <c r="L86">
        <v>56.597000000000001</v>
      </c>
      <c r="M86">
        <v>0.2</v>
      </c>
      <c r="N86">
        <v>56.25</v>
      </c>
      <c r="O86">
        <v>61.5</v>
      </c>
      <c r="P86">
        <v>53.85</v>
      </c>
      <c r="Q86">
        <v>17</v>
      </c>
      <c r="R86">
        <v>0</v>
      </c>
    </row>
    <row r="87" spans="1:20" x14ac:dyDescent="0.25">
      <c r="A87" s="1">
        <v>43271</v>
      </c>
      <c r="B87">
        <v>58.5</v>
      </c>
      <c r="C87">
        <v>60</v>
      </c>
      <c r="D87">
        <v>58.5</v>
      </c>
      <c r="E87">
        <v>60</v>
      </c>
      <c r="F87">
        <v>3</v>
      </c>
      <c r="G87" t="s">
        <v>39</v>
      </c>
      <c r="H87">
        <v>1.5</v>
      </c>
      <c r="I87">
        <v>58.658200000000001</v>
      </c>
      <c r="J87">
        <v>57.4529</v>
      </c>
      <c r="K87">
        <v>57.308300000000003</v>
      </c>
      <c r="L87">
        <v>57.958199999999998</v>
      </c>
      <c r="M87">
        <v>0.8</v>
      </c>
      <c r="N87">
        <v>56.25</v>
      </c>
      <c r="O87">
        <v>60.75</v>
      </c>
      <c r="P87">
        <v>53.85</v>
      </c>
      <c r="Q87">
        <v>18</v>
      </c>
      <c r="R87">
        <v>0</v>
      </c>
    </row>
    <row r="88" spans="1:20" x14ac:dyDescent="0.25">
      <c r="A88" s="1">
        <v>43272</v>
      </c>
      <c r="B88">
        <v>60</v>
      </c>
      <c r="C88">
        <v>61.05</v>
      </c>
      <c r="D88">
        <v>60</v>
      </c>
      <c r="E88">
        <v>61.05</v>
      </c>
      <c r="F88">
        <v>2</v>
      </c>
      <c r="G88" t="s">
        <v>39</v>
      </c>
      <c r="H88">
        <v>1.05</v>
      </c>
      <c r="I88">
        <v>58.755000000000003</v>
      </c>
      <c r="J88">
        <v>57.729799999999997</v>
      </c>
      <c r="K88">
        <v>58.056699999999999</v>
      </c>
      <c r="L88">
        <v>59.194899999999997</v>
      </c>
      <c r="M88">
        <v>1</v>
      </c>
      <c r="N88">
        <v>56.25</v>
      </c>
      <c r="O88">
        <v>61.05</v>
      </c>
      <c r="P88">
        <v>53.85</v>
      </c>
      <c r="Q88">
        <v>0</v>
      </c>
      <c r="R88">
        <v>1</v>
      </c>
    </row>
    <row r="89" spans="1:20" x14ac:dyDescent="0.25">
      <c r="A89" s="1">
        <v>43273</v>
      </c>
      <c r="B89">
        <v>60.75</v>
      </c>
      <c r="C89">
        <v>68.400000000000006</v>
      </c>
      <c r="D89">
        <v>60.75</v>
      </c>
      <c r="E89">
        <v>63</v>
      </c>
      <c r="F89">
        <v>8</v>
      </c>
      <c r="G89" t="s">
        <v>39</v>
      </c>
      <c r="H89">
        <v>7.65</v>
      </c>
      <c r="I89">
        <v>58.926499999999997</v>
      </c>
      <c r="J89">
        <v>58.135599999999997</v>
      </c>
      <c r="K89">
        <v>59.045299999999997</v>
      </c>
      <c r="L89">
        <v>60.716900000000003</v>
      </c>
      <c r="M89">
        <v>2.6</v>
      </c>
      <c r="N89">
        <v>56.25</v>
      </c>
      <c r="O89">
        <v>63</v>
      </c>
      <c r="P89">
        <v>53.85</v>
      </c>
      <c r="Q89">
        <v>0</v>
      </c>
      <c r="R89">
        <v>2</v>
      </c>
    </row>
    <row r="90" spans="1:20" x14ac:dyDescent="0.25">
      <c r="A90" s="1">
        <v>43276</v>
      </c>
      <c r="B90">
        <v>67.5</v>
      </c>
      <c r="C90">
        <v>74.25</v>
      </c>
      <c r="D90">
        <v>67.5</v>
      </c>
      <c r="E90">
        <v>68.25</v>
      </c>
      <c r="F90">
        <v>5</v>
      </c>
      <c r="G90" t="s">
        <v>39</v>
      </c>
      <c r="H90">
        <v>6.75</v>
      </c>
      <c r="I90">
        <v>59.302900000000001</v>
      </c>
      <c r="J90">
        <v>58.914200000000001</v>
      </c>
      <c r="K90">
        <v>60.886299999999999</v>
      </c>
      <c r="L90">
        <v>63.730200000000004</v>
      </c>
      <c r="M90">
        <v>3.6</v>
      </c>
      <c r="N90">
        <v>56.25</v>
      </c>
      <c r="O90">
        <v>68.25</v>
      </c>
      <c r="P90">
        <v>53.85</v>
      </c>
      <c r="Q90">
        <v>0</v>
      </c>
      <c r="R90">
        <v>3</v>
      </c>
    </row>
    <row r="91" spans="1:20" x14ac:dyDescent="0.25">
      <c r="A91" s="1">
        <v>43277</v>
      </c>
      <c r="B91">
        <v>60</v>
      </c>
      <c r="C91">
        <v>61.5</v>
      </c>
      <c r="D91">
        <v>57.15</v>
      </c>
      <c r="E91">
        <v>58.5</v>
      </c>
      <c r="F91">
        <v>833</v>
      </c>
      <c r="G91" t="s">
        <v>39</v>
      </c>
      <c r="H91">
        <v>4.3499999999999996</v>
      </c>
      <c r="I91">
        <v>59.270499999999998</v>
      </c>
      <c r="J91">
        <v>58.882399999999997</v>
      </c>
      <c r="K91">
        <v>60.408999999999999</v>
      </c>
      <c r="L91">
        <v>61.638100000000001</v>
      </c>
      <c r="M91">
        <v>170.2</v>
      </c>
      <c r="N91">
        <v>57</v>
      </c>
      <c r="O91">
        <v>68.25</v>
      </c>
      <c r="P91">
        <v>53.85</v>
      </c>
      <c r="Q91">
        <v>0</v>
      </c>
      <c r="R91">
        <v>4</v>
      </c>
      <c r="T91" s="2" t="s">
        <v>23</v>
      </c>
    </row>
    <row r="92" spans="1:20" x14ac:dyDescent="0.25">
      <c r="A92" s="1">
        <v>43278</v>
      </c>
      <c r="B92">
        <v>58.5</v>
      </c>
      <c r="C92">
        <v>59.28</v>
      </c>
      <c r="D92">
        <v>57.3</v>
      </c>
      <c r="E92">
        <v>58.2</v>
      </c>
      <c r="F92">
        <v>198</v>
      </c>
      <c r="G92" t="s">
        <v>39</v>
      </c>
      <c r="H92">
        <v>1.98</v>
      </c>
      <c r="I92">
        <v>59.227400000000003</v>
      </c>
      <c r="J92">
        <v>58.829799999999999</v>
      </c>
      <c r="K92">
        <v>59.967199999999998</v>
      </c>
      <c r="L92">
        <v>60.262900000000002</v>
      </c>
      <c r="M92">
        <v>209.2</v>
      </c>
      <c r="N92">
        <v>58.2</v>
      </c>
      <c r="O92">
        <v>68.25</v>
      </c>
      <c r="P92">
        <v>53.85</v>
      </c>
      <c r="Q92">
        <v>1</v>
      </c>
      <c r="R92">
        <v>0</v>
      </c>
    </row>
    <row r="93" spans="1:20" x14ac:dyDescent="0.25">
      <c r="A93" s="1">
        <v>43279</v>
      </c>
      <c r="B93">
        <v>57</v>
      </c>
      <c r="C93">
        <v>63.225000000000001</v>
      </c>
      <c r="D93">
        <v>57</v>
      </c>
      <c r="E93">
        <v>62.85</v>
      </c>
      <c r="F93">
        <v>163</v>
      </c>
      <c r="G93" t="s">
        <v>39</v>
      </c>
      <c r="H93">
        <v>6.2249999999999996</v>
      </c>
      <c r="I93">
        <v>59.373100000000001</v>
      </c>
      <c r="J93">
        <v>59.139299999999999</v>
      </c>
      <c r="K93">
        <v>60.543799999999997</v>
      </c>
      <c r="L93">
        <v>61.297699999999999</v>
      </c>
      <c r="M93">
        <v>241.4</v>
      </c>
      <c r="N93">
        <v>58.2</v>
      </c>
      <c r="O93">
        <v>68.25</v>
      </c>
      <c r="P93">
        <v>53.85</v>
      </c>
      <c r="Q93">
        <v>2</v>
      </c>
      <c r="R93">
        <v>0</v>
      </c>
    </row>
    <row r="94" spans="1:20" x14ac:dyDescent="0.25">
      <c r="A94" s="1">
        <v>43280</v>
      </c>
      <c r="B94">
        <v>62.25</v>
      </c>
      <c r="C94">
        <v>62.85</v>
      </c>
      <c r="D94">
        <v>58.2</v>
      </c>
      <c r="E94">
        <v>62.25</v>
      </c>
      <c r="F94">
        <v>147</v>
      </c>
      <c r="G94" t="s">
        <v>39</v>
      </c>
      <c r="H94">
        <v>4.6500000000000004</v>
      </c>
      <c r="I94">
        <v>59.488700000000001</v>
      </c>
      <c r="J94">
        <v>59.378700000000002</v>
      </c>
      <c r="K94">
        <v>60.884999999999998</v>
      </c>
      <c r="L94">
        <v>61.678600000000003</v>
      </c>
      <c r="M94">
        <v>269.2</v>
      </c>
      <c r="N94">
        <v>58.2</v>
      </c>
      <c r="O94">
        <v>68.25</v>
      </c>
      <c r="P94">
        <v>53.85</v>
      </c>
      <c r="Q94">
        <v>0</v>
      </c>
      <c r="R94">
        <v>1</v>
      </c>
    </row>
    <row r="95" spans="1:20" x14ac:dyDescent="0.25">
      <c r="A95" s="1">
        <v>43283</v>
      </c>
      <c r="B95">
        <v>62.4</v>
      </c>
      <c r="C95">
        <v>63.284999999999997</v>
      </c>
      <c r="D95">
        <v>60.15</v>
      </c>
      <c r="E95">
        <v>61.484999999999999</v>
      </c>
      <c r="F95">
        <v>79</v>
      </c>
      <c r="G95" t="s">
        <v>39</v>
      </c>
      <c r="H95">
        <v>3.1349999999999998</v>
      </c>
      <c r="I95">
        <v>59.568899999999999</v>
      </c>
      <c r="J95">
        <v>59.540799999999997</v>
      </c>
      <c r="K95">
        <v>61.005000000000003</v>
      </c>
      <c r="L95">
        <v>61.601199999999999</v>
      </c>
      <c r="M95">
        <v>284</v>
      </c>
      <c r="N95">
        <v>58.2</v>
      </c>
      <c r="O95">
        <v>68.25</v>
      </c>
      <c r="P95">
        <v>54</v>
      </c>
      <c r="Q95">
        <v>0</v>
      </c>
      <c r="R95">
        <v>2</v>
      </c>
    </row>
    <row r="96" spans="1:20" x14ac:dyDescent="0.25">
      <c r="A96" s="1">
        <v>43284</v>
      </c>
      <c r="B96">
        <v>63</v>
      </c>
      <c r="C96">
        <v>63.45</v>
      </c>
      <c r="D96">
        <v>61.05</v>
      </c>
      <c r="E96">
        <v>62.85</v>
      </c>
      <c r="F96">
        <v>46</v>
      </c>
      <c r="G96" t="s">
        <v>39</v>
      </c>
      <c r="H96">
        <v>2.4</v>
      </c>
      <c r="I96">
        <v>59.700499999999998</v>
      </c>
      <c r="J96">
        <v>59.795499999999997</v>
      </c>
      <c r="K96">
        <v>61.374000000000002</v>
      </c>
      <c r="L96">
        <v>62.100700000000003</v>
      </c>
      <c r="M96">
        <v>126.6</v>
      </c>
      <c r="N96">
        <v>58.2</v>
      </c>
      <c r="O96">
        <v>68.25</v>
      </c>
      <c r="P96">
        <v>54</v>
      </c>
      <c r="Q96">
        <v>0</v>
      </c>
      <c r="R96">
        <v>3</v>
      </c>
    </row>
    <row r="97" spans="1:18" x14ac:dyDescent="0.25">
      <c r="A97" s="1">
        <v>43286</v>
      </c>
      <c r="B97">
        <v>62.25</v>
      </c>
      <c r="C97">
        <v>63.134999999999998</v>
      </c>
      <c r="D97">
        <v>60.75</v>
      </c>
      <c r="E97">
        <v>60.75</v>
      </c>
      <c r="F97">
        <v>56</v>
      </c>
      <c r="G97" t="s">
        <v>39</v>
      </c>
      <c r="H97">
        <v>2.3849999999999998</v>
      </c>
      <c r="I97">
        <v>59.742600000000003</v>
      </c>
      <c r="J97">
        <v>59.868899999999996</v>
      </c>
      <c r="K97">
        <v>61.249200000000002</v>
      </c>
      <c r="L97">
        <v>61.560400000000001</v>
      </c>
      <c r="M97">
        <v>98.2</v>
      </c>
      <c r="N97">
        <v>58.2</v>
      </c>
      <c r="O97">
        <v>68.25</v>
      </c>
      <c r="P97">
        <v>56.25</v>
      </c>
      <c r="Q97">
        <v>0</v>
      </c>
      <c r="R97">
        <v>4</v>
      </c>
    </row>
    <row r="98" spans="1:18" x14ac:dyDescent="0.25">
      <c r="A98" s="1">
        <v>43287</v>
      </c>
      <c r="B98">
        <v>61.68</v>
      </c>
      <c r="C98">
        <v>62.685000000000002</v>
      </c>
      <c r="D98">
        <v>60.75</v>
      </c>
      <c r="E98">
        <v>61.65</v>
      </c>
      <c r="F98">
        <v>39</v>
      </c>
      <c r="G98" t="s">
        <v>39</v>
      </c>
      <c r="H98">
        <v>1.9350000000000001</v>
      </c>
      <c r="I98">
        <v>59.818899999999999</v>
      </c>
      <c r="J98">
        <v>60.006</v>
      </c>
      <c r="K98">
        <v>61.3294</v>
      </c>
      <c r="L98">
        <v>61.596299999999999</v>
      </c>
      <c r="M98">
        <v>73.400000000000006</v>
      </c>
      <c r="N98">
        <v>60.75</v>
      </c>
      <c r="O98">
        <v>68.25</v>
      </c>
      <c r="P98">
        <v>56.25</v>
      </c>
      <c r="Q98">
        <v>0</v>
      </c>
      <c r="R98">
        <v>5</v>
      </c>
    </row>
    <row r="99" spans="1:18" x14ac:dyDescent="0.25">
      <c r="A99" s="1">
        <v>43290</v>
      </c>
      <c r="B99">
        <v>63.6</v>
      </c>
      <c r="C99">
        <v>65.25</v>
      </c>
      <c r="D99">
        <v>60.75</v>
      </c>
      <c r="E99">
        <v>64.05</v>
      </c>
      <c r="F99">
        <v>198</v>
      </c>
      <c r="G99" t="s">
        <v>39</v>
      </c>
      <c r="H99">
        <v>4.5</v>
      </c>
      <c r="I99">
        <v>59.988199999999999</v>
      </c>
      <c r="J99">
        <v>60.3172</v>
      </c>
      <c r="K99">
        <v>61.8735</v>
      </c>
      <c r="L99">
        <v>62.577800000000003</v>
      </c>
      <c r="M99">
        <v>83.6</v>
      </c>
      <c r="N99">
        <v>60.75</v>
      </c>
      <c r="O99">
        <v>68.25</v>
      </c>
      <c r="P99">
        <v>56.25</v>
      </c>
      <c r="Q99">
        <v>0</v>
      </c>
      <c r="R99">
        <v>6</v>
      </c>
    </row>
    <row r="100" spans="1:18" x14ac:dyDescent="0.25">
      <c r="A100" s="1">
        <v>43291</v>
      </c>
      <c r="B100">
        <v>64.5</v>
      </c>
      <c r="C100">
        <v>65.25</v>
      </c>
      <c r="D100">
        <v>62.1</v>
      </c>
      <c r="E100">
        <v>62.7</v>
      </c>
      <c r="F100">
        <v>223</v>
      </c>
      <c r="G100" t="s">
        <v>39</v>
      </c>
      <c r="H100">
        <v>3.15</v>
      </c>
      <c r="I100">
        <v>60.096600000000002</v>
      </c>
      <c r="J100">
        <v>60.500599999999999</v>
      </c>
      <c r="K100">
        <v>62.038800000000002</v>
      </c>
      <c r="L100">
        <v>62.6267</v>
      </c>
      <c r="M100">
        <v>112.4</v>
      </c>
      <c r="N100">
        <v>60.75</v>
      </c>
      <c r="O100">
        <v>68.25</v>
      </c>
      <c r="P100">
        <v>56.25</v>
      </c>
      <c r="Q100">
        <v>0</v>
      </c>
      <c r="R100">
        <v>7</v>
      </c>
    </row>
    <row r="101" spans="1:18" x14ac:dyDescent="0.25">
      <c r="A101" s="1">
        <v>43292</v>
      </c>
      <c r="B101">
        <v>58.8</v>
      </c>
      <c r="C101">
        <v>63.284999999999997</v>
      </c>
      <c r="D101">
        <v>58.8</v>
      </c>
      <c r="E101">
        <v>61.8</v>
      </c>
      <c r="F101">
        <v>137</v>
      </c>
      <c r="G101" t="s">
        <v>39</v>
      </c>
      <c r="H101">
        <v>4.4850000000000003</v>
      </c>
      <c r="I101">
        <v>60.164700000000003</v>
      </c>
      <c r="J101">
        <v>60.6006</v>
      </c>
      <c r="K101">
        <v>61.991</v>
      </c>
      <c r="L101">
        <v>62.295999999999999</v>
      </c>
      <c r="M101">
        <v>130.6</v>
      </c>
      <c r="N101">
        <v>60.75</v>
      </c>
      <c r="O101">
        <v>68.25</v>
      </c>
      <c r="P101">
        <v>56.25</v>
      </c>
      <c r="Q101">
        <v>0</v>
      </c>
      <c r="R101">
        <v>8</v>
      </c>
    </row>
    <row r="102" spans="1:18" x14ac:dyDescent="0.25">
      <c r="A102" s="1">
        <v>43293</v>
      </c>
      <c r="B102">
        <v>62.25</v>
      </c>
      <c r="C102">
        <v>63.6</v>
      </c>
      <c r="D102">
        <v>60.3</v>
      </c>
      <c r="E102">
        <v>62.25</v>
      </c>
      <c r="F102">
        <v>88</v>
      </c>
      <c r="G102" t="s">
        <v>39</v>
      </c>
      <c r="H102">
        <v>3.3</v>
      </c>
      <c r="I102">
        <v>60.247900000000001</v>
      </c>
      <c r="J102">
        <v>60.727499999999999</v>
      </c>
      <c r="K102">
        <v>62.0428</v>
      </c>
      <c r="L102">
        <v>62.2776</v>
      </c>
      <c r="M102">
        <v>137</v>
      </c>
      <c r="N102">
        <v>60.75</v>
      </c>
      <c r="O102">
        <v>68.25</v>
      </c>
      <c r="P102">
        <v>56.25</v>
      </c>
      <c r="Q102">
        <v>0</v>
      </c>
      <c r="R102">
        <v>9</v>
      </c>
    </row>
    <row r="103" spans="1:18" x14ac:dyDescent="0.25">
      <c r="A103" s="1">
        <v>43294</v>
      </c>
      <c r="B103">
        <v>62.25</v>
      </c>
      <c r="C103">
        <v>62.7</v>
      </c>
      <c r="D103">
        <v>60.75</v>
      </c>
      <c r="E103">
        <v>62.25</v>
      </c>
      <c r="F103">
        <v>102</v>
      </c>
      <c r="G103" t="s">
        <v>39</v>
      </c>
      <c r="H103">
        <v>1.95</v>
      </c>
      <c r="I103">
        <v>60.327800000000003</v>
      </c>
      <c r="J103">
        <v>60.8446</v>
      </c>
      <c r="K103">
        <v>62.084299999999999</v>
      </c>
      <c r="L103">
        <v>62.266599999999997</v>
      </c>
      <c r="M103">
        <v>149.6</v>
      </c>
      <c r="N103">
        <v>61.65</v>
      </c>
      <c r="O103">
        <v>68.25</v>
      </c>
      <c r="P103">
        <v>56.25</v>
      </c>
      <c r="Q103">
        <v>0</v>
      </c>
      <c r="R103">
        <v>10</v>
      </c>
    </row>
    <row r="104" spans="1:18" x14ac:dyDescent="0.25">
      <c r="A104" s="1">
        <v>43297</v>
      </c>
      <c r="B104">
        <v>64.349999999999994</v>
      </c>
      <c r="C104">
        <v>64.349999999999994</v>
      </c>
      <c r="D104">
        <v>61.05</v>
      </c>
      <c r="E104">
        <v>62.85</v>
      </c>
      <c r="F104">
        <v>76</v>
      </c>
      <c r="G104" t="s">
        <v>39</v>
      </c>
      <c r="H104">
        <v>3.3</v>
      </c>
      <c r="I104">
        <v>60.4283</v>
      </c>
      <c r="J104">
        <v>60.998899999999999</v>
      </c>
      <c r="K104">
        <v>62.237400000000001</v>
      </c>
      <c r="L104">
        <v>62.499899999999997</v>
      </c>
      <c r="M104">
        <v>125.2</v>
      </c>
      <c r="N104">
        <v>61.8</v>
      </c>
      <c r="O104">
        <v>68.25</v>
      </c>
      <c r="P104">
        <v>56.25</v>
      </c>
      <c r="Q104">
        <v>0</v>
      </c>
      <c r="R104">
        <v>11</v>
      </c>
    </row>
    <row r="105" spans="1:18" x14ac:dyDescent="0.25">
      <c r="A105" s="1">
        <v>43298</v>
      </c>
      <c r="B105">
        <v>63.15</v>
      </c>
      <c r="C105">
        <v>64.650000000000006</v>
      </c>
      <c r="D105">
        <v>62.25</v>
      </c>
      <c r="E105">
        <v>62.4</v>
      </c>
      <c r="F105">
        <v>59</v>
      </c>
      <c r="G105" t="s">
        <v>39</v>
      </c>
      <c r="H105">
        <v>2.4</v>
      </c>
      <c r="I105">
        <v>60.506900000000002</v>
      </c>
      <c r="J105">
        <v>61.106699999999996</v>
      </c>
      <c r="K105">
        <v>62.2699</v>
      </c>
      <c r="L105">
        <v>62.46</v>
      </c>
      <c r="M105">
        <v>92.4</v>
      </c>
      <c r="N105">
        <v>61.8</v>
      </c>
      <c r="O105">
        <v>68.25</v>
      </c>
      <c r="P105">
        <v>57</v>
      </c>
      <c r="Q105">
        <v>0</v>
      </c>
      <c r="R105">
        <v>12</v>
      </c>
    </row>
    <row r="106" spans="1:18" x14ac:dyDescent="0.25">
      <c r="A106" s="1">
        <v>43299</v>
      </c>
      <c r="B106">
        <v>62.85</v>
      </c>
      <c r="C106">
        <v>63.75</v>
      </c>
      <c r="D106">
        <v>61.2</v>
      </c>
      <c r="E106">
        <v>61.2</v>
      </c>
      <c r="F106">
        <v>127</v>
      </c>
      <c r="G106" t="s">
        <v>39</v>
      </c>
      <c r="H106">
        <v>2.5499999999999998</v>
      </c>
      <c r="I106">
        <v>60.534500000000001</v>
      </c>
      <c r="J106">
        <v>61.113900000000001</v>
      </c>
      <c r="K106">
        <v>62.055900000000001</v>
      </c>
      <c r="L106">
        <v>61.956000000000003</v>
      </c>
      <c r="M106">
        <v>90.4</v>
      </c>
      <c r="N106">
        <v>61.2</v>
      </c>
      <c r="O106">
        <v>68.25</v>
      </c>
      <c r="P106">
        <v>58.2</v>
      </c>
      <c r="Q106">
        <v>0</v>
      </c>
      <c r="R106">
        <v>13</v>
      </c>
    </row>
    <row r="107" spans="1:18" x14ac:dyDescent="0.25">
      <c r="A107" s="1">
        <v>43300</v>
      </c>
      <c r="B107">
        <v>60.3</v>
      </c>
      <c r="C107">
        <v>63.66</v>
      </c>
      <c r="D107">
        <v>60.3</v>
      </c>
      <c r="E107">
        <v>61.35</v>
      </c>
      <c r="F107">
        <v>57</v>
      </c>
      <c r="G107" t="s">
        <v>39</v>
      </c>
      <c r="H107">
        <v>3.36</v>
      </c>
      <c r="I107">
        <v>60.566899999999997</v>
      </c>
      <c r="J107">
        <v>61.132100000000001</v>
      </c>
      <c r="K107">
        <v>61.9148</v>
      </c>
      <c r="L107">
        <v>61.7136</v>
      </c>
      <c r="M107">
        <v>84.2</v>
      </c>
      <c r="N107">
        <v>61.2</v>
      </c>
      <c r="O107">
        <v>68.25</v>
      </c>
      <c r="P107">
        <v>58.2</v>
      </c>
      <c r="Q107">
        <v>0</v>
      </c>
      <c r="R107">
        <v>14</v>
      </c>
    </row>
    <row r="108" spans="1:18" x14ac:dyDescent="0.25">
      <c r="A108" s="1">
        <v>43301</v>
      </c>
      <c r="B108">
        <v>60.6</v>
      </c>
      <c r="C108">
        <v>63.6</v>
      </c>
      <c r="D108">
        <v>60.3</v>
      </c>
      <c r="E108">
        <v>62.55</v>
      </c>
      <c r="F108">
        <v>28</v>
      </c>
      <c r="G108" t="s">
        <v>39</v>
      </c>
      <c r="H108">
        <v>3.3</v>
      </c>
      <c r="I108">
        <v>60.645800000000001</v>
      </c>
      <c r="J108">
        <v>61.241199999999999</v>
      </c>
      <c r="K108">
        <v>62.041800000000002</v>
      </c>
      <c r="L108">
        <v>62.048200000000001</v>
      </c>
      <c r="M108">
        <v>69.400000000000006</v>
      </c>
      <c r="N108">
        <v>61.2</v>
      </c>
      <c r="O108">
        <v>68.25</v>
      </c>
      <c r="P108">
        <v>58.2</v>
      </c>
      <c r="Q108">
        <v>0</v>
      </c>
      <c r="R108">
        <v>15</v>
      </c>
    </row>
    <row r="109" spans="1:18" x14ac:dyDescent="0.25">
      <c r="A109" s="1">
        <v>43304</v>
      </c>
      <c r="B109">
        <v>63.6</v>
      </c>
      <c r="C109">
        <v>64.5</v>
      </c>
      <c r="D109">
        <v>62.55</v>
      </c>
      <c r="E109">
        <v>62.7</v>
      </c>
      <c r="F109">
        <v>53</v>
      </c>
      <c r="G109" t="s">
        <v>39</v>
      </c>
      <c r="H109">
        <v>1.95</v>
      </c>
      <c r="I109">
        <v>60.727400000000003</v>
      </c>
      <c r="J109">
        <v>61.353400000000001</v>
      </c>
      <c r="K109">
        <v>62.173400000000001</v>
      </c>
      <c r="L109">
        <v>62.308900000000001</v>
      </c>
      <c r="M109">
        <v>64.8</v>
      </c>
      <c r="N109">
        <v>61.2</v>
      </c>
      <c r="O109">
        <v>68.25</v>
      </c>
      <c r="P109">
        <v>58.2</v>
      </c>
      <c r="Q109">
        <v>0</v>
      </c>
      <c r="R109">
        <v>16</v>
      </c>
    </row>
    <row r="110" spans="1:18" x14ac:dyDescent="0.25">
      <c r="A110" s="1">
        <v>43305</v>
      </c>
      <c r="B110">
        <v>62.7</v>
      </c>
      <c r="C110">
        <v>63.75</v>
      </c>
      <c r="D110">
        <v>62.55</v>
      </c>
      <c r="E110">
        <v>62.7</v>
      </c>
      <c r="F110">
        <v>45</v>
      </c>
      <c r="G110" t="s">
        <v>39</v>
      </c>
      <c r="H110">
        <v>1.2</v>
      </c>
      <c r="I110">
        <v>60.805799999999998</v>
      </c>
      <c r="J110">
        <v>61.457000000000001</v>
      </c>
      <c r="K110">
        <v>62.278799999999997</v>
      </c>
      <c r="L110">
        <v>62.465299999999999</v>
      </c>
      <c r="M110">
        <v>62</v>
      </c>
      <c r="N110">
        <v>61.2</v>
      </c>
      <c r="O110">
        <v>64.05</v>
      </c>
      <c r="P110">
        <v>58.2</v>
      </c>
      <c r="Q110">
        <v>0</v>
      </c>
      <c r="R110">
        <v>17</v>
      </c>
    </row>
    <row r="111" spans="1:18" x14ac:dyDescent="0.25">
      <c r="A111" s="1">
        <v>43306</v>
      </c>
      <c r="B111">
        <v>63.45</v>
      </c>
      <c r="C111">
        <v>63.825000000000003</v>
      </c>
      <c r="D111">
        <v>62.4</v>
      </c>
      <c r="E111">
        <v>63</v>
      </c>
      <c r="F111">
        <v>57</v>
      </c>
      <c r="G111" t="s">
        <v>39</v>
      </c>
      <c r="H111">
        <v>1.425</v>
      </c>
      <c r="I111">
        <v>60.892899999999997</v>
      </c>
      <c r="J111">
        <v>61.575699999999998</v>
      </c>
      <c r="K111">
        <v>62.423000000000002</v>
      </c>
      <c r="L111">
        <v>62.679200000000002</v>
      </c>
      <c r="M111">
        <v>48</v>
      </c>
      <c r="N111">
        <v>61.2</v>
      </c>
      <c r="O111">
        <v>64.05</v>
      </c>
      <c r="P111">
        <v>58.2</v>
      </c>
      <c r="Q111">
        <v>0</v>
      </c>
      <c r="R111">
        <v>18</v>
      </c>
    </row>
    <row r="112" spans="1:18" x14ac:dyDescent="0.25">
      <c r="A112" s="1">
        <v>43307</v>
      </c>
      <c r="B112">
        <v>62.7</v>
      </c>
      <c r="C112">
        <v>63</v>
      </c>
      <c r="D112">
        <v>60.75</v>
      </c>
      <c r="E112">
        <v>61.454999999999998</v>
      </c>
      <c r="F112">
        <v>25</v>
      </c>
      <c r="G112" t="s">
        <v>39</v>
      </c>
      <c r="H112">
        <v>2.25</v>
      </c>
      <c r="I112">
        <v>60.915199999999999</v>
      </c>
      <c r="J112">
        <v>61.566400000000002</v>
      </c>
      <c r="K112">
        <v>62.229399999999998</v>
      </c>
      <c r="L112">
        <v>62.189500000000002</v>
      </c>
      <c r="M112">
        <v>41.6</v>
      </c>
      <c r="N112">
        <v>61.35</v>
      </c>
      <c r="O112">
        <v>64.05</v>
      </c>
      <c r="P112">
        <v>60.75</v>
      </c>
      <c r="Q112">
        <v>0</v>
      </c>
      <c r="R112">
        <v>19</v>
      </c>
    </row>
    <row r="113" spans="1:18" x14ac:dyDescent="0.25">
      <c r="A113" s="1">
        <v>43308</v>
      </c>
      <c r="B113">
        <v>62.25</v>
      </c>
      <c r="C113">
        <v>62.25</v>
      </c>
      <c r="D113">
        <v>60.3</v>
      </c>
      <c r="E113">
        <v>60.9</v>
      </c>
      <c r="F113">
        <v>32</v>
      </c>
      <c r="G113" t="s">
        <v>39</v>
      </c>
      <c r="H113">
        <v>1.95</v>
      </c>
      <c r="I113">
        <v>60.9146</v>
      </c>
      <c r="J113">
        <v>61.5152</v>
      </c>
      <c r="K113">
        <v>61.963500000000003</v>
      </c>
      <c r="L113">
        <v>61.673699999999997</v>
      </c>
      <c r="M113">
        <v>42.4</v>
      </c>
      <c r="N113">
        <v>60.9</v>
      </c>
      <c r="O113">
        <v>64.05</v>
      </c>
      <c r="P113">
        <v>60.75</v>
      </c>
      <c r="Q113">
        <v>0</v>
      </c>
      <c r="R113">
        <v>20</v>
      </c>
    </row>
    <row r="114" spans="1:18" x14ac:dyDescent="0.25">
      <c r="A114" s="1">
        <v>43311</v>
      </c>
      <c r="B114">
        <v>60.9</v>
      </c>
      <c r="C114">
        <v>62.234999999999999</v>
      </c>
      <c r="D114">
        <v>60.3</v>
      </c>
      <c r="E114">
        <v>60.75</v>
      </c>
      <c r="F114">
        <v>10</v>
      </c>
      <c r="G114" t="s">
        <v>39</v>
      </c>
      <c r="H114">
        <v>1.9350000000000001</v>
      </c>
      <c r="I114">
        <v>60.908099999999997</v>
      </c>
      <c r="J114">
        <v>61.456299999999999</v>
      </c>
      <c r="K114">
        <v>61.720799999999997</v>
      </c>
      <c r="L114">
        <v>61.304200000000002</v>
      </c>
      <c r="M114">
        <v>33.799999999999997</v>
      </c>
      <c r="N114">
        <v>60.75</v>
      </c>
      <c r="O114">
        <v>64.05</v>
      </c>
      <c r="P114">
        <v>60.75</v>
      </c>
      <c r="Q114">
        <v>1</v>
      </c>
      <c r="R114">
        <v>0</v>
      </c>
    </row>
    <row r="115" spans="1:18" x14ac:dyDescent="0.25">
      <c r="A115" s="1">
        <v>43312</v>
      </c>
      <c r="B115">
        <v>60.15</v>
      </c>
      <c r="C115">
        <v>61.125</v>
      </c>
      <c r="D115">
        <v>58.74</v>
      </c>
      <c r="E115">
        <v>58.95</v>
      </c>
      <c r="F115">
        <v>44</v>
      </c>
      <c r="G115" t="s">
        <v>39</v>
      </c>
      <c r="H115">
        <v>2.3849999999999998</v>
      </c>
      <c r="I115">
        <v>60.830500000000001</v>
      </c>
      <c r="J115">
        <v>61.263500000000001</v>
      </c>
      <c r="K115">
        <v>61.166699999999999</v>
      </c>
      <c r="L115">
        <v>60.362499999999997</v>
      </c>
      <c r="M115">
        <v>33.6</v>
      </c>
      <c r="N115">
        <v>58.95</v>
      </c>
      <c r="O115">
        <v>64.05</v>
      </c>
      <c r="P115">
        <v>58.95</v>
      </c>
      <c r="Q115">
        <v>2</v>
      </c>
      <c r="R115">
        <v>0</v>
      </c>
    </row>
    <row r="116" spans="1:18" x14ac:dyDescent="0.25">
      <c r="A116" s="1">
        <v>43313</v>
      </c>
      <c r="B116">
        <v>58.814999999999998</v>
      </c>
      <c r="C116">
        <v>59.28</v>
      </c>
      <c r="D116">
        <v>57.75</v>
      </c>
      <c r="E116">
        <v>57.9</v>
      </c>
      <c r="F116">
        <v>48</v>
      </c>
      <c r="G116" t="s">
        <v>39</v>
      </c>
      <c r="H116">
        <v>1.53</v>
      </c>
      <c r="I116">
        <v>60.714399999999998</v>
      </c>
      <c r="J116">
        <v>61.0047</v>
      </c>
      <c r="K116">
        <v>60.513300000000001</v>
      </c>
      <c r="L116">
        <v>59.377499999999998</v>
      </c>
      <c r="M116">
        <v>31.8</v>
      </c>
      <c r="N116">
        <v>57.9</v>
      </c>
      <c r="O116">
        <v>64.05</v>
      </c>
      <c r="P116">
        <v>57.9</v>
      </c>
      <c r="Q116">
        <v>3</v>
      </c>
      <c r="R116">
        <v>0</v>
      </c>
    </row>
    <row r="117" spans="1:18" x14ac:dyDescent="0.25">
      <c r="A117" s="1">
        <v>43314</v>
      </c>
      <c r="B117">
        <v>57.75</v>
      </c>
      <c r="C117">
        <v>59.625</v>
      </c>
      <c r="D117">
        <v>54</v>
      </c>
      <c r="E117">
        <v>54.45</v>
      </c>
      <c r="F117">
        <v>25</v>
      </c>
      <c r="G117" t="s">
        <v>39</v>
      </c>
      <c r="H117">
        <v>5.625</v>
      </c>
      <c r="I117">
        <v>60.466299999999997</v>
      </c>
      <c r="J117">
        <v>60.500500000000002</v>
      </c>
      <c r="K117">
        <v>59.300699999999999</v>
      </c>
      <c r="L117">
        <v>57.406500000000001</v>
      </c>
      <c r="M117">
        <v>31.8</v>
      </c>
      <c r="N117">
        <v>54.45</v>
      </c>
      <c r="O117">
        <v>64.05</v>
      </c>
      <c r="P117">
        <v>54.45</v>
      </c>
      <c r="Q117">
        <v>4</v>
      </c>
      <c r="R117">
        <v>0</v>
      </c>
    </row>
    <row r="118" spans="1:18" x14ac:dyDescent="0.25">
      <c r="A118" s="1">
        <v>43315</v>
      </c>
      <c r="B118">
        <v>57.15</v>
      </c>
      <c r="C118">
        <v>58.35</v>
      </c>
      <c r="D118">
        <v>53.924999999999997</v>
      </c>
      <c r="E118">
        <v>54.45</v>
      </c>
      <c r="F118">
        <v>17</v>
      </c>
      <c r="G118" t="s">
        <v>39</v>
      </c>
      <c r="H118">
        <v>4.4249999999999998</v>
      </c>
      <c r="I118">
        <v>60.228200000000001</v>
      </c>
      <c r="J118">
        <v>60.034999999999997</v>
      </c>
      <c r="K118">
        <v>58.330500000000001</v>
      </c>
      <c r="L118">
        <v>56.2239</v>
      </c>
      <c r="M118">
        <v>28.8</v>
      </c>
      <c r="N118">
        <v>54.45</v>
      </c>
      <c r="O118">
        <v>64.05</v>
      </c>
      <c r="P118">
        <v>54.45</v>
      </c>
      <c r="Q118">
        <v>5</v>
      </c>
      <c r="R118">
        <v>0</v>
      </c>
    </row>
    <row r="119" spans="1:18" x14ac:dyDescent="0.25">
      <c r="A119" s="1">
        <v>43318</v>
      </c>
      <c r="B119">
        <v>56.594999999999999</v>
      </c>
      <c r="C119">
        <v>58.35</v>
      </c>
      <c r="D119">
        <v>56.25</v>
      </c>
      <c r="E119">
        <v>58.35</v>
      </c>
      <c r="F119">
        <v>4</v>
      </c>
      <c r="G119" t="s">
        <v>39</v>
      </c>
      <c r="H119">
        <v>2.1</v>
      </c>
      <c r="I119">
        <v>60.1539</v>
      </c>
      <c r="J119">
        <v>59.9054</v>
      </c>
      <c r="K119">
        <v>58.334400000000002</v>
      </c>
      <c r="L119">
        <v>57.074300000000001</v>
      </c>
      <c r="M119">
        <v>27.6</v>
      </c>
      <c r="N119">
        <v>54.45</v>
      </c>
      <c r="O119">
        <v>63</v>
      </c>
      <c r="P119">
        <v>54.45</v>
      </c>
      <c r="Q119">
        <v>6</v>
      </c>
      <c r="R119">
        <v>0</v>
      </c>
    </row>
    <row r="120" spans="1:18" x14ac:dyDescent="0.25">
      <c r="A120" s="1">
        <v>43319</v>
      </c>
      <c r="B120">
        <v>55.95</v>
      </c>
      <c r="C120">
        <v>58.5</v>
      </c>
      <c r="D120">
        <v>52.65</v>
      </c>
      <c r="E120">
        <v>53.4</v>
      </c>
      <c r="F120">
        <v>19</v>
      </c>
      <c r="G120" t="s">
        <v>39</v>
      </c>
      <c r="H120">
        <v>5.85</v>
      </c>
      <c r="I120">
        <v>59.886699999999998</v>
      </c>
      <c r="J120">
        <v>59.404899999999998</v>
      </c>
      <c r="K120">
        <v>57.347499999999997</v>
      </c>
      <c r="L120">
        <v>55.604599999999998</v>
      </c>
      <c r="M120">
        <v>22.6</v>
      </c>
      <c r="N120">
        <v>53.4</v>
      </c>
      <c r="O120">
        <v>63</v>
      </c>
      <c r="P120">
        <v>53.4</v>
      </c>
      <c r="Q120">
        <v>7</v>
      </c>
      <c r="R120">
        <v>0</v>
      </c>
    </row>
    <row r="121" spans="1:18" x14ac:dyDescent="0.25">
      <c r="A121" s="1">
        <v>43320</v>
      </c>
      <c r="B121">
        <v>53.25</v>
      </c>
      <c r="C121">
        <v>55.395000000000003</v>
      </c>
      <c r="D121">
        <v>51.45</v>
      </c>
      <c r="E121">
        <v>53.25</v>
      </c>
      <c r="F121">
        <v>14</v>
      </c>
      <c r="G121" t="s">
        <v>39</v>
      </c>
      <c r="H121">
        <v>3.9449999999999998</v>
      </c>
      <c r="I121">
        <v>59.624299999999998</v>
      </c>
      <c r="J121">
        <v>58.931399999999996</v>
      </c>
      <c r="K121">
        <v>56.527999999999999</v>
      </c>
      <c r="L121">
        <v>54.662799999999997</v>
      </c>
      <c r="M121">
        <v>15.8</v>
      </c>
      <c r="N121">
        <v>53.25</v>
      </c>
      <c r="O121">
        <v>63</v>
      </c>
      <c r="P121">
        <v>53.25</v>
      </c>
      <c r="Q121">
        <v>8</v>
      </c>
      <c r="R121">
        <v>0</v>
      </c>
    </row>
    <row r="122" spans="1:18" x14ac:dyDescent="0.25">
      <c r="A122" s="1">
        <v>43321</v>
      </c>
      <c r="B122">
        <v>52.604999999999997</v>
      </c>
      <c r="C122">
        <v>57.9</v>
      </c>
      <c r="D122">
        <v>51.9</v>
      </c>
      <c r="E122">
        <v>52.274999999999999</v>
      </c>
      <c r="F122">
        <v>19</v>
      </c>
      <c r="G122" t="s">
        <v>39</v>
      </c>
      <c r="H122">
        <v>6</v>
      </c>
      <c r="I122">
        <v>59.333799999999997</v>
      </c>
      <c r="J122">
        <v>58.419400000000003</v>
      </c>
      <c r="K122">
        <v>55.677399999999999</v>
      </c>
      <c r="L122">
        <v>53.707700000000003</v>
      </c>
      <c r="M122">
        <v>14.6</v>
      </c>
      <c r="N122">
        <v>52.274999999999999</v>
      </c>
      <c r="O122">
        <v>63</v>
      </c>
      <c r="P122">
        <v>52.274999999999999</v>
      </c>
      <c r="Q122">
        <v>9</v>
      </c>
      <c r="R122">
        <v>0</v>
      </c>
    </row>
    <row r="123" spans="1:18" x14ac:dyDescent="0.25">
      <c r="A123" s="1">
        <v>43322</v>
      </c>
      <c r="B123">
        <v>58.35</v>
      </c>
      <c r="C123">
        <v>58.5</v>
      </c>
      <c r="D123">
        <v>53.024999999999999</v>
      </c>
      <c r="E123">
        <v>56.25</v>
      </c>
      <c r="F123">
        <v>3</v>
      </c>
      <c r="G123" t="s">
        <v>39</v>
      </c>
      <c r="H123">
        <v>5.4749999999999996</v>
      </c>
      <c r="I123">
        <v>59.2119</v>
      </c>
      <c r="J123">
        <v>58.252499999999998</v>
      </c>
      <c r="K123">
        <v>55.791899999999998</v>
      </c>
      <c r="L123">
        <v>54.724600000000002</v>
      </c>
      <c r="M123">
        <v>11.8</v>
      </c>
      <c r="N123">
        <v>52.274999999999999</v>
      </c>
      <c r="O123">
        <v>63</v>
      </c>
      <c r="P123">
        <v>52.274999999999999</v>
      </c>
      <c r="Q123">
        <v>10</v>
      </c>
      <c r="R123">
        <v>0</v>
      </c>
    </row>
    <row r="124" spans="1:18" x14ac:dyDescent="0.25">
      <c r="A124" s="1">
        <v>43325</v>
      </c>
      <c r="B124">
        <v>57</v>
      </c>
      <c r="C124">
        <v>57.104999999999997</v>
      </c>
      <c r="D124">
        <v>56.1</v>
      </c>
      <c r="E124">
        <v>56.31</v>
      </c>
      <c r="F124">
        <v>1</v>
      </c>
      <c r="G124" t="s">
        <v>39</v>
      </c>
      <c r="H124">
        <v>1.0049999999999999</v>
      </c>
      <c r="I124">
        <v>59.097299999999997</v>
      </c>
      <c r="J124">
        <v>58.103099999999998</v>
      </c>
      <c r="K124">
        <v>55.895600000000002</v>
      </c>
      <c r="L124">
        <v>55.358800000000002</v>
      </c>
      <c r="M124">
        <v>11.2</v>
      </c>
      <c r="N124">
        <v>52.274999999999999</v>
      </c>
      <c r="O124">
        <v>63</v>
      </c>
      <c r="P124">
        <v>52.274999999999999</v>
      </c>
      <c r="Q124">
        <v>11</v>
      </c>
      <c r="R124">
        <v>0</v>
      </c>
    </row>
    <row r="125" spans="1:18" x14ac:dyDescent="0.25">
      <c r="A125" s="1">
        <v>43326</v>
      </c>
      <c r="B125">
        <v>56.94</v>
      </c>
      <c r="C125">
        <v>56.94</v>
      </c>
      <c r="D125">
        <v>54</v>
      </c>
      <c r="E125">
        <v>55.35</v>
      </c>
      <c r="F125">
        <v>8</v>
      </c>
      <c r="G125" t="s">
        <v>39</v>
      </c>
      <c r="H125">
        <v>2.94</v>
      </c>
      <c r="I125">
        <v>58.949300000000001</v>
      </c>
      <c r="J125">
        <v>57.891300000000001</v>
      </c>
      <c r="K125">
        <v>55.7864</v>
      </c>
      <c r="L125">
        <v>55.3553</v>
      </c>
      <c r="M125">
        <v>9</v>
      </c>
      <c r="N125">
        <v>52.274999999999999</v>
      </c>
      <c r="O125">
        <v>63</v>
      </c>
      <c r="P125">
        <v>52.274999999999999</v>
      </c>
      <c r="Q125">
        <v>12</v>
      </c>
      <c r="R125">
        <v>0</v>
      </c>
    </row>
    <row r="126" spans="1:18" x14ac:dyDescent="0.25">
      <c r="A126" s="1">
        <v>43327</v>
      </c>
      <c r="B126">
        <v>55.814999999999998</v>
      </c>
      <c r="C126">
        <v>55.814999999999998</v>
      </c>
      <c r="D126">
        <v>49.95</v>
      </c>
      <c r="E126">
        <v>49.95</v>
      </c>
      <c r="F126">
        <v>28</v>
      </c>
      <c r="G126" t="s">
        <v>39</v>
      </c>
      <c r="H126">
        <v>5.8650000000000002</v>
      </c>
      <c r="I126">
        <v>58.594000000000001</v>
      </c>
      <c r="J126">
        <v>57.2804</v>
      </c>
      <c r="K126">
        <v>54.619199999999999</v>
      </c>
      <c r="L126">
        <v>53.193199999999997</v>
      </c>
      <c r="M126">
        <v>11.8</v>
      </c>
      <c r="N126">
        <v>49.95</v>
      </c>
      <c r="O126">
        <v>63</v>
      </c>
      <c r="P126">
        <v>49.95</v>
      </c>
      <c r="Q126">
        <v>13</v>
      </c>
      <c r="R126">
        <v>0</v>
      </c>
    </row>
    <row r="127" spans="1:18" x14ac:dyDescent="0.25">
      <c r="A127" s="1">
        <v>43328</v>
      </c>
      <c r="B127">
        <v>51</v>
      </c>
      <c r="C127">
        <v>54.3</v>
      </c>
      <c r="D127">
        <v>51</v>
      </c>
      <c r="E127">
        <v>54.3</v>
      </c>
      <c r="F127">
        <v>3</v>
      </c>
      <c r="G127" t="s">
        <v>39</v>
      </c>
      <c r="H127">
        <v>3.3</v>
      </c>
      <c r="I127">
        <v>58.424500000000002</v>
      </c>
      <c r="J127">
        <v>57.051099999999998</v>
      </c>
      <c r="K127">
        <v>54.555300000000003</v>
      </c>
      <c r="L127">
        <v>53.635899999999999</v>
      </c>
      <c r="M127">
        <v>8.6</v>
      </c>
      <c r="N127">
        <v>49.95</v>
      </c>
      <c r="O127">
        <v>63</v>
      </c>
      <c r="P127">
        <v>49.95</v>
      </c>
      <c r="Q127">
        <v>14</v>
      </c>
      <c r="R127">
        <v>0</v>
      </c>
    </row>
    <row r="128" spans="1:18" x14ac:dyDescent="0.25">
      <c r="A128" s="1">
        <v>43329</v>
      </c>
      <c r="B128">
        <v>54.75</v>
      </c>
      <c r="C128">
        <v>58.5</v>
      </c>
      <c r="D128">
        <v>52.5</v>
      </c>
      <c r="E128">
        <v>58.5</v>
      </c>
      <c r="F128">
        <v>42</v>
      </c>
      <c r="G128" t="s">
        <v>39</v>
      </c>
      <c r="H128">
        <v>6</v>
      </c>
      <c r="I128">
        <v>58.427500000000002</v>
      </c>
      <c r="J128">
        <v>57.162599999999998</v>
      </c>
      <c r="K128">
        <v>55.344299999999997</v>
      </c>
      <c r="L128">
        <v>55.581499999999998</v>
      </c>
      <c r="M128">
        <v>16.399999999999999</v>
      </c>
      <c r="N128">
        <v>49.95</v>
      </c>
      <c r="O128">
        <v>63</v>
      </c>
      <c r="P128">
        <v>49.95</v>
      </c>
      <c r="Q128">
        <v>15</v>
      </c>
      <c r="R128">
        <v>0</v>
      </c>
    </row>
    <row r="129" spans="1:18" x14ac:dyDescent="0.25">
      <c r="A129" s="1">
        <v>43332</v>
      </c>
      <c r="B129">
        <v>58.5</v>
      </c>
      <c r="C129">
        <v>59.55</v>
      </c>
      <c r="D129">
        <v>54.15</v>
      </c>
      <c r="E129">
        <v>55.5</v>
      </c>
      <c r="F129">
        <v>49</v>
      </c>
      <c r="G129" t="s">
        <v>39</v>
      </c>
      <c r="H129">
        <v>5.4</v>
      </c>
      <c r="I129">
        <v>58.311999999999998</v>
      </c>
      <c r="J129">
        <v>57.034700000000001</v>
      </c>
      <c r="K129">
        <v>55.375399999999999</v>
      </c>
      <c r="L129">
        <v>55.548900000000003</v>
      </c>
      <c r="M129">
        <v>26</v>
      </c>
      <c r="N129">
        <v>49.95</v>
      </c>
      <c r="O129">
        <v>63</v>
      </c>
      <c r="P129">
        <v>49.95</v>
      </c>
      <c r="Q129">
        <v>0</v>
      </c>
      <c r="R129">
        <v>1</v>
      </c>
    </row>
    <row r="130" spans="1:18" x14ac:dyDescent="0.25">
      <c r="A130" s="1">
        <v>43333</v>
      </c>
      <c r="B130">
        <v>54.3</v>
      </c>
      <c r="C130">
        <v>56.25</v>
      </c>
      <c r="D130">
        <v>54</v>
      </c>
      <c r="E130">
        <v>56.25</v>
      </c>
      <c r="F130">
        <v>14</v>
      </c>
      <c r="G130" t="s">
        <v>39</v>
      </c>
      <c r="H130">
        <v>2.25</v>
      </c>
      <c r="I130">
        <v>58.230699999999999</v>
      </c>
      <c r="J130">
        <v>56.974299999999999</v>
      </c>
      <c r="K130">
        <v>55.5503</v>
      </c>
      <c r="L130">
        <v>55.8294</v>
      </c>
      <c r="M130">
        <v>27.2</v>
      </c>
      <c r="N130">
        <v>49.95</v>
      </c>
      <c r="O130">
        <v>63</v>
      </c>
      <c r="P130">
        <v>49.95</v>
      </c>
      <c r="Q130">
        <v>1</v>
      </c>
      <c r="R130">
        <v>0</v>
      </c>
    </row>
    <row r="131" spans="1:18" x14ac:dyDescent="0.25">
      <c r="A131" s="1">
        <v>43334</v>
      </c>
      <c r="B131">
        <v>55.5</v>
      </c>
      <c r="C131">
        <v>57.75</v>
      </c>
      <c r="D131">
        <v>54.674999999999997</v>
      </c>
      <c r="E131">
        <v>56.85</v>
      </c>
      <c r="F131">
        <v>29</v>
      </c>
      <c r="G131" t="s">
        <v>39</v>
      </c>
      <c r="H131">
        <v>3.0750000000000002</v>
      </c>
      <c r="I131">
        <v>58.176200000000001</v>
      </c>
      <c r="J131">
        <v>56.964700000000001</v>
      </c>
      <c r="K131">
        <v>55.810299999999998</v>
      </c>
      <c r="L131">
        <v>56.2376</v>
      </c>
      <c r="M131">
        <v>27.4</v>
      </c>
      <c r="N131">
        <v>49.95</v>
      </c>
      <c r="O131">
        <v>61.454999999999998</v>
      </c>
      <c r="P131">
        <v>49.95</v>
      </c>
      <c r="Q131">
        <v>2</v>
      </c>
      <c r="R131">
        <v>0</v>
      </c>
    </row>
    <row r="132" spans="1:18" x14ac:dyDescent="0.25">
      <c r="A132" s="1">
        <v>43335</v>
      </c>
      <c r="B132">
        <v>54.3</v>
      </c>
      <c r="C132">
        <v>57.57</v>
      </c>
      <c r="D132">
        <v>52.5</v>
      </c>
      <c r="E132">
        <v>53.25</v>
      </c>
      <c r="F132">
        <v>34</v>
      </c>
      <c r="G132" t="s">
        <v>39</v>
      </c>
      <c r="H132">
        <v>5.07</v>
      </c>
      <c r="I132">
        <v>57.981999999999999</v>
      </c>
      <c r="J132">
        <v>56.679000000000002</v>
      </c>
      <c r="K132">
        <v>55.298200000000001</v>
      </c>
      <c r="L132">
        <v>55.0426</v>
      </c>
      <c r="M132">
        <v>33.6</v>
      </c>
      <c r="N132">
        <v>53.25</v>
      </c>
      <c r="O132">
        <v>60.9</v>
      </c>
      <c r="P132">
        <v>49.95</v>
      </c>
      <c r="Q132">
        <v>3</v>
      </c>
      <c r="R132">
        <v>0</v>
      </c>
    </row>
    <row r="133" spans="1:18" x14ac:dyDescent="0.25">
      <c r="A133" s="1">
        <v>43336</v>
      </c>
      <c r="B133">
        <v>54.75</v>
      </c>
      <c r="C133">
        <v>57.45</v>
      </c>
      <c r="D133">
        <v>49.5</v>
      </c>
      <c r="E133">
        <v>50.25</v>
      </c>
      <c r="F133">
        <v>34</v>
      </c>
      <c r="G133" t="s">
        <v>39</v>
      </c>
      <c r="H133">
        <v>7.95</v>
      </c>
      <c r="I133">
        <v>57.677199999999999</v>
      </c>
      <c r="J133">
        <v>56.184399999999997</v>
      </c>
      <c r="K133">
        <v>54.288600000000002</v>
      </c>
      <c r="L133">
        <v>53.125500000000002</v>
      </c>
      <c r="M133">
        <v>32</v>
      </c>
      <c r="N133">
        <v>50.25</v>
      </c>
      <c r="O133">
        <v>60.75</v>
      </c>
      <c r="P133">
        <v>49.95</v>
      </c>
      <c r="Q133">
        <v>4</v>
      </c>
      <c r="R133">
        <v>0</v>
      </c>
    </row>
    <row r="134" spans="1:18" x14ac:dyDescent="0.25">
      <c r="A134" s="1">
        <v>43339</v>
      </c>
      <c r="B134">
        <v>51.12</v>
      </c>
      <c r="C134">
        <v>54</v>
      </c>
      <c r="D134">
        <v>50.25</v>
      </c>
      <c r="E134">
        <v>51.45</v>
      </c>
      <c r="F134">
        <v>32</v>
      </c>
      <c r="G134" t="s">
        <v>39</v>
      </c>
      <c r="H134">
        <v>3.75</v>
      </c>
      <c r="I134">
        <v>57.431800000000003</v>
      </c>
      <c r="J134">
        <v>55.8202</v>
      </c>
      <c r="K134">
        <v>53.7209</v>
      </c>
      <c r="L134">
        <v>52.455300000000001</v>
      </c>
      <c r="M134">
        <v>28.6</v>
      </c>
      <c r="N134">
        <v>50.25</v>
      </c>
      <c r="O134">
        <v>58.95</v>
      </c>
      <c r="P134">
        <v>49.95</v>
      </c>
      <c r="Q134">
        <v>5</v>
      </c>
      <c r="R134">
        <v>0</v>
      </c>
    </row>
    <row r="135" spans="1:18" x14ac:dyDescent="0.25">
      <c r="A135" s="1">
        <v>43340</v>
      </c>
      <c r="B135">
        <v>51.15</v>
      </c>
      <c r="C135">
        <v>53.25</v>
      </c>
      <c r="D135">
        <v>50.1</v>
      </c>
      <c r="E135">
        <v>53.25</v>
      </c>
      <c r="F135">
        <v>18</v>
      </c>
      <c r="G135" t="s">
        <v>39</v>
      </c>
      <c r="H135">
        <v>3.15</v>
      </c>
      <c r="I135">
        <v>57.267099999999999</v>
      </c>
      <c r="J135">
        <v>55.622500000000002</v>
      </c>
      <c r="K135">
        <v>53.6267</v>
      </c>
      <c r="L135">
        <v>52.773200000000003</v>
      </c>
      <c r="M135">
        <v>29.4</v>
      </c>
      <c r="N135">
        <v>50.25</v>
      </c>
      <c r="O135">
        <v>58.5</v>
      </c>
      <c r="P135">
        <v>49.95</v>
      </c>
      <c r="Q135">
        <v>6</v>
      </c>
      <c r="R135">
        <v>0</v>
      </c>
    </row>
    <row r="136" spans="1:18" x14ac:dyDescent="0.25">
      <c r="A136" s="1">
        <v>43341</v>
      </c>
      <c r="B136">
        <v>51.45</v>
      </c>
      <c r="C136">
        <v>53.85</v>
      </c>
      <c r="D136">
        <v>51</v>
      </c>
      <c r="E136">
        <v>52.2</v>
      </c>
      <c r="F136">
        <v>10</v>
      </c>
      <c r="G136" t="s">
        <v>39</v>
      </c>
      <c r="H136">
        <v>2.85</v>
      </c>
      <c r="I136">
        <v>57.067500000000003</v>
      </c>
      <c r="J136">
        <v>55.359299999999998</v>
      </c>
      <c r="K136">
        <v>53.341299999999997</v>
      </c>
      <c r="L136">
        <v>52.543900000000001</v>
      </c>
      <c r="M136">
        <v>25.6</v>
      </c>
      <c r="N136">
        <v>50.25</v>
      </c>
      <c r="O136">
        <v>58.5</v>
      </c>
      <c r="P136">
        <v>49.95</v>
      </c>
      <c r="Q136">
        <v>7</v>
      </c>
      <c r="R136">
        <v>0</v>
      </c>
    </row>
    <row r="137" spans="1:18" x14ac:dyDescent="0.25">
      <c r="A137" s="1">
        <v>43342</v>
      </c>
      <c r="B137">
        <v>53.4</v>
      </c>
      <c r="C137">
        <v>54.15</v>
      </c>
      <c r="D137">
        <v>50.55</v>
      </c>
      <c r="E137">
        <v>54.15</v>
      </c>
      <c r="F137">
        <v>29</v>
      </c>
      <c r="G137" t="s">
        <v>39</v>
      </c>
      <c r="H137">
        <v>3.6</v>
      </c>
      <c r="I137">
        <v>56.952599999999997</v>
      </c>
      <c r="J137">
        <v>55.266199999999998</v>
      </c>
      <c r="K137">
        <v>53.503100000000003</v>
      </c>
      <c r="L137">
        <v>53.186399999999999</v>
      </c>
      <c r="M137">
        <v>24.6</v>
      </c>
      <c r="N137">
        <v>50.25</v>
      </c>
      <c r="O137">
        <v>58.5</v>
      </c>
      <c r="P137">
        <v>49.95</v>
      </c>
      <c r="Q137">
        <v>8</v>
      </c>
      <c r="R137">
        <v>0</v>
      </c>
    </row>
    <row r="138" spans="1:18" x14ac:dyDescent="0.25">
      <c r="A138" s="1">
        <v>43343</v>
      </c>
      <c r="B138">
        <v>52.5</v>
      </c>
      <c r="C138">
        <v>54</v>
      </c>
      <c r="D138">
        <v>50.55</v>
      </c>
      <c r="E138">
        <v>53.55</v>
      </c>
      <c r="F138">
        <v>18</v>
      </c>
      <c r="G138" t="s">
        <v>39</v>
      </c>
      <c r="H138">
        <v>3.45</v>
      </c>
      <c r="I138">
        <v>56.818600000000004</v>
      </c>
      <c r="J138">
        <v>55.1342</v>
      </c>
      <c r="K138">
        <v>53.512500000000003</v>
      </c>
      <c r="L138">
        <v>53.331800000000001</v>
      </c>
      <c r="M138">
        <v>21.4</v>
      </c>
      <c r="N138">
        <v>50.25</v>
      </c>
      <c r="O138">
        <v>58.5</v>
      </c>
      <c r="P138">
        <v>49.95</v>
      </c>
      <c r="Q138">
        <v>9</v>
      </c>
      <c r="R138">
        <v>0</v>
      </c>
    </row>
    <row r="139" spans="1:18" x14ac:dyDescent="0.25">
      <c r="A139" s="1">
        <v>43347</v>
      </c>
      <c r="B139">
        <v>52.5</v>
      </c>
      <c r="C139">
        <v>52.5</v>
      </c>
      <c r="D139">
        <v>50.4</v>
      </c>
      <c r="E139">
        <v>52.35</v>
      </c>
      <c r="F139">
        <v>5</v>
      </c>
      <c r="G139" t="s">
        <v>39</v>
      </c>
      <c r="H139">
        <v>2.1</v>
      </c>
      <c r="I139">
        <v>56.642600000000002</v>
      </c>
      <c r="J139">
        <v>54.92</v>
      </c>
      <c r="K139">
        <v>53.28</v>
      </c>
      <c r="L139">
        <v>52.939100000000003</v>
      </c>
      <c r="M139">
        <v>16</v>
      </c>
      <c r="N139">
        <v>51.45</v>
      </c>
      <c r="O139">
        <v>58.5</v>
      </c>
      <c r="P139">
        <v>49.95</v>
      </c>
      <c r="Q139">
        <v>10</v>
      </c>
      <c r="R139">
        <v>0</v>
      </c>
    </row>
    <row r="140" spans="1:18" x14ac:dyDescent="0.25">
      <c r="A140" s="1">
        <v>43348</v>
      </c>
      <c r="B140">
        <v>51.015000000000001</v>
      </c>
      <c r="C140">
        <v>52.5</v>
      </c>
      <c r="D140">
        <v>50.25</v>
      </c>
      <c r="E140">
        <v>50.25</v>
      </c>
      <c r="F140">
        <v>15</v>
      </c>
      <c r="G140" t="s">
        <v>39</v>
      </c>
      <c r="H140">
        <v>2.25</v>
      </c>
      <c r="I140">
        <v>56.390999999999998</v>
      </c>
      <c r="J140">
        <v>54.5608</v>
      </c>
      <c r="K140">
        <v>52.673999999999999</v>
      </c>
      <c r="L140">
        <v>51.863500000000002</v>
      </c>
      <c r="M140">
        <v>15.4</v>
      </c>
      <c r="N140">
        <v>50.25</v>
      </c>
      <c r="O140">
        <v>58.5</v>
      </c>
      <c r="P140">
        <v>49.95</v>
      </c>
      <c r="Q140">
        <v>11</v>
      </c>
      <c r="R140">
        <v>0</v>
      </c>
    </row>
    <row r="141" spans="1:18" x14ac:dyDescent="0.25">
      <c r="A141" s="1">
        <v>43349</v>
      </c>
      <c r="B141">
        <v>52.5</v>
      </c>
      <c r="C141">
        <v>52.5</v>
      </c>
      <c r="D141">
        <v>51</v>
      </c>
      <c r="E141">
        <v>51</v>
      </c>
      <c r="F141">
        <v>6</v>
      </c>
      <c r="G141" t="s">
        <v>39</v>
      </c>
      <c r="H141">
        <v>1.5</v>
      </c>
      <c r="I141">
        <v>56.178800000000003</v>
      </c>
      <c r="J141">
        <v>54.286900000000003</v>
      </c>
      <c r="K141">
        <v>52.339199999999998</v>
      </c>
      <c r="L141">
        <v>51.518099999999997</v>
      </c>
      <c r="M141">
        <v>14.6</v>
      </c>
      <c r="N141">
        <v>50.25</v>
      </c>
      <c r="O141">
        <v>58.5</v>
      </c>
      <c r="P141">
        <v>49.95</v>
      </c>
      <c r="Q141">
        <v>12</v>
      </c>
      <c r="R141">
        <v>0</v>
      </c>
    </row>
    <row r="142" spans="1:18" x14ac:dyDescent="0.25">
      <c r="A142" s="1">
        <v>43350</v>
      </c>
      <c r="B142">
        <v>53.55</v>
      </c>
      <c r="C142">
        <v>54</v>
      </c>
      <c r="D142">
        <v>51</v>
      </c>
      <c r="E142">
        <v>52.35</v>
      </c>
      <c r="F142">
        <v>15</v>
      </c>
      <c r="G142" t="s">
        <v>39</v>
      </c>
      <c r="H142">
        <v>3</v>
      </c>
      <c r="I142">
        <v>56.028100000000002</v>
      </c>
      <c r="J142">
        <v>54.137900000000002</v>
      </c>
      <c r="K142">
        <v>52.341299999999997</v>
      </c>
      <c r="L142">
        <v>51.8508</v>
      </c>
      <c r="M142">
        <v>11.8</v>
      </c>
      <c r="N142">
        <v>50.25</v>
      </c>
      <c r="O142">
        <v>58.5</v>
      </c>
      <c r="P142">
        <v>49.95</v>
      </c>
      <c r="Q142">
        <v>13</v>
      </c>
      <c r="R142">
        <v>0</v>
      </c>
    </row>
    <row r="143" spans="1:18" x14ac:dyDescent="0.25">
      <c r="A143" s="1">
        <v>43353</v>
      </c>
      <c r="B143">
        <v>52.35</v>
      </c>
      <c r="C143">
        <v>57</v>
      </c>
      <c r="D143">
        <v>51.27</v>
      </c>
      <c r="E143">
        <v>55.65</v>
      </c>
      <c r="F143">
        <v>35</v>
      </c>
      <c r="G143" t="s">
        <v>39</v>
      </c>
      <c r="H143">
        <v>5.73</v>
      </c>
      <c r="I143">
        <v>56.013199999999998</v>
      </c>
      <c r="J143">
        <v>54.254199999999997</v>
      </c>
      <c r="K143">
        <v>53.003100000000003</v>
      </c>
      <c r="L143">
        <v>53.3705</v>
      </c>
      <c r="M143">
        <v>15.2</v>
      </c>
      <c r="N143">
        <v>50.25</v>
      </c>
      <c r="O143">
        <v>58.5</v>
      </c>
      <c r="P143">
        <v>49.95</v>
      </c>
      <c r="Q143">
        <v>14</v>
      </c>
      <c r="R143">
        <v>0</v>
      </c>
    </row>
    <row r="144" spans="1:18" x14ac:dyDescent="0.25">
      <c r="A144" s="1">
        <v>43354</v>
      </c>
      <c r="B144">
        <v>56.85</v>
      </c>
      <c r="C144">
        <v>57.6</v>
      </c>
      <c r="D144">
        <v>53.85</v>
      </c>
      <c r="E144">
        <v>57.3</v>
      </c>
      <c r="F144">
        <v>52</v>
      </c>
      <c r="G144" t="s">
        <v>39</v>
      </c>
      <c r="H144">
        <v>3.75</v>
      </c>
      <c r="I144">
        <v>56.063800000000001</v>
      </c>
      <c r="J144">
        <v>54.488500000000002</v>
      </c>
      <c r="K144">
        <v>53.862499999999997</v>
      </c>
      <c r="L144">
        <v>54.942300000000003</v>
      </c>
      <c r="M144">
        <v>24.6</v>
      </c>
      <c r="N144">
        <v>50.25</v>
      </c>
      <c r="O144">
        <v>58.5</v>
      </c>
      <c r="P144">
        <v>49.95</v>
      </c>
      <c r="Q144">
        <v>15</v>
      </c>
      <c r="R144">
        <v>0</v>
      </c>
    </row>
    <row r="145" spans="1:20" x14ac:dyDescent="0.25">
      <c r="A145" s="1">
        <v>43355</v>
      </c>
      <c r="B145">
        <v>58.2</v>
      </c>
      <c r="C145">
        <v>58.2</v>
      </c>
      <c r="D145">
        <v>52.35</v>
      </c>
      <c r="E145">
        <v>52.5</v>
      </c>
      <c r="F145">
        <v>22</v>
      </c>
      <c r="G145" t="s">
        <v>39</v>
      </c>
      <c r="H145">
        <v>5.85</v>
      </c>
      <c r="I145">
        <v>55.9236</v>
      </c>
      <c r="J145">
        <v>54.335500000000003</v>
      </c>
      <c r="K145">
        <v>53.59</v>
      </c>
      <c r="L145">
        <v>53.965400000000002</v>
      </c>
      <c r="M145">
        <v>26</v>
      </c>
      <c r="N145">
        <v>50.25</v>
      </c>
      <c r="O145">
        <v>58.5</v>
      </c>
      <c r="P145">
        <v>49.95</v>
      </c>
      <c r="Q145">
        <v>0</v>
      </c>
      <c r="R145">
        <v>1</v>
      </c>
    </row>
    <row r="146" spans="1:20" x14ac:dyDescent="0.25">
      <c r="A146" s="1">
        <v>43356</v>
      </c>
      <c r="B146">
        <v>51.45</v>
      </c>
      <c r="C146">
        <v>55.5</v>
      </c>
      <c r="D146">
        <v>51.45</v>
      </c>
      <c r="E146">
        <v>54.15</v>
      </c>
      <c r="F146">
        <v>23</v>
      </c>
      <c r="G146" t="s">
        <v>39</v>
      </c>
      <c r="H146">
        <v>4.05</v>
      </c>
      <c r="I146">
        <v>55.853900000000003</v>
      </c>
      <c r="J146">
        <v>54.321300000000001</v>
      </c>
      <c r="K146">
        <v>53.701999999999998</v>
      </c>
      <c r="L146">
        <v>54.039200000000001</v>
      </c>
      <c r="M146">
        <v>29.4</v>
      </c>
      <c r="N146">
        <v>51</v>
      </c>
      <c r="O146">
        <v>58.5</v>
      </c>
      <c r="P146">
        <v>50.25</v>
      </c>
      <c r="Q146">
        <v>1</v>
      </c>
      <c r="R146">
        <v>0</v>
      </c>
    </row>
    <row r="147" spans="1:20" x14ac:dyDescent="0.25">
      <c r="A147" s="1">
        <v>43357</v>
      </c>
      <c r="B147">
        <v>56.85</v>
      </c>
      <c r="C147">
        <v>56.85</v>
      </c>
      <c r="D147">
        <v>50.265000000000001</v>
      </c>
      <c r="E147">
        <v>53.1</v>
      </c>
      <c r="F147">
        <v>57</v>
      </c>
      <c r="G147" t="s">
        <v>39</v>
      </c>
      <c r="H147">
        <v>6.585</v>
      </c>
      <c r="I147">
        <v>55.745600000000003</v>
      </c>
      <c r="J147">
        <v>54.2273</v>
      </c>
      <c r="K147">
        <v>53.581600000000002</v>
      </c>
      <c r="L147">
        <v>53.663499999999999</v>
      </c>
      <c r="M147">
        <v>37.799999999999997</v>
      </c>
      <c r="N147">
        <v>52.35</v>
      </c>
      <c r="O147">
        <v>58.5</v>
      </c>
      <c r="P147">
        <v>50.25</v>
      </c>
      <c r="Q147">
        <v>2</v>
      </c>
      <c r="R147">
        <v>0</v>
      </c>
      <c r="T147" s="2" t="s">
        <v>23</v>
      </c>
    </row>
    <row r="148" spans="1:20" x14ac:dyDescent="0.25">
      <c r="A148" s="1">
        <v>43360</v>
      </c>
      <c r="B148">
        <v>53.7</v>
      </c>
      <c r="C148">
        <v>55.725000000000001</v>
      </c>
      <c r="D148">
        <v>51.15</v>
      </c>
      <c r="E148">
        <v>52.8</v>
      </c>
      <c r="F148">
        <v>61</v>
      </c>
      <c r="G148" t="s">
        <v>39</v>
      </c>
      <c r="H148">
        <v>4.5750000000000002</v>
      </c>
      <c r="I148">
        <v>55.6297</v>
      </c>
      <c r="J148">
        <v>54.1175</v>
      </c>
      <c r="K148">
        <v>53.4253</v>
      </c>
      <c r="L148">
        <v>53.318100000000001</v>
      </c>
      <c r="M148">
        <v>43</v>
      </c>
      <c r="N148">
        <v>52.5</v>
      </c>
      <c r="O148">
        <v>57.3</v>
      </c>
      <c r="P148">
        <v>50.25</v>
      </c>
      <c r="Q148">
        <v>3</v>
      </c>
      <c r="R148">
        <v>0</v>
      </c>
    </row>
    <row r="149" spans="1:20" x14ac:dyDescent="0.25">
      <c r="A149" s="1">
        <v>43361</v>
      </c>
      <c r="B149">
        <v>53.85</v>
      </c>
      <c r="C149">
        <v>57</v>
      </c>
      <c r="D149">
        <v>53.1</v>
      </c>
      <c r="E149">
        <v>56.85</v>
      </c>
      <c r="F149">
        <v>170</v>
      </c>
      <c r="G149" t="s">
        <v>39</v>
      </c>
      <c r="H149">
        <v>3.9</v>
      </c>
      <c r="I149">
        <v>55.677700000000002</v>
      </c>
      <c r="J149">
        <v>54.3277</v>
      </c>
      <c r="K149">
        <v>54.110199999999999</v>
      </c>
      <c r="L149">
        <v>54.730899999999998</v>
      </c>
      <c r="M149">
        <v>66.599999999999994</v>
      </c>
      <c r="N149">
        <v>52.5</v>
      </c>
      <c r="O149">
        <v>57.3</v>
      </c>
      <c r="P149">
        <v>50.25</v>
      </c>
      <c r="Q149">
        <v>4</v>
      </c>
      <c r="R149">
        <v>0</v>
      </c>
    </row>
    <row r="150" spans="1:20" x14ac:dyDescent="0.25">
      <c r="A150" s="1">
        <v>43362</v>
      </c>
      <c r="B150">
        <v>57</v>
      </c>
      <c r="C150">
        <v>59.25</v>
      </c>
      <c r="D150">
        <v>53.4</v>
      </c>
      <c r="E150">
        <v>55.95</v>
      </c>
      <c r="F150">
        <v>155</v>
      </c>
      <c r="G150" t="s">
        <v>39</v>
      </c>
      <c r="H150">
        <v>5.85</v>
      </c>
      <c r="I150">
        <v>55.688400000000001</v>
      </c>
      <c r="J150">
        <v>54.452500000000001</v>
      </c>
      <c r="K150">
        <v>54.478200000000001</v>
      </c>
      <c r="L150">
        <v>55.218499999999999</v>
      </c>
      <c r="M150">
        <v>93.2</v>
      </c>
      <c r="N150">
        <v>52.5</v>
      </c>
      <c r="O150">
        <v>57.3</v>
      </c>
      <c r="P150">
        <v>50.25</v>
      </c>
      <c r="Q150">
        <v>0</v>
      </c>
      <c r="R150">
        <v>1</v>
      </c>
    </row>
    <row r="151" spans="1:20" x14ac:dyDescent="0.25">
      <c r="A151" s="1">
        <v>43363</v>
      </c>
      <c r="B151">
        <v>58.35</v>
      </c>
      <c r="C151">
        <v>61.5</v>
      </c>
      <c r="D151">
        <v>54</v>
      </c>
      <c r="E151">
        <v>55.5</v>
      </c>
      <c r="F151">
        <v>365</v>
      </c>
      <c r="G151" t="s">
        <v>39</v>
      </c>
      <c r="H151">
        <v>7.5</v>
      </c>
      <c r="I151">
        <v>55.680999999999997</v>
      </c>
      <c r="J151">
        <v>54.533099999999997</v>
      </c>
      <c r="K151">
        <v>54.682499999999997</v>
      </c>
      <c r="L151">
        <v>55.331099999999999</v>
      </c>
      <c r="M151">
        <v>161.6</v>
      </c>
      <c r="N151">
        <v>52.8</v>
      </c>
      <c r="O151">
        <v>57.3</v>
      </c>
      <c r="P151">
        <v>50.25</v>
      </c>
      <c r="Q151">
        <v>0</v>
      </c>
      <c r="R151">
        <v>2</v>
      </c>
    </row>
    <row r="152" spans="1:20" x14ac:dyDescent="0.25">
      <c r="A152" s="1">
        <v>43364</v>
      </c>
      <c r="B152">
        <v>55.5</v>
      </c>
      <c r="C152">
        <v>59.01</v>
      </c>
      <c r="D152">
        <v>49.65</v>
      </c>
      <c r="E152">
        <v>50.85</v>
      </c>
      <c r="F152">
        <v>415</v>
      </c>
      <c r="G152" t="s">
        <v>39</v>
      </c>
      <c r="H152">
        <v>9.36</v>
      </c>
      <c r="I152">
        <v>55.491100000000003</v>
      </c>
      <c r="J152">
        <v>54.2498</v>
      </c>
      <c r="K152">
        <v>53.915999999999997</v>
      </c>
      <c r="L152">
        <v>53.538699999999999</v>
      </c>
      <c r="M152">
        <v>233.2</v>
      </c>
      <c r="N152">
        <v>50.85</v>
      </c>
      <c r="O152">
        <v>57.3</v>
      </c>
      <c r="P152">
        <v>50.25</v>
      </c>
      <c r="Q152">
        <v>1</v>
      </c>
      <c r="R152">
        <v>0</v>
      </c>
    </row>
    <row r="153" spans="1:20" x14ac:dyDescent="0.25">
      <c r="A153" s="1">
        <v>43367</v>
      </c>
      <c r="B153">
        <v>51.75</v>
      </c>
      <c r="C153">
        <v>52.95</v>
      </c>
      <c r="D153">
        <v>48</v>
      </c>
      <c r="E153">
        <v>48</v>
      </c>
      <c r="F153">
        <v>91</v>
      </c>
      <c r="G153" t="s">
        <v>39</v>
      </c>
      <c r="H153">
        <v>4.95</v>
      </c>
      <c r="I153">
        <v>55.1967</v>
      </c>
      <c r="J153">
        <v>53.768999999999998</v>
      </c>
      <c r="K153">
        <v>52.732799999999997</v>
      </c>
      <c r="L153">
        <v>51.3232</v>
      </c>
      <c r="M153">
        <v>239.2</v>
      </c>
      <c r="N153">
        <v>48</v>
      </c>
      <c r="O153">
        <v>57.3</v>
      </c>
      <c r="P153">
        <v>48</v>
      </c>
      <c r="Q153">
        <v>2</v>
      </c>
      <c r="R153">
        <v>0</v>
      </c>
    </row>
    <row r="154" spans="1:20" x14ac:dyDescent="0.25">
      <c r="A154" s="1">
        <v>43368</v>
      </c>
      <c r="B154">
        <v>48.555</v>
      </c>
      <c r="C154">
        <v>51.75</v>
      </c>
      <c r="D154">
        <v>46.8</v>
      </c>
      <c r="E154">
        <v>47.1</v>
      </c>
      <c r="F154">
        <v>120</v>
      </c>
      <c r="G154" t="s">
        <v>39</v>
      </c>
      <c r="H154">
        <v>4.95</v>
      </c>
      <c r="I154">
        <v>54.878399999999999</v>
      </c>
      <c r="J154">
        <v>53.256</v>
      </c>
      <c r="K154">
        <v>51.606299999999997</v>
      </c>
      <c r="L154">
        <v>49.633899999999997</v>
      </c>
      <c r="M154">
        <v>229.2</v>
      </c>
      <c r="N154">
        <v>47.1</v>
      </c>
      <c r="O154">
        <v>57.3</v>
      </c>
      <c r="P154">
        <v>47.1</v>
      </c>
      <c r="Q154">
        <v>3</v>
      </c>
      <c r="R154">
        <v>0</v>
      </c>
    </row>
    <row r="155" spans="1:20" x14ac:dyDescent="0.25">
      <c r="A155" s="1">
        <v>43369</v>
      </c>
      <c r="B155">
        <v>47.1</v>
      </c>
      <c r="C155">
        <v>48.45</v>
      </c>
      <c r="D155">
        <v>45</v>
      </c>
      <c r="E155">
        <v>45.6</v>
      </c>
      <c r="F155">
        <v>26</v>
      </c>
      <c r="G155" t="s">
        <v>39</v>
      </c>
      <c r="H155">
        <v>3.45</v>
      </c>
      <c r="I155">
        <v>54.513800000000003</v>
      </c>
      <c r="J155">
        <v>52.667099999999998</v>
      </c>
      <c r="K155">
        <v>50.405000000000001</v>
      </c>
      <c r="L155">
        <v>48.020400000000002</v>
      </c>
      <c r="M155">
        <v>203.4</v>
      </c>
      <c r="N155">
        <v>45.6</v>
      </c>
      <c r="O155">
        <v>57.3</v>
      </c>
      <c r="P155">
        <v>45.6</v>
      </c>
      <c r="Q155">
        <v>4</v>
      </c>
      <c r="R155">
        <v>0</v>
      </c>
    </row>
    <row r="156" spans="1:20" x14ac:dyDescent="0.25">
      <c r="A156" s="1">
        <v>43370</v>
      </c>
      <c r="B156">
        <v>45.75</v>
      </c>
      <c r="C156">
        <v>48.6</v>
      </c>
      <c r="D156">
        <v>45.75</v>
      </c>
      <c r="E156">
        <v>47.1</v>
      </c>
      <c r="F156">
        <v>21</v>
      </c>
      <c r="G156" t="s">
        <v>39</v>
      </c>
      <c r="H156">
        <v>2.85</v>
      </c>
      <c r="I156">
        <v>54.222499999999997</v>
      </c>
      <c r="J156">
        <v>52.238799999999998</v>
      </c>
      <c r="K156">
        <v>49.744</v>
      </c>
      <c r="L156">
        <v>47.652200000000001</v>
      </c>
      <c r="M156">
        <v>134.6</v>
      </c>
      <c r="N156">
        <v>45.6</v>
      </c>
      <c r="O156">
        <v>57.3</v>
      </c>
      <c r="P156">
        <v>45.6</v>
      </c>
      <c r="Q156">
        <v>5</v>
      </c>
      <c r="R156">
        <v>0</v>
      </c>
    </row>
    <row r="157" spans="1:20" x14ac:dyDescent="0.25">
      <c r="A157" s="1">
        <v>43371</v>
      </c>
      <c r="B157">
        <v>48.9</v>
      </c>
      <c r="C157">
        <v>48.9</v>
      </c>
      <c r="D157">
        <v>45.15</v>
      </c>
      <c r="E157">
        <v>46.35</v>
      </c>
      <c r="F157">
        <v>38</v>
      </c>
      <c r="G157" t="s">
        <v>39</v>
      </c>
      <c r="H157">
        <v>3.75</v>
      </c>
      <c r="I157">
        <v>53.913200000000003</v>
      </c>
      <c r="J157">
        <v>51.785899999999998</v>
      </c>
      <c r="K157">
        <v>49.065199999999997</v>
      </c>
      <c r="L157">
        <v>47.131300000000003</v>
      </c>
      <c r="M157">
        <v>59.2</v>
      </c>
      <c r="N157">
        <v>45.6</v>
      </c>
      <c r="O157">
        <v>57.3</v>
      </c>
      <c r="P157">
        <v>45.6</v>
      </c>
      <c r="Q157">
        <v>6</v>
      </c>
      <c r="R157">
        <v>0</v>
      </c>
    </row>
    <row r="158" spans="1:20" x14ac:dyDescent="0.25">
      <c r="A158" s="1">
        <v>43374</v>
      </c>
      <c r="B158">
        <v>45.9</v>
      </c>
      <c r="C158">
        <v>46.784999999999997</v>
      </c>
      <c r="D158">
        <v>42.75</v>
      </c>
      <c r="E158">
        <v>43.35</v>
      </c>
      <c r="F158">
        <v>120</v>
      </c>
      <c r="G158" t="s">
        <v>39</v>
      </c>
      <c r="H158">
        <v>4.0350000000000001</v>
      </c>
      <c r="I158">
        <v>53.498100000000001</v>
      </c>
      <c r="J158">
        <v>51.136899999999997</v>
      </c>
      <c r="K158">
        <v>47.922199999999997</v>
      </c>
      <c r="L158">
        <v>45.6188</v>
      </c>
      <c r="M158">
        <v>65</v>
      </c>
      <c r="N158">
        <v>43.35</v>
      </c>
      <c r="O158">
        <v>57.3</v>
      </c>
      <c r="P158">
        <v>43.35</v>
      </c>
      <c r="Q158">
        <v>7</v>
      </c>
      <c r="R158">
        <v>0</v>
      </c>
    </row>
    <row r="159" spans="1:20" x14ac:dyDescent="0.25">
      <c r="A159" s="1">
        <v>43375</v>
      </c>
      <c r="B159">
        <v>44.85</v>
      </c>
      <c r="C159">
        <v>46.35</v>
      </c>
      <c r="D159">
        <v>43.95</v>
      </c>
      <c r="E159">
        <v>44.475000000000001</v>
      </c>
      <c r="F159">
        <v>48</v>
      </c>
      <c r="G159" t="s">
        <v>39</v>
      </c>
      <c r="H159">
        <v>2.4</v>
      </c>
      <c r="I159">
        <v>53.143700000000003</v>
      </c>
      <c r="J159">
        <v>50.624499999999998</v>
      </c>
      <c r="K159">
        <v>47.232700000000001</v>
      </c>
      <c r="L159">
        <v>45.161299999999997</v>
      </c>
      <c r="M159">
        <v>50.6</v>
      </c>
      <c r="N159">
        <v>43.35</v>
      </c>
      <c r="O159">
        <v>57.3</v>
      </c>
      <c r="P159">
        <v>43.35</v>
      </c>
      <c r="Q159">
        <v>8</v>
      </c>
      <c r="R159">
        <v>0</v>
      </c>
    </row>
    <row r="160" spans="1:20" x14ac:dyDescent="0.25">
      <c r="A160" s="1">
        <v>43376</v>
      </c>
      <c r="B160">
        <v>44.25</v>
      </c>
      <c r="C160">
        <v>47.55</v>
      </c>
      <c r="D160">
        <v>44.1</v>
      </c>
      <c r="E160">
        <v>44.25</v>
      </c>
      <c r="F160">
        <v>77</v>
      </c>
      <c r="G160" t="s">
        <v>39</v>
      </c>
      <c r="H160">
        <v>3.45</v>
      </c>
      <c r="I160">
        <v>52.7943</v>
      </c>
      <c r="J160">
        <v>50.134099999999997</v>
      </c>
      <c r="K160">
        <v>46.636200000000002</v>
      </c>
      <c r="L160">
        <v>44.796799999999998</v>
      </c>
      <c r="M160">
        <v>60.8</v>
      </c>
      <c r="N160">
        <v>43.35</v>
      </c>
      <c r="O160">
        <v>57.3</v>
      </c>
      <c r="P160">
        <v>43.35</v>
      </c>
      <c r="Q160">
        <v>9</v>
      </c>
      <c r="R160">
        <v>0</v>
      </c>
    </row>
    <row r="161" spans="1:18" x14ac:dyDescent="0.25">
      <c r="A161" s="1">
        <v>43377</v>
      </c>
      <c r="B161">
        <v>44.1</v>
      </c>
      <c r="C161">
        <v>47.475000000000001</v>
      </c>
      <c r="D161">
        <v>44.1</v>
      </c>
      <c r="E161">
        <v>44.55</v>
      </c>
      <c r="F161">
        <v>43</v>
      </c>
      <c r="G161" t="s">
        <v>39</v>
      </c>
      <c r="H161">
        <v>3.375</v>
      </c>
      <c r="I161">
        <v>52.470399999999998</v>
      </c>
      <c r="J161">
        <v>49.704599999999999</v>
      </c>
      <c r="K161">
        <v>46.218899999999998</v>
      </c>
      <c r="L161">
        <v>44.698099999999997</v>
      </c>
      <c r="M161">
        <v>65.2</v>
      </c>
      <c r="N161">
        <v>43.35</v>
      </c>
      <c r="O161">
        <v>57.3</v>
      </c>
      <c r="P161">
        <v>43.35</v>
      </c>
      <c r="Q161">
        <v>10</v>
      </c>
      <c r="R161">
        <v>0</v>
      </c>
    </row>
    <row r="162" spans="1:18" x14ac:dyDescent="0.25">
      <c r="A162" s="1">
        <v>43378</v>
      </c>
      <c r="B162">
        <v>44.55</v>
      </c>
      <c r="C162">
        <v>45</v>
      </c>
      <c r="D162">
        <v>43.5</v>
      </c>
      <c r="E162">
        <v>44.7</v>
      </c>
      <c r="F162">
        <v>31</v>
      </c>
      <c r="G162" t="s">
        <v>39</v>
      </c>
      <c r="H162">
        <v>1.5</v>
      </c>
      <c r="I162">
        <v>52.165199999999999</v>
      </c>
      <c r="J162">
        <v>49.319600000000001</v>
      </c>
      <c r="K162">
        <v>45.915199999999999</v>
      </c>
      <c r="L162">
        <v>44.698799999999999</v>
      </c>
      <c r="M162">
        <v>63.8</v>
      </c>
      <c r="N162">
        <v>43.35</v>
      </c>
      <c r="O162">
        <v>57.3</v>
      </c>
      <c r="P162">
        <v>43.35</v>
      </c>
      <c r="Q162">
        <v>11</v>
      </c>
      <c r="R162">
        <v>0</v>
      </c>
    </row>
    <row r="163" spans="1:18" x14ac:dyDescent="0.25">
      <c r="A163" s="1">
        <v>43381</v>
      </c>
      <c r="B163">
        <v>46.5</v>
      </c>
      <c r="C163">
        <v>47.25</v>
      </c>
      <c r="D163">
        <v>43.5</v>
      </c>
      <c r="E163">
        <v>44.25</v>
      </c>
      <c r="F163">
        <v>49</v>
      </c>
      <c r="G163" t="s">
        <v>39</v>
      </c>
      <c r="H163">
        <v>3.75</v>
      </c>
      <c r="I163">
        <v>51.854399999999998</v>
      </c>
      <c r="J163">
        <v>48.929600000000001</v>
      </c>
      <c r="K163">
        <v>45.582099999999997</v>
      </c>
      <c r="L163">
        <v>44.519300000000001</v>
      </c>
      <c r="M163">
        <v>49.6</v>
      </c>
      <c r="N163">
        <v>43.35</v>
      </c>
      <c r="O163">
        <v>57.3</v>
      </c>
      <c r="P163">
        <v>43.35</v>
      </c>
      <c r="Q163">
        <v>12</v>
      </c>
      <c r="R163">
        <v>0</v>
      </c>
    </row>
    <row r="164" spans="1:18" x14ac:dyDescent="0.25">
      <c r="A164" s="1">
        <v>43382</v>
      </c>
      <c r="B164">
        <v>45</v>
      </c>
      <c r="C164">
        <v>45</v>
      </c>
      <c r="D164">
        <v>42</v>
      </c>
      <c r="E164">
        <v>42</v>
      </c>
      <c r="F164">
        <v>27</v>
      </c>
      <c r="G164" t="s">
        <v>39</v>
      </c>
      <c r="H164">
        <v>3</v>
      </c>
      <c r="I164">
        <v>51.467300000000002</v>
      </c>
      <c r="J164">
        <v>48.396599999999999</v>
      </c>
      <c r="K164">
        <v>44.865699999999997</v>
      </c>
      <c r="L164">
        <v>43.511600000000001</v>
      </c>
      <c r="M164">
        <v>45.4</v>
      </c>
      <c r="N164">
        <v>42</v>
      </c>
      <c r="O164">
        <v>56.85</v>
      </c>
      <c r="P164">
        <v>42</v>
      </c>
      <c r="Q164">
        <v>13</v>
      </c>
      <c r="R164">
        <v>0</v>
      </c>
    </row>
    <row r="165" spans="1:18" x14ac:dyDescent="0.25">
      <c r="A165" s="1">
        <v>43383</v>
      </c>
      <c r="B165">
        <v>44.25</v>
      </c>
      <c r="C165">
        <v>44.4</v>
      </c>
      <c r="D165">
        <v>40.65</v>
      </c>
      <c r="E165">
        <v>40.65</v>
      </c>
      <c r="F165">
        <v>36</v>
      </c>
      <c r="G165" t="s">
        <v>39</v>
      </c>
      <c r="H165">
        <v>3.75</v>
      </c>
      <c r="I165">
        <v>51.042499999999997</v>
      </c>
      <c r="J165">
        <v>47.800699999999999</v>
      </c>
      <c r="K165">
        <v>44.022599999999997</v>
      </c>
      <c r="L165">
        <v>42.366900000000001</v>
      </c>
      <c r="M165">
        <v>37.200000000000003</v>
      </c>
      <c r="N165">
        <v>40.65</v>
      </c>
      <c r="O165">
        <v>56.85</v>
      </c>
      <c r="P165">
        <v>40.65</v>
      </c>
      <c r="Q165">
        <v>14</v>
      </c>
      <c r="R165">
        <v>0</v>
      </c>
    </row>
    <row r="166" spans="1:18" x14ac:dyDescent="0.25">
      <c r="A166" s="1">
        <v>43384</v>
      </c>
      <c r="B166">
        <v>41.265000000000001</v>
      </c>
      <c r="C166">
        <v>42.6</v>
      </c>
      <c r="D166">
        <v>37.799999999999997</v>
      </c>
      <c r="E166">
        <v>38.1</v>
      </c>
      <c r="F166">
        <v>16</v>
      </c>
      <c r="G166" t="s">
        <v>39</v>
      </c>
      <c r="H166">
        <v>4.8</v>
      </c>
      <c r="I166">
        <v>50.534300000000002</v>
      </c>
      <c r="J166">
        <v>47.054499999999997</v>
      </c>
      <c r="K166">
        <v>42.838000000000001</v>
      </c>
      <c r="L166">
        <v>40.660200000000003</v>
      </c>
      <c r="M166">
        <v>31.8</v>
      </c>
      <c r="N166">
        <v>38.1</v>
      </c>
      <c r="O166">
        <v>56.85</v>
      </c>
      <c r="P166">
        <v>38.1</v>
      </c>
      <c r="Q166">
        <v>15</v>
      </c>
      <c r="R166">
        <v>0</v>
      </c>
    </row>
    <row r="167" spans="1:18" x14ac:dyDescent="0.25">
      <c r="A167" s="1">
        <v>43385</v>
      </c>
      <c r="B167">
        <v>39</v>
      </c>
      <c r="C167">
        <v>43.65</v>
      </c>
      <c r="D167">
        <v>37.950000000000003</v>
      </c>
      <c r="E167">
        <v>39</v>
      </c>
      <c r="F167">
        <v>29</v>
      </c>
      <c r="G167" t="s">
        <v>39</v>
      </c>
      <c r="H167">
        <v>5.7</v>
      </c>
      <c r="I167">
        <v>50.081400000000002</v>
      </c>
      <c r="J167">
        <v>46.434899999999999</v>
      </c>
      <c r="K167">
        <v>42.070399999999999</v>
      </c>
      <c r="L167">
        <v>39.996099999999998</v>
      </c>
      <c r="M167">
        <v>31.4</v>
      </c>
      <c r="N167">
        <v>38.1</v>
      </c>
      <c r="O167">
        <v>56.85</v>
      </c>
      <c r="P167">
        <v>38.1</v>
      </c>
      <c r="Q167">
        <v>16</v>
      </c>
      <c r="R167">
        <v>0</v>
      </c>
    </row>
    <row r="168" spans="1:18" x14ac:dyDescent="0.25">
      <c r="A168" s="1">
        <v>43388</v>
      </c>
      <c r="B168">
        <v>37.950000000000003</v>
      </c>
      <c r="C168">
        <v>39.450000000000003</v>
      </c>
      <c r="D168">
        <v>37.65</v>
      </c>
      <c r="E168">
        <v>37.799999999999997</v>
      </c>
      <c r="F168">
        <v>23</v>
      </c>
      <c r="G168" t="s">
        <v>39</v>
      </c>
      <c r="H168">
        <v>1.8</v>
      </c>
      <c r="I168">
        <v>49.5991</v>
      </c>
      <c r="J168">
        <v>45.770699999999998</v>
      </c>
      <c r="K168">
        <v>41.2164</v>
      </c>
      <c r="L168">
        <v>39.117699999999999</v>
      </c>
      <c r="M168">
        <v>26.2</v>
      </c>
      <c r="N168">
        <v>37.799999999999997</v>
      </c>
      <c r="O168">
        <v>56.85</v>
      </c>
      <c r="P168">
        <v>37.799999999999997</v>
      </c>
      <c r="Q168">
        <v>17</v>
      </c>
      <c r="R168">
        <v>0</v>
      </c>
    </row>
    <row r="169" spans="1:18" x14ac:dyDescent="0.25">
      <c r="A169" s="1">
        <v>43389</v>
      </c>
      <c r="B169">
        <v>38.4</v>
      </c>
      <c r="C169">
        <v>38.700000000000003</v>
      </c>
      <c r="D169">
        <v>33.75</v>
      </c>
      <c r="E169">
        <v>34.5</v>
      </c>
      <c r="F169">
        <v>96</v>
      </c>
      <c r="G169" t="s">
        <v>39</v>
      </c>
      <c r="H169">
        <v>4.95</v>
      </c>
      <c r="I169">
        <v>49.006300000000003</v>
      </c>
      <c r="J169">
        <v>44.903700000000001</v>
      </c>
      <c r="K169">
        <v>39.873100000000001</v>
      </c>
      <c r="L169">
        <v>37.270600000000002</v>
      </c>
      <c r="M169">
        <v>40</v>
      </c>
      <c r="N169">
        <v>34.5</v>
      </c>
      <c r="O169">
        <v>55.95</v>
      </c>
      <c r="P169">
        <v>34.5</v>
      </c>
      <c r="Q169">
        <v>18</v>
      </c>
      <c r="R169">
        <v>0</v>
      </c>
    </row>
    <row r="170" spans="1:18" x14ac:dyDescent="0.25">
      <c r="A170" s="1">
        <v>43390</v>
      </c>
      <c r="B170">
        <v>35.25</v>
      </c>
      <c r="C170">
        <v>36.299999999999997</v>
      </c>
      <c r="D170">
        <v>34.200000000000003</v>
      </c>
      <c r="E170">
        <v>34.65</v>
      </c>
      <c r="F170">
        <v>44</v>
      </c>
      <c r="G170" t="s">
        <v>39</v>
      </c>
      <c r="H170">
        <v>2.1</v>
      </c>
      <c r="I170">
        <v>48.442700000000002</v>
      </c>
      <c r="J170">
        <v>44.115000000000002</v>
      </c>
      <c r="K170">
        <v>38.828499999999998</v>
      </c>
      <c r="L170">
        <v>36.2224</v>
      </c>
      <c r="M170">
        <v>41.6</v>
      </c>
      <c r="N170">
        <v>34.5</v>
      </c>
      <c r="O170">
        <v>55.5</v>
      </c>
      <c r="P170">
        <v>34.5</v>
      </c>
      <c r="Q170">
        <v>19</v>
      </c>
      <c r="R170">
        <v>0</v>
      </c>
    </row>
    <row r="171" spans="1:18" x14ac:dyDescent="0.25">
      <c r="A171" s="1">
        <v>43391</v>
      </c>
      <c r="B171">
        <v>34.5</v>
      </c>
      <c r="C171">
        <v>36.75</v>
      </c>
      <c r="D171">
        <v>33.75</v>
      </c>
      <c r="E171">
        <v>34.799999999999997</v>
      </c>
      <c r="F171">
        <v>36</v>
      </c>
      <c r="G171" t="s">
        <v>39</v>
      </c>
      <c r="H171">
        <v>3</v>
      </c>
      <c r="I171">
        <v>47.9071</v>
      </c>
      <c r="J171">
        <v>43.398400000000002</v>
      </c>
      <c r="K171">
        <v>38.022799999999997</v>
      </c>
      <c r="L171">
        <v>35.653399999999998</v>
      </c>
      <c r="M171">
        <v>45.6</v>
      </c>
      <c r="N171">
        <v>34.5</v>
      </c>
      <c r="O171">
        <v>50.85</v>
      </c>
      <c r="P171">
        <v>34.5</v>
      </c>
      <c r="Q171">
        <v>20</v>
      </c>
      <c r="R171">
        <v>0</v>
      </c>
    </row>
    <row r="172" spans="1:18" x14ac:dyDescent="0.25">
      <c r="A172" s="1">
        <v>43392</v>
      </c>
      <c r="B172">
        <v>34.049999999999997</v>
      </c>
      <c r="C172">
        <v>34.365000000000002</v>
      </c>
      <c r="D172">
        <v>31.05</v>
      </c>
      <c r="E172">
        <v>33</v>
      </c>
      <c r="F172">
        <v>24</v>
      </c>
      <c r="G172" t="s">
        <v>39</v>
      </c>
      <c r="H172">
        <v>3.3149999999999999</v>
      </c>
      <c r="I172">
        <v>47.321800000000003</v>
      </c>
      <c r="J172">
        <v>42.598500000000001</v>
      </c>
      <c r="K172">
        <v>37.0182</v>
      </c>
      <c r="L172">
        <v>34.591999999999999</v>
      </c>
      <c r="M172">
        <v>44.6</v>
      </c>
      <c r="N172">
        <v>33</v>
      </c>
      <c r="O172">
        <v>48</v>
      </c>
      <c r="P172">
        <v>33</v>
      </c>
      <c r="Q172">
        <v>21</v>
      </c>
      <c r="R172">
        <v>0</v>
      </c>
    </row>
    <row r="173" spans="1:18" x14ac:dyDescent="0.25">
      <c r="A173" s="1">
        <v>43395</v>
      </c>
      <c r="B173">
        <v>33.75</v>
      </c>
      <c r="C173">
        <v>33.75</v>
      </c>
      <c r="D173">
        <v>30.75</v>
      </c>
      <c r="E173">
        <v>31.05</v>
      </c>
      <c r="F173">
        <v>27</v>
      </c>
      <c r="G173" t="s">
        <v>39</v>
      </c>
      <c r="H173">
        <v>3</v>
      </c>
      <c r="I173">
        <v>46.683100000000003</v>
      </c>
      <c r="J173">
        <v>41.7102</v>
      </c>
      <c r="K173">
        <v>35.824599999999997</v>
      </c>
      <c r="L173">
        <v>33.175199999999997</v>
      </c>
      <c r="M173">
        <v>45.4</v>
      </c>
      <c r="N173">
        <v>31.05</v>
      </c>
      <c r="O173">
        <v>47.1</v>
      </c>
      <c r="P173">
        <v>31.05</v>
      </c>
      <c r="Q173">
        <v>22</v>
      </c>
      <c r="R173">
        <v>0</v>
      </c>
    </row>
    <row r="174" spans="1:18" x14ac:dyDescent="0.25">
      <c r="A174" s="1">
        <v>43396</v>
      </c>
      <c r="B174">
        <v>31.65</v>
      </c>
      <c r="C174">
        <v>32.174999999999997</v>
      </c>
      <c r="D174">
        <v>29.4</v>
      </c>
      <c r="E174">
        <v>30.45</v>
      </c>
      <c r="F174">
        <v>35</v>
      </c>
      <c r="G174" t="s">
        <v>39</v>
      </c>
      <c r="H174">
        <v>2.7749999999999999</v>
      </c>
      <c r="I174">
        <v>46.045900000000003</v>
      </c>
      <c r="J174">
        <v>40.844000000000001</v>
      </c>
      <c r="K174">
        <v>34.749699999999997</v>
      </c>
      <c r="L174">
        <v>32.085099999999997</v>
      </c>
      <c r="M174">
        <v>33.200000000000003</v>
      </c>
      <c r="N174">
        <v>30.45</v>
      </c>
      <c r="O174">
        <v>47.1</v>
      </c>
      <c r="P174">
        <v>30.45</v>
      </c>
      <c r="Q174">
        <v>23</v>
      </c>
      <c r="R174">
        <v>0</v>
      </c>
    </row>
    <row r="175" spans="1:18" x14ac:dyDescent="0.25">
      <c r="A175" s="1">
        <v>43397</v>
      </c>
      <c r="B175">
        <v>30.15</v>
      </c>
      <c r="C175">
        <v>31.515000000000001</v>
      </c>
      <c r="D175">
        <v>27.75</v>
      </c>
      <c r="E175">
        <v>28.2</v>
      </c>
      <c r="F175">
        <v>102</v>
      </c>
      <c r="G175" t="s">
        <v>39</v>
      </c>
      <c r="H175">
        <v>3.7650000000000001</v>
      </c>
      <c r="I175">
        <v>45.345399999999998</v>
      </c>
      <c r="J175">
        <v>39.871400000000001</v>
      </c>
      <c r="K175">
        <v>33.439700000000002</v>
      </c>
      <c r="L175">
        <v>30.531099999999999</v>
      </c>
      <c r="M175">
        <v>44.8</v>
      </c>
      <c r="N175">
        <v>28.2</v>
      </c>
      <c r="O175">
        <v>47.1</v>
      </c>
      <c r="P175">
        <v>28.2</v>
      </c>
      <c r="Q175">
        <v>24</v>
      </c>
      <c r="R175">
        <v>0</v>
      </c>
    </row>
    <row r="176" spans="1:18" x14ac:dyDescent="0.25">
      <c r="A176" s="1">
        <v>43398</v>
      </c>
      <c r="B176">
        <v>29.25</v>
      </c>
      <c r="C176">
        <v>33.57</v>
      </c>
      <c r="D176">
        <v>28.8</v>
      </c>
      <c r="E176">
        <v>31.65</v>
      </c>
      <c r="F176">
        <v>72</v>
      </c>
      <c r="G176" t="s">
        <v>39</v>
      </c>
      <c r="H176">
        <v>4.7699999999999996</v>
      </c>
      <c r="I176">
        <v>44.8078</v>
      </c>
      <c r="J176">
        <v>39.238999999999997</v>
      </c>
      <c r="K176">
        <v>33.081800000000001</v>
      </c>
      <c r="L176">
        <v>30.9786</v>
      </c>
      <c r="M176">
        <v>52</v>
      </c>
      <c r="N176">
        <v>28.2</v>
      </c>
      <c r="O176">
        <v>46.35</v>
      </c>
      <c r="P176">
        <v>28.2</v>
      </c>
      <c r="Q176">
        <v>25</v>
      </c>
      <c r="R176">
        <v>0</v>
      </c>
    </row>
    <row r="177" spans="1:20" x14ac:dyDescent="0.25">
      <c r="A177" s="1">
        <v>43399</v>
      </c>
      <c r="B177">
        <v>33</v>
      </c>
      <c r="C177">
        <v>33.524999999999999</v>
      </c>
      <c r="D177">
        <v>28.65</v>
      </c>
      <c r="E177">
        <v>30.75</v>
      </c>
      <c r="F177">
        <v>16</v>
      </c>
      <c r="G177" t="s">
        <v>39</v>
      </c>
      <c r="H177">
        <v>4.875</v>
      </c>
      <c r="I177">
        <v>44.256</v>
      </c>
      <c r="J177">
        <v>38.585999999999999</v>
      </c>
      <c r="K177">
        <v>32.615400000000001</v>
      </c>
      <c r="L177">
        <v>30.8872</v>
      </c>
      <c r="M177">
        <v>50.4</v>
      </c>
      <c r="N177">
        <v>28.2</v>
      </c>
      <c r="O177">
        <v>44.7</v>
      </c>
      <c r="P177">
        <v>28.2</v>
      </c>
      <c r="Q177">
        <v>26</v>
      </c>
      <c r="R177">
        <v>0</v>
      </c>
    </row>
    <row r="178" spans="1:20" x14ac:dyDescent="0.25">
      <c r="A178" s="1">
        <v>43402</v>
      </c>
      <c r="B178">
        <v>29.055</v>
      </c>
      <c r="C178">
        <v>31.35</v>
      </c>
      <c r="D178">
        <v>29.055</v>
      </c>
      <c r="E178">
        <v>29.55</v>
      </c>
      <c r="F178">
        <v>32</v>
      </c>
      <c r="G178" t="s">
        <v>39</v>
      </c>
      <c r="H178">
        <v>2.2949999999999999</v>
      </c>
      <c r="I178">
        <v>43.678800000000003</v>
      </c>
      <c r="J178">
        <v>37.890900000000002</v>
      </c>
      <c r="K178">
        <v>32.002299999999998</v>
      </c>
      <c r="L178">
        <v>30.3523</v>
      </c>
      <c r="M178">
        <v>51.4</v>
      </c>
      <c r="N178">
        <v>28.2</v>
      </c>
      <c r="O178">
        <v>44.7</v>
      </c>
      <c r="P178">
        <v>28.2</v>
      </c>
      <c r="Q178">
        <v>27</v>
      </c>
      <c r="R178">
        <v>0</v>
      </c>
    </row>
    <row r="179" spans="1:20" x14ac:dyDescent="0.25">
      <c r="A179" s="1">
        <v>43403</v>
      </c>
      <c r="B179">
        <v>30.9</v>
      </c>
      <c r="C179">
        <v>30.9</v>
      </c>
      <c r="D179">
        <v>28.5</v>
      </c>
      <c r="E179">
        <v>28.8</v>
      </c>
      <c r="F179">
        <v>13</v>
      </c>
      <c r="G179" t="s">
        <v>39</v>
      </c>
      <c r="H179">
        <v>2.4</v>
      </c>
      <c r="I179">
        <v>43.094900000000003</v>
      </c>
      <c r="J179">
        <v>37.191600000000001</v>
      </c>
      <c r="K179">
        <v>31.361899999999999</v>
      </c>
      <c r="L179">
        <v>29.731400000000001</v>
      </c>
      <c r="M179">
        <v>47</v>
      </c>
      <c r="N179">
        <v>28.2</v>
      </c>
      <c r="O179">
        <v>44.7</v>
      </c>
      <c r="P179">
        <v>28.2</v>
      </c>
      <c r="Q179">
        <v>28</v>
      </c>
      <c r="R179">
        <v>0</v>
      </c>
    </row>
    <row r="180" spans="1:20" x14ac:dyDescent="0.25">
      <c r="A180" s="1">
        <v>43404</v>
      </c>
      <c r="B180">
        <v>28.8</v>
      </c>
      <c r="C180">
        <v>32.1</v>
      </c>
      <c r="D180">
        <v>28.65</v>
      </c>
      <c r="E180">
        <v>28.65</v>
      </c>
      <c r="F180">
        <v>34</v>
      </c>
      <c r="G180" t="s">
        <v>39</v>
      </c>
      <c r="H180">
        <v>3.45</v>
      </c>
      <c r="I180">
        <v>42.527999999999999</v>
      </c>
      <c r="J180">
        <v>36.534599999999998</v>
      </c>
      <c r="K180">
        <v>30.819500000000001</v>
      </c>
      <c r="L180">
        <v>29.2988</v>
      </c>
      <c r="M180">
        <v>33.4</v>
      </c>
      <c r="N180">
        <v>28.2</v>
      </c>
      <c r="O180">
        <v>44.7</v>
      </c>
      <c r="P180">
        <v>28.2</v>
      </c>
      <c r="Q180">
        <v>29</v>
      </c>
      <c r="R180">
        <v>0</v>
      </c>
    </row>
    <row r="181" spans="1:20" x14ac:dyDescent="0.25">
      <c r="A181" s="1">
        <v>43405</v>
      </c>
      <c r="B181">
        <v>30</v>
      </c>
      <c r="C181">
        <v>33.6</v>
      </c>
      <c r="D181">
        <v>30</v>
      </c>
      <c r="E181">
        <v>33</v>
      </c>
      <c r="F181">
        <v>15</v>
      </c>
      <c r="G181" t="s">
        <v>39</v>
      </c>
      <c r="H181">
        <v>3.6</v>
      </c>
      <c r="I181">
        <v>42.154000000000003</v>
      </c>
      <c r="J181">
        <v>36.262700000000002</v>
      </c>
      <c r="K181">
        <v>31.255600000000001</v>
      </c>
      <c r="L181">
        <v>30.779299999999999</v>
      </c>
      <c r="M181">
        <v>22</v>
      </c>
      <c r="N181">
        <v>28.65</v>
      </c>
      <c r="O181">
        <v>44.7</v>
      </c>
      <c r="P181">
        <v>28.2</v>
      </c>
      <c r="Q181">
        <v>30</v>
      </c>
      <c r="R181">
        <v>0</v>
      </c>
    </row>
    <row r="182" spans="1:20" x14ac:dyDescent="0.25">
      <c r="A182" s="1">
        <v>43406</v>
      </c>
      <c r="B182">
        <v>31.65</v>
      </c>
      <c r="C182">
        <v>33.299999999999997</v>
      </c>
      <c r="D182">
        <v>30.15</v>
      </c>
      <c r="E182">
        <v>31.5</v>
      </c>
      <c r="F182">
        <v>16</v>
      </c>
      <c r="G182" t="s">
        <v>39</v>
      </c>
      <c r="H182">
        <v>3.15</v>
      </c>
      <c r="I182">
        <v>41.735900000000001</v>
      </c>
      <c r="J182">
        <v>35.896299999999997</v>
      </c>
      <c r="K182">
        <v>31.304500000000001</v>
      </c>
      <c r="L182">
        <v>31.067599999999999</v>
      </c>
      <c r="M182">
        <v>22</v>
      </c>
      <c r="N182">
        <v>28.65</v>
      </c>
      <c r="O182">
        <v>44.25</v>
      </c>
      <c r="P182">
        <v>28.2</v>
      </c>
      <c r="Q182">
        <v>31</v>
      </c>
      <c r="R182">
        <v>0</v>
      </c>
    </row>
    <row r="183" spans="1:20" x14ac:dyDescent="0.25">
      <c r="A183" s="1">
        <v>43409</v>
      </c>
      <c r="B183">
        <v>30.75</v>
      </c>
      <c r="C183">
        <v>32.549999999999997</v>
      </c>
      <c r="D183">
        <v>30</v>
      </c>
      <c r="E183">
        <v>30.75</v>
      </c>
      <c r="F183">
        <v>22</v>
      </c>
      <c r="G183" t="s">
        <v>39</v>
      </c>
      <c r="H183">
        <v>2.5499999999999998</v>
      </c>
      <c r="I183">
        <v>41.3048</v>
      </c>
      <c r="J183">
        <v>35.500399999999999</v>
      </c>
      <c r="K183">
        <v>31.1936</v>
      </c>
      <c r="L183">
        <v>30.9405</v>
      </c>
      <c r="M183">
        <v>20</v>
      </c>
      <c r="N183">
        <v>28.65</v>
      </c>
      <c r="O183">
        <v>42</v>
      </c>
      <c r="P183">
        <v>28.2</v>
      </c>
      <c r="Q183">
        <v>32</v>
      </c>
      <c r="R183">
        <v>0</v>
      </c>
    </row>
    <row r="184" spans="1:20" x14ac:dyDescent="0.25">
      <c r="A184" s="1">
        <v>43410</v>
      </c>
      <c r="B184">
        <v>30.75</v>
      </c>
      <c r="C184">
        <v>32.549999999999997</v>
      </c>
      <c r="D184">
        <v>28.125</v>
      </c>
      <c r="E184">
        <v>31.95</v>
      </c>
      <c r="F184">
        <v>34</v>
      </c>
      <c r="G184" t="s">
        <v>39</v>
      </c>
      <c r="H184">
        <v>4.4249999999999998</v>
      </c>
      <c r="I184">
        <v>40.9377</v>
      </c>
      <c r="J184">
        <v>35.2273</v>
      </c>
      <c r="K184">
        <v>31.344899999999999</v>
      </c>
      <c r="L184">
        <v>31.3443</v>
      </c>
      <c r="M184">
        <v>24.2</v>
      </c>
      <c r="N184">
        <v>28.65</v>
      </c>
      <c r="O184">
        <v>40.65</v>
      </c>
      <c r="P184">
        <v>28.2</v>
      </c>
      <c r="Q184">
        <v>33</v>
      </c>
      <c r="R184">
        <v>0</v>
      </c>
      <c r="T184" s="2" t="s">
        <v>40</v>
      </c>
    </row>
    <row r="185" spans="1:20" x14ac:dyDescent="0.25">
      <c r="A185" s="1">
        <v>43411</v>
      </c>
      <c r="B185">
        <v>33.299999999999997</v>
      </c>
      <c r="C185">
        <v>33.6</v>
      </c>
      <c r="D185">
        <v>29.1</v>
      </c>
      <c r="E185">
        <v>31.5</v>
      </c>
      <c r="F185">
        <v>36</v>
      </c>
      <c r="G185" t="s">
        <v>39</v>
      </c>
      <c r="H185">
        <v>4.5</v>
      </c>
      <c r="I185">
        <v>40.567399999999999</v>
      </c>
      <c r="J185">
        <v>34.940600000000003</v>
      </c>
      <c r="K185">
        <v>31.375900000000001</v>
      </c>
      <c r="L185">
        <v>31.406600000000001</v>
      </c>
      <c r="M185">
        <v>24.6</v>
      </c>
      <c r="N185">
        <v>28.65</v>
      </c>
      <c r="O185">
        <v>39</v>
      </c>
      <c r="P185">
        <v>28.2</v>
      </c>
      <c r="Q185">
        <v>34</v>
      </c>
      <c r="R185">
        <v>0</v>
      </c>
    </row>
    <row r="186" spans="1:20" x14ac:dyDescent="0.25">
      <c r="A186" s="1">
        <v>43412</v>
      </c>
      <c r="B186">
        <v>30.6</v>
      </c>
      <c r="C186">
        <v>32.685000000000002</v>
      </c>
      <c r="D186">
        <v>29.4</v>
      </c>
      <c r="E186">
        <v>31.5</v>
      </c>
      <c r="F186">
        <v>36</v>
      </c>
      <c r="G186" t="s">
        <v>39</v>
      </c>
      <c r="H186">
        <v>3.2850000000000001</v>
      </c>
      <c r="I186">
        <v>40.211599999999997</v>
      </c>
      <c r="J186">
        <v>34.676000000000002</v>
      </c>
      <c r="K186">
        <v>31.400700000000001</v>
      </c>
      <c r="L186">
        <v>31.443999999999999</v>
      </c>
      <c r="M186">
        <v>28.8</v>
      </c>
      <c r="N186">
        <v>30.75</v>
      </c>
      <c r="O186">
        <v>39</v>
      </c>
      <c r="P186">
        <v>28.2</v>
      </c>
      <c r="Q186">
        <v>35</v>
      </c>
      <c r="R186">
        <v>0</v>
      </c>
    </row>
    <row r="187" spans="1:20" x14ac:dyDescent="0.25">
      <c r="A187" s="1">
        <v>43413</v>
      </c>
      <c r="B187">
        <v>30.87</v>
      </c>
      <c r="C187">
        <v>31.8</v>
      </c>
      <c r="D187">
        <v>28.5</v>
      </c>
      <c r="E187">
        <v>29.7</v>
      </c>
      <c r="F187">
        <v>327</v>
      </c>
      <c r="G187" t="s">
        <v>39</v>
      </c>
      <c r="H187">
        <v>3.3</v>
      </c>
      <c r="I187">
        <v>39.799100000000003</v>
      </c>
      <c r="J187">
        <v>34.293199999999999</v>
      </c>
      <c r="K187">
        <v>31.060600000000001</v>
      </c>
      <c r="L187">
        <v>30.746400000000001</v>
      </c>
      <c r="M187">
        <v>91</v>
      </c>
      <c r="N187">
        <v>29.7</v>
      </c>
      <c r="O187">
        <v>37.799999999999997</v>
      </c>
      <c r="P187">
        <v>28.2</v>
      </c>
      <c r="Q187">
        <v>36</v>
      </c>
      <c r="R187">
        <v>0</v>
      </c>
    </row>
    <row r="188" spans="1:20" x14ac:dyDescent="0.25">
      <c r="A188" s="1">
        <v>43416</v>
      </c>
      <c r="B188">
        <v>29.85</v>
      </c>
      <c r="C188">
        <v>31.05</v>
      </c>
      <c r="D188">
        <v>28.2</v>
      </c>
      <c r="E188">
        <v>28.2</v>
      </c>
      <c r="F188">
        <v>37</v>
      </c>
      <c r="G188" t="s">
        <v>39</v>
      </c>
      <c r="H188">
        <v>2.85</v>
      </c>
      <c r="I188">
        <v>39.344000000000001</v>
      </c>
      <c r="J188">
        <v>33.8245</v>
      </c>
      <c r="K188">
        <v>30.488499999999998</v>
      </c>
      <c r="L188">
        <v>29.727799999999998</v>
      </c>
      <c r="M188">
        <v>94</v>
      </c>
      <c r="N188">
        <v>28.2</v>
      </c>
      <c r="O188">
        <v>34.799999999999997</v>
      </c>
      <c r="P188">
        <v>28.2</v>
      </c>
      <c r="Q188">
        <v>37</v>
      </c>
      <c r="R188">
        <v>0</v>
      </c>
    </row>
    <row r="189" spans="1:20" x14ac:dyDescent="0.25">
      <c r="A189" s="1">
        <v>43417</v>
      </c>
      <c r="B189">
        <v>30</v>
      </c>
      <c r="C189">
        <v>30.42</v>
      </c>
      <c r="D189">
        <v>29.25</v>
      </c>
      <c r="E189">
        <v>30</v>
      </c>
      <c r="F189">
        <v>18</v>
      </c>
      <c r="G189" t="s">
        <v>39</v>
      </c>
      <c r="H189">
        <v>1.17</v>
      </c>
      <c r="I189">
        <v>38.977400000000003</v>
      </c>
      <c r="J189">
        <v>33.530299999999997</v>
      </c>
      <c r="K189">
        <v>30.390799999999999</v>
      </c>
      <c r="L189">
        <v>29.8367</v>
      </c>
      <c r="M189">
        <v>90.8</v>
      </c>
      <c r="N189">
        <v>28.2</v>
      </c>
      <c r="O189">
        <v>34.799999999999997</v>
      </c>
      <c r="P189">
        <v>28.2</v>
      </c>
      <c r="Q189">
        <v>38</v>
      </c>
      <c r="R189">
        <v>0</v>
      </c>
    </row>
    <row r="190" spans="1:20" x14ac:dyDescent="0.25">
      <c r="A190" s="1">
        <v>43418</v>
      </c>
      <c r="B190">
        <v>28.95</v>
      </c>
      <c r="C190">
        <v>31.2</v>
      </c>
      <c r="D190">
        <v>28.2</v>
      </c>
      <c r="E190">
        <v>29.1</v>
      </c>
      <c r="F190">
        <v>23</v>
      </c>
      <c r="G190" t="s">
        <v>39</v>
      </c>
      <c r="H190">
        <v>3</v>
      </c>
      <c r="I190">
        <v>38.589799999999997</v>
      </c>
      <c r="J190">
        <v>33.189500000000002</v>
      </c>
      <c r="K190">
        <v>30.1326</v>
      </c>
      <c r="L190">
        <v>29.542000000000002</v>
      </c>
      <c r="M190">
        <v>88.2</v>
      </c>
      <c r="N190">
        <v>28.2</v>
      </c>
      <c r="O190">
        <v>34.799999999999997</v>
      </c>
      <c r="P190">
        <v>28.2</v>
      </c>
      <c r="Q190">
        <v>39</v>
      </c>
      <c r="R190">
        <v>0</v>
      </c>
    </row>
    <row r="191" spans="1:20" x14ac:dyDescent="0.25">
      <c r="A191" s="1">
        <v>43419</v>
      </c>
      <c r="B191">
        <v>32.4</v>
      </c>
      <c r="C191">
        <v>32.4</v>
      </c>
      <c r="D191">
        <v>29.85</v>
      </c>
      <c r="E191">
        <v>29.85</v>
      </c>
      <c r="F191">
        <v>15</v>
      </c>
      <c r="G191" t="s">
        <v>39</v>
      </c>
      <c r="H191">
        <v>2.5499999999999998</v>
      </c>
      <c r="I191">
        <v>38.246899999999997</v>
      </c>
      <c r="J191">
        <v>32.932600000000001</v>
      </c>
      <c r="K191">
        <v>30.0761</v>
      </c>
      <c r="L191">
        <v>29.665199999999999</v>
      </c>
      <c r="M191">
        <v>84</v>
      </c>
      <c r="N191">
        <v>28.2</v>
      </c>
      <c r="O191">
        <v>33</v>
      </c>
      <c r="P191">
        <v>28.2</v>
      </c>
      <c r="Q191">
        <v>40</v>
      </c>
      <c r="R191">
        <v>0</v>
      </c>
    </row>
    <row r="192" spans="1:20" x14ac:dyDescent="0.25">
      <c r="A192" s="1">
        <v>43420</v>
      </c>
      <c r="B192">
        <v>30.75</v>
      </c>
      <c r="C192">
        <v>30.75</v>
      </c>
      <c r="D192">
        <v>28.65</v>
      </c>
      <c r="E192">
        <v>29.25</v>
      </c>
      <c r="F192">
        <v>9</v>
      </c>
      <c r="G192" t="s">
        <v>39</v>
      </c>
      <c r="H192">
        <v>2.1</v>
      </c>
      <c r="I192">
        <v>37.893900000000002</v>
      </c>
      <c r="J192">
        <v>32.649299999999997</v>
      </c>
      <c r="K192">
        <v>29.910900000000002</v>
      </c>
      <c r="L192">
        <v>29.499099999999999</v>
      </c>
      <c r="M192">
        <v>20.399999999999999</v>
      </c>
      <c r="N192">
        <v>28.2</v>
      </c>
      <c r="O192">
        <v>33</v>
      </c>
      <c r="P192">
        <v>28.2</v>
      </c>
      <c r="Q192">
        <v>41</v>
      </c>
      <c r="R192">
        <v>0</v>
      </c>
    </row>
    <row r="193" spans="1:18" x14ac:dyDescent="0.25">
      <c r="A193" s="1">
        <v>43423</v>
      </c>
      <c r="B193">
        <v>29.1</v>
      </c>
      <c r="C193">
        <v>31.65</v>
      </c>
      <c r="D193">
        <v>28.65</v>
      </c>
      <c r="E193">
        <v>29.55</v>
      </c>
      <c r="F193">
        <v>7</v>
      </c>
      <c r="G193" t="s">
        <v>39</v>
      </c>
      <c r="H193">
        <v>3</v>
      </c>
      <c r="I193">
        <v>37.566600000000001</v>
      </c>
      <c r="J193">
        <v>32.410899999999998</v>
      </c>
      <c r="K193">
        <v>29.838699999999999</v>
      </c>
      <c r="L193">
        <v>29.519500000000001</v>
      </c>
      <c r="M193">
        <v>14.4</v>
      </c>
      <c r="N193">
        <v>28.2</v>
      </c>
      <c r="O193">
        <v>33</v>
      </c>
      <c r="P193">
        <v>28.2</v>
      </c>
      <c r="Q193">
        <v>42</v>
      </c>
      <c r="R193">
        <v>0</v>
      </c>
    </row>
    <row r="194" spans="1:18" x14ac:dyDescent="0.25">
      <c r="A194" s="1">
        <v>43424</v>
      </c>
      <c r="B194">
        <v>28.65</v>
      </c>
      <c r="C194">
        <v>29.7</v>
      </c>
      <c r="D194">
        <v>27.9</v>
      </c>
      <c r="E194">
        <v>29.4</v>
      </c>
      <c r="F194">
        <v>32</v>
      </c>
      <c r="G194" t="s">
        <v>39</v>
      </c>
      <c r="H194">
        <v>1.8</v>
      </c>
      <c r="I194">
        <v>37.246200000000002</v>
      </c>
      <c r="J194">
        <v>32.179299999999998</v>
      </c>
      <c r="K194">
        <v>29.751000000000001</v>
      </c>
      <c r="L194">
        <v>29.471699999999998</v>
      </c>
      <c r="M194">
        <v>17.2</v>
      </c>
      <c r="N194">
        <v>29.1</v>
      </c>
      <c r="O194">
        <v>33</v>
      </c>
      <c r="P194">
        <v>28.2</v>
      </c>
      <c r="Q194">
        <v>43</v>
      </c>
      <c r="R194">
        <v>0</v>
      </c>
    </row>
    <row r="195" spans="1:18" x14ac:dyDescent="0.25">
      <c r="A195" s="1">
        <v>43425</v>
      </c>
      <c r="B195">
        <v>27.9</v>
      </c>
      <c r="C195">
        <v>31.35</v>
      </c>
      <c r="D195">
        <v>27.75</v>
      </c>
      <c r="E195">
        <v>29.1</v>
      </c>
      <c r="F195">
        <v>18</v>
      </c>
      <c r="G195" t="s">
        <v>39</v>
      </c>
      <c r="H195">
        <v>3.6</v>
      </c>
      <c r="I195">
        <v>36.926600000000001</v>
      </c>
      <c r="J195">
        <v>31.942399999999999</v>
      </c>
      <c r="K195">
        <v>29.620799999999999</v>
      </c>
      <c r="L195">
        <v>29.323</v>
      </c>
      <c r="M195">
        <v>16.2</v>
      </c>
      <c r="N195">
        <v>29.1</v>
      </c>
      <c r="O195">
        <v>33</v>
      </c>
      <c r="P195">
        <v>28.2</v>
      </c>
      <c r="Q195">
        <v>44</v>
      </c>
      <c r="R195">
        <v>0</v>
      </c>
    </row>
    <row r="196" spans="1:18" x14ac:dyDescent="0.25">
      <c r="A196" s="1">
        <v>43427</v>
      </c>
      <c r="B196">
        <v>28.2</v>
      </c>
      <c r="C196">
        <v>30.15</v>
      </c>
      <c r="D196">
        <v>28.2</v>
      </c>
      <c r="E196">
        <v>29.85</v>
      </c>
      <c r="F196">
        <v>8</v>
      </c>
      <c r="G196" t="s">
        <v>39</v>
      </c>
      <c r="H196">
        <v>1.95</v>
      </c>
      <c r="I196">
        <v>36.648899999999998</v>
      </c>
      <c r="J196">
        <v>31.781500000000001</v>
      </c>
      <c r="K196">
        <v>29.666599999999999</v>
      </c>
      <c r="L196">
        <v>29.533799999999999</v>
      </c>
      <c r="M196">
        <v>14.8</v>
      </c>
      <c r="N196">
        <v>29.1</v>
      </c>
      <c r="O196">
        <v>33</v>
      </c>
      <c r="P196">
        <v>28.2</v>
      </c>
      <c r="Q196">
        <v>45</v>
      </c>
      <c r="R196">
        <v>0</v>
      </c>
    </row>
    <row r="197" spans="1:18" x14ac:dyDescent="0.25">
      <c r="A197" s="1">
        <v>43430</v>
      </c>
      <c r="B197">
        <v>30</v>
      </c>
      <c r="C197">
        <v>30.03</v>
      </c>
      <c r="D197">
        <v>26.55</v>
      </c>
      <c r="E197">
        <v>27.3</v>
      </c>
      <c r="F197">
        <v>55</v>
      </c>
      <c r="G197" t="s">
        <v>39</v>
      </c>
      <c r="H197">
        <v>3.48</v>
      </c>
      <c r="I197">
        <v>36.282200000000003</v>
      </c>
      <c r="J197">
        <v>31.436800000000002</v>
      </c>
      <c r="K197">
        <v>29.193300000000001</v>
      </c>
      <c r="L197">
        <v>28.6403</v>
      </c>
      <c r="M197">
        <v>24</v>
      </c>
      <c r="N197">
        <v>27.3</v>
      </c>
      <c r="O197">
        <v>33</v>
      </c>
      <c r="P197">
        <v>27.3</v>
      </c>
      <c r="Q197">
        <v>46</v>
      </c>
      <c r="R197">
        <v>0</v>
      </c>
    </row>
    <row r="198" spans="1:18" x14ac:dyDescent="0.25">
      <c r="A198" s="1">
        <v>43431</v>
      </c>
      <c r="B198">
        <v>28.05</v>
      </c>
      <c r="C198">
        <v>28.2</v>
      </c>
      <c r="D198">
        <v>26.55</v>
      </c>
      <c r="E198">
        <v>27</v>
      </c>
      <c r="F198">
        <v>43</v>
      </c>
      <c r="G198" t="s">
        <v>39</v>
      </c>
      <c r="H198">
        <v>1.65</v>
      </c>
      <c r="I198">
        <v>35.917999999999999</v>
      </c>
      <c r="J198">
        <v>31.095500000000001</v>
      </c>
      <c r="K198">
        <v>28.7546</v>
      </c>
      <c r="L198">
        <v>27.984200000000001</v>
      </c>
      <c r="M198">
        <v>31.2</v>
      </c>
      <c r="N198">
        <v>27</v>
      </c>
      <c r="O198">
        <v>33</v>
      </c>
      <c r="P198">
        <v>27</v>
      </c>
      <c r="Q198">
        <v>47</v>
      </c>
      <c r="R198">
        <v>0</v>
      </c>
    </row>
    <row r="199" spans="1:18" x14ac:dyDescent="0.25">
      <c r="A199" s="1">
        <v>43432</v>
      </c>
      <c r="B199">
        <v>26.25</v>
      </c>
      <c r="C199">
        <v>31.95</v>
      </c>
      <c r="D199">
        <v>26.25</v>
      </c>
      <c r="E199">
        <v>28.8</v>
      </c>
      <c r="F199">
        <v>58</v>
      </c>
      <c r="G199" t="s">
        <v>39</v>
      </c>
      <c r="H199">
        <v>5.7</v>
      </c>
      <c r="I199">
        <v>35.638800000000003</v>
      </c>
      <c r="J199">
        <v>30.918900000000001</v>
      </c>
      <c r="K199">
        <v>28.7637</v>
      </c>
      <c r="L199">
        <v>28.310500000000001</v>
      </c>
      <c r="M199">
        <v>36.4</v>
      </c>
      <c r="N199">
        <v>27</v>
      </c>
      <c r="O199">
        <v>33</v>
      </c>
      <c r="P199">
        <v>27</v>
      </c>
      <c r="Q199">
        <v>48</v>
      </c>
      <c r="R199">
        <v>0</v>
      </c>
    </row>
    <row r="200" spans="1:18" x14ac:dyDescent="0.25">
      <c r="A200" s="1">
        <v>43433</v>
      </c>
      <c r="B200">
        <v>28.95</v>
      </c>
      <c r="C200">
        <v>31.5</v>
      </c>
      <c r="D200">
        <v>27.3</v>
      </c>
      <c r="E200">
        <v>30</v>
      </c>
      <c r="F200">
        <v>27</v>
      </c>
      <c r="G200" t="s">
        <v>39</v>
      </c>
      <c r="H200">
        <v>4.2</v>
      </c>
      <c r="I200">
        <v>35.4176</v>
      </c>
      <c r="J200">
        <v>30.848199999999999</v>
      </c>
      <c r="K200">
        <v>29.010999999999999</v>
      </c>
      <c r="L200">
        <v>28.9863</v>
      </c>
      <c r="M200">
        <v>38.200000000000003</v>
      </c>
      <c r="N200">
        <v>27</v>
      </c>
      <c r="O200">
        <v>33</v>
      </c>
      <c r="P200">
        <v>27</v>
      </c>
      <c r="Q200">
        <v>49</v>
      </c>
      <c r="R200">
        <v>0</v>
      </c>
    </row>
    <row r="201" spans="1:18" x14ac:dyDescent="0.25">
      <c r="A201" s="1">
        <v>43434</v>
      </c>
      <c r="B201">
        <v>31.05</v>
      </c>
      <c r="C201">
        <v>31.35</v>
      </c>
      <c r="D201">
        <v>27.6</v>
      </c>
      <c r="E201">
        <v>28.5</v>
      </c>
      <c r="F201">
        <v>37</v>
      </c>
      <c r="G201" t="s">
        <v>39</v>
      </c>
      <c r="H201">
        <v>3.75</v>
      </c>
      <c r="I201">
        <v>35.1462</v>
      </c>
      <c r="J201">
        <v>30.6676</v>
      </c>
      <c r="K201">
        <v>28.908799999999999</v>
      </c>
      <c r="L201">
        <v>28.791799999999999</v>
      </c>
      <c r="M201">
        <v>44</v>
      </c>
      <c r="N201">
        <v>27</v>
      </c>
      <c r="O201">
        <v>31.95</v>
      </c>
      <c r="P201">
        <v>27</v>
      </c>
      <c r="Q201">
        <v>50</v>
      </c>
      <c r="R201">
        <v>0</v>
      </c>
    </row>
    <row r="202" spans="1:18" x14ac:dyDescent="0.25">
      <c r="A202" s="1">
        <v>43437</v>
      </c>
      <c r="B202">
        <v>29.25</v>
      </c>
      <c r="C202">
        <v>31.5</v>
      </c>
      <c r="D202">
        <v>28.8</v>
      </c>
      <c r="E202">
        <v>31.5</v>
      </c>
      <c r="F202">
        <v>29</v>
      </c>
      <c r="G202" t="s">
        <v>39</v>
      </c>
      <c r="H202">
        <v>2.7</v>
      </c>
      <c r="I202">
        <v>35.0032</v>
      </c>
      <c r="J202">
        <v>30.7316</v>
      </c>
      <c r="K202">
        <v>29.427</v>
      </c>
      <c r="L202">
        <v>29.8751</v>
      </c>
      <c r="M202">
        <v>38.799999999999997</v>
      </c>
      <c r="N202">
        <v>27</v>
      </c>
      <c r="O202">
        <v>31.95</v>
      </c>
      <c r="P202">
        <v>27</v>
      </c>
      <c r="Q202">
        <v>51</v>
      </c>
      <c r="R202">
        <v>0</v>
      </c>
    </row>
    <row r="203" spans="1:18" x14ac:dyDescent="0.25">
      <c r="A203" s="1">
        <v>43438</v>
      </c>
      <c r="B203">
        <v>31.5</v>
      </c>
      <c r="C203">
        <v>31.95</v>
      </c>
      <c r="D203">
        <v>29.1</v>
      </c>
      <c r="E203">
        <v>31.5</v>
      </c>
      <c r="F203">
        <v>22</v>
      </c>
      <c r="G203" t="s">
        <v>39</v>
      </c>
      <c r="H203">
        <v>2.85</v>
      </c>
      <c r="I203">
        <v>34.8658</v>
      </c>
      <c r="J203">
        <v>30.790700000000001</v>
      </c>
      <c r="K203">
        <v>29.8416</v>
      </c>
      <c r="L203">
        <v>30.524999999999999</v>
      </c>
      <c r="M203">
        <v>34.6</v>
      </c>
      <c r="N203">
        <v>27</v>
      </c>
      <c r="O203">
        <v>31.95</v>
      </c>
      <c r="P203">
        <v>27</v>
      </c>
      <c r="Q203">
        <v>52</v>
      </c>
      <c r="R203">
        <v>0</v>
      </c>
    </row>
    <row r="204" spans="1:18" x14ac:dyDescent="0.25">
      <c r="A204" s="1">
        <v>43440</v>
      </c>
      <c r="B204">
        <v>30.15</v>
      </c>
      <c r="C204">
        <v>33.75</v>
      </c>
      <c r="D204">
        <v>30.15</v>
      </c>
      <c r="E204">
        <v>31.5</v>
      </c>
      <c r="F204">
        <v>46</v>
      </c>
      <c r="G204" t="s">
        <v>39</v>
      </c>
      <c r="H204">
        <v>3.6</v>
      </c>
      <c r="I204">
        <v>34.733699999999999</v>
      </c>
      <c r="J204">
        <v>30.845300000000002</v>
      </c>
      <c r="K204">
        <v>30.173300000000001</v>
      </c>
      <c r="L204">
        <v>30.914999999999999</v>
      </c>
      <c r="M204">
        <v>32.200000000000003</v>
      </c>
      <c r="N204">
        <v>28.5</v>
      </c>
      <c r="O204">
        <v>31.5</v>
      </c>
      <c r="P204">
        <v>27</v>
      </c>
      <c r="Q204">
        <v>53</v>
      </c>
      <c r="R204">
        <v>0</v>
      </c>
    </row>
    <row r="205" spans="1:18" x14ac:dyDescent="0.25">
      <c r="A205" s="1">
        <v>43441</v>
      </c>
      <c r="B205">
        <v>31.8</v>
      </c>
      <c r="C205">
        <v>33.075000000000003</v>
      </c>
      <c r="D205">
        <v>30.75</v>
      </c>
      <c r="E205">
        <v>31.2</v>
      </c>
      <c r="F205">
        <v>42</v>
      </c>
      <c r="G205" t="s">
        <v>39</v>
      </c>
      <c r="H205">
        <v>2.3250000000000002</v>
      </c>
      <c r="I205">
        <v>34.595100000000002</v>
      </c>
      <c r="J205">
        <v>30.872599999999998</v>
      </c>
      <c r="K205">
        <v>30.378599999999999</v>
      </c>
      <c r="L205">
        <v>31.029</v>
      </c>
      <c r="M205">
        <v>35.200000000000003</v>
      </c>
      <c r="N205">
        <v>28.5</v>
      </c>
      <c r="O205">
        <v>31.5</v>
      </c>
      <c r="P205">
        <v>27</v>
      </c>
      <c r="Q205">
        <v>54</v>
      </c>
      <c r="R205">
        <v>0</v>
      </c>
    </row>
    <row r="206" spans="1:18" x14ac:dyDescent="0.25">
      <c r="A206" s="1">
        <v>43444</v>
      </c>
      <c r="B206">
        <v>32.700000000000003</v>
      </c>
      <c r="C206">
        <v>33.15</v>
      </c>
      <c r="D206">
        <v>30.75</v>
      </c>
      <c r="E206">
        <v>31.8</v>
      </c>
      <c r="F206">
        <v>50</v>
      </c>
      <c r="G206" t="s">
        <v>39</v>
      </c>
      <c r="H206">
        <v>2.4</v>
      </c>
      <c r="I206">
        <v>34.485500000000002</v>
      </c>
      <c r="J206">
        <v>30.943899999999999</v>
      </c>
      <c r="K206">
        <v>30.6629</v>
      </c>
      <c r="L206">
        <v>31.337399999999999</v>
      </c>
      <c r="M206">
        <v>37.799999999999997</v>
      </c>
      <c r="N206">
        <v>28.5</v>
      </c>
      <c r="O206">
        <v>31.8</v>
      </c>
      <c r="P206">
        <v>27</v>
      </c>
      <c r="Q206">
        <v>55</v>
      </c>
      <c r="R206">
        <v>0</v>
      </c>
    </row>
    <row r="207" spans="1:18" x14ac:dyDescent="0.25">
      <c r="A207" s="1">
        <v>43445</v>
      </c>
      <c r="B207">
        <v>31.8</v>
      </c>
      <c r="C207">
        <v>32.25</v>
      </c>
      <c r="D207">
        <v>30.3</v>
      </c>
      <c r="E207">
        <v>30.3</v>
      </c>
      <c r="F207">
        <v>44</v>
      </c>
      <c r="G207" t="s">
        <v>39</v>
      </c>
      <c r="H207">
        <v>1.95</v>
      </c>
      <c r="I207">
        <v>34.321300000000001</v>
      </c>
      <c r="J207">
        <v>30.894400000000001</v>
      </c>
      <c r="K207">
        <v>30.590299999999999</v>
      </c>
      <c r="L207">
        <v>30.9224</v>
      </c>
      <c r="M207">
        <v>40.799999999999997</v>
      </c>
      <c r="N207">
        <v>30.3</v>
      </c>
      <c r="O207">
        <v>31.8</v>
      </c>
      <c r="P207">
        <v>27</v>
      </c>
      <c r="Q207">
        <v>56</v>
      </c>
      <c r="R207">
        <v>0</v>
      </c>
    </row>
    <row r="208" spans="1:18" x14ac:dyDescent="0.25">
      <c r="A208" s="1">
        <v>43446</v>
      </c>
      <c r="B208">
        <v>31.05</v>
      </c>
      <c r="C208">
        <v>31.8</v>
      </c>
      <c r="D208">
        <v>30</v>
      </c>
      <c r="E208">
        <v>30.15</v>
      </c>
      <c r="F208">
        <v>33</v>
      </c>
      <c r="G208" t="s">
        <v>39</v>
      </c>
      <c r="H208">
        <v>1.8</v>
      </c>
      <c r="I208">
        <v>34.157699999999998</v>
      </c>
      <c r="J208">
        <v>30.8371</v>
      </c>
      <c r="K208">
        <v>30.502300000000002</v>
      </c>
      <c r="L208">
        <v>30.613499999999998</v>
      </c>
      <c r="M208">
        <v>43</v>
      </c>
      <c r="N208">
        <v>30.15</v>
      </c>
      <c r="O208">
        <v>31.8</v>
      </c>
      <c r="P208">
        <v>27</v>
      </c>
      <c r="Q208">
        <v>57</v>
      </c>
      <c r="R208">
        <v>0</v>
      </c>
    </row>
    <row r="209" spans="1:20" x14ac:dyDescent="0.25">
      <c r="A209" s="1">
        <v>43447</v>
      </c>
      <c r="B209">
        <v>31.65</v>
      </c>
      <c r="C209">
        <v>31.65</v>
      </c>
      <c r="D209">
        <v>29.85</v>
      </c>
      <c r="E209">
        <v>29.85</v>
      </c>
      <c r="F209">
        <v>39</v>
      </c>
      <c r="G209" t="s">
        <v>39</v>
      </c>
      <c r="H209">
        <v>1.8</v>
      </c>
      <c r="I209">
        <v>33.988700000000001</v>
      </c>
      <c r="J209">
        <v>30.761199999999999</v>
      </c>
      <c r="K209">
        <v>30.3718</v>
      </c>
      <c r="L209">
        <v>30.3081</v>
      </c>
      <c r="M209">
        <v>41.6</v>
      </c>
      <c r="N209">
        <v>29.85</v>
      </c>
      <c r="O209">
        <v>31.8</v>
      </c>
      <c r="P209">
        <v>27</v>
      </c>
      <c r="Q209">
        <v>58</v>
      </c>
      <c r="R209">
        <v>0</v>
      </c>
    </row>
    <row r="210" spans="1:20" x14ac:dyDescent="0.25">
      <c r="A210" s="1">
        <v>43448</v>
      </c>
      <c r="B210">
        <v>31.5</v>
      </c>
      <c r="C210">
        <v>31.5</v>
      </c>
      <c r="D210">
        <v>29.1</v>
      </c>
      <c r="E210">
        <v>30.6</v>
      </c>
      <c r="F210">
        <v>44</v>
      </c>
      <c r="G210" t="s">
        <v>39</v>
      </c>
      <c r="H210">
        <v>2.4</v>
      </c>
      <c r="I210">
        <v>33.855800000000002</v>
      </c>
      <c r="J210">
        <v>30.748799999999999</v>
      </c>
      <c r="K210">
        <v>30.417400000000001</v>
      </c>
      <c r="L210">
        <v>30.424800000000001</v>
      </c>
      <c r="M210">
        <v>42</v>
      </c>
      <c r="N210">
        <v>29.85</v>
      </c>
      <c r="O210">
        <v>31.8</v>
      </c>
      <c r="P210">
        <v>27</v>
      </c>
      <c r="Q210">
        <v>59</v>
      </c>
      <c r="R210">
        <v>0</v>
      </c>
    </row>
    <row r="211" spans="1:20" x14ac:dyDescent="0.25">
      <c r="A211" s="1">
        <v>43451</v>
      </c>
      <c r="B211">
        <v>30.765000000000001</v>
      </c>
      <c r="C211">
        <v>30.765000000000001</v>
      </c>
      <c r="D211">
        <v>28.5</v>
      </c>
      <c r="E211">
        <v>28.5</v>
      </c>
      <c r="F211">
        <v>27</v>
      </c>
      <c r="G211" t="s">
        <v>39</v>
      </c>
      <c r="H211">
        <v>2.2650000000000001</v>
      </c>
      <c r="I211">
        <v>33.645699999999998</v>
      </c>
      <c r="J211">
        <v>30.575800000000001</v>
      </c>
      <c r="K211">
        <v>30.033999999999999</v>
      </c>
      <c r="L211">
        <v>29.654900000000001</v>
      </c>
      <c r="M211">
        <v>37.4</v>
      </c>
      <c r="N211">
        <v>28.5</v>
      </c>
      <c r="O211">
        <v>31.8</v>
      </c>
      <c r="P211">
        <v>27</v>
      </c>
      <c r="Q211">
        <v>60</v>
      </c>
      <c r="R211">
        <v>0</v>
      </c>
    </row>
    <row r="212" spans="1:20" x14ac:dyDescent="0.25">
      <c r="A212" s="1">
        <v>43452</v>
      </c>
      <c r="B212">
        <v>29.1</v>
      </c>
      <c r="C212">
        <v>30.9</v>
      </c>
      <c r="D212">
        <v>28.5</v>
      </c>
      <c r="E212">
        <v>29.55</v>
      </c>
      <c r="F212">
        <v>119</v>
      </c>
      <c r="G212" t="s">
        <v>39</v>
      </c>
      <c r="H212">
        <v>2.4</v>
      </c>
      <c r="I212">
        <v>33.484999999999999</v>
      </c>
      <c r="J212">
        <v>30.4969</v>
      </c>
      <c r="K212">
        <v>29.937200000000001</v>
      </c>
      <c r="L212">
        <v>29.6129</v>
      </c>
      <c r="M212">
        <v>52.4</v>
      </c>
      <c r="N212">
        <v>28.5</v>
      </c>
      <c r="O212">
        <v>31.8</v>
      </c>
      <c r="P212">
        <v>27</v>
      </c>
      <c r="Q212">
        <v>61</v>
      </c>
      <c r="R212">
        <v>0</v>
      </c>
    </row>
    <row r="213" spans="1:20" x14ac:dyDescent="0.25">
      <c r="A213" s="1">
        <v>43453</v>
      </c>
      <c r="B213">
        <v>29.324999999999999</v>
      </c>
      <c r="C213">
        <v>30.9</v>
      </c>
      <c r="D213">
        <v>27.15</v>
      </c>
      <c r="E213">
        <v>27.15</v>
      </c>
      <c r="F213">
        <v>65</v>
      </c>
      <c r="G213" t="s">
        <v>39</v>
      </c>
      <c r="H213">
        <v>3.75</v>
      </c>
      <c r="I213">
        <v>33.236600000000003</v>
      </c>
      <c r="J213">
        <v>30.2394</v>
      </c>
      <c r="K213">
        <v>29.3797</v>
      </c>
      <c r="L213">
        <v>28.627800000000001</v>
      </c>
      <c r="M213">
        <v>58.8</v>
      </c>
      <c r="N213">
        <v>27.15</v>
      </c>
      <c r="O213">
        <v>31.8</v>
      </c>
      <c r="P213">
        <v>27</v>
      </c>
      <c r="Q213">
        <v>62</v>
      </c>
      <c r="R213">
        <v>0</v>
      </c>
    </row>
    <row r="214" spans="1:20" x14ac:dyDescent="0.25">
      <c r="A214" s="1">
        <v>43454</v>
      </c>
      <c r="B214">
        <v>28.65</v>
      </c>
      <c r="C214">
        <v>28.65</v>
      </c>
      <c r="D214">
        <v>27</v>
      </c>
      <c r="E214">
        <v>27</v>
      </c>
      <c r="F214">
        <v>90</v>
      </c>
      <c r="G214" t="s">
        <v>39</v>
      </c>
      <c r="H214">
        <v>1.65</v>
      </c>
      <c r="I214">
        <v>32.991900000000001</v>
      </c>
      <c r="J214">
        <v>29.990300000000001</v>
      </c>
      <c r="K214">
        <v>28.9038</v>
      </c>
      <c r="L214">
        <v>27.976700000000001</v>
      </c>
      <c r="M214">
        <v>69</v>
      </c>
      <c r="N214">
        <v>27</v>
      </c>
      <c r="O214">
        <v>31.8</v>
      </c>
      <c r="P214">
        <v>27</v>
      </c>
      <c r="Q214">
        <v>63</v>
      </c>
      <c r="R214">
        <v>0</v>
      </c>
    </row>
    <row r="215" spans="1:20" x14ac:dyDescent="0.25">
      <c r="A215" s="1">
        <v>43455</v>
      </c>
      <c r="B215">
        <v>28.2</v>
      </c>
      <c r="C215">
        <v>30.45</v>
      </c>
      <c r="D215">
        <v>25.8</v>
      </c>
      <c r="E215">
        <v>25.95</v>
      </c>
      <c r="F215">
        <v>88</v>
      </c>
      <c r="G215" t="s">
        <v>39</v>
      </c>
      <c r="H215">
        <v>4.6500000000000004</v>
      </c>
      <c r="I215">
        <v>32.715699999999998</v>
      </c>
      <c r="J215">
        <v>29.679500000000001</v>
      </c>
      <c r="K215">
        <v>28.312999999999999</v>
      </c>
      <c r="L215">
        <v>27.166</v>
      </c>
      <c r="M215">
        <v>77.8</v>
      </c>
      <c r="N215">
        <v>25.95</v>
      </c>
      <c r="O215">
        <v>31.8</v>
      </c>
      <c r="P215">
        <v>25.95</v>
      </c>
      <c r="Q215">
        <v>64</v>
      </c>
      <c r="R215">
        <v>0</v>
      </c>
    </row>
    <row r="216" spans="1:20" x14ac:dyDescent="0.25">
      <c r="A216" s="1">
        <v>43458</v>
      </c>
      <c r="B216">
        <v>26.25</v>
      </c>
      <c r="C216">
        <v>27.75</v>
      </c>
      <c r="D216">
        <v>24.75</v>
      </c>
      <c r="E216">
        <v>24.9</v>
      </c>
      <c r="F216">
        <v>54</v>
      </c>
      <c r="G216" t="s">
        <v>39</v>
      </c>
      <c r="H216">
        <v>3</v>
      </c>
      <c r="I216">
        <v>32.409199999999998</v>
      </c>
      <c r="J216">
        <v>29.311800000000002</v>
      </c>
      <c r="K216">
        <v>27.630400000000002</v>
      </c>
      <c r="L216">
        <v>26.259599999999999</v>
      </c>
      <c r="M216">
        <v>83.2</v>
      </c>
      <c r="N216">
        <v>24.9</v>
      </c>
      <c r="O216">
        <v>31.8</v>
      </c>
      <c r="P216">
        <v>24.9</v>
      </c>
      <c r="Q216">
        <v>65</v>
      </c>
      <c r="R216">
        <v>0</v>
      </c>
    </row>
    <row r="217" spans="1:20" x14ac:dyDescent="0.25">
      <c r="A217" s="1">
        <v>43460</v>
      </c>
      <c r="B217">
        <v>24.9</v>
      </c>
      <c r="C217">
        <v>27.9</v>
      </c>
      <c r="D217">
        <v>23.4</v>
      </c>
      <c r="E217">
        <v>24</v>
      </c>
      <c r="F217">
        <v>65</v>
      </c>
      <c r="G217" t="s">
        <v>39</v>
      </c>
      <c r="H217">
        <v>4.5</v>
      </c>
      <c r="I217">
        <v>32.079300000000003</v>
      </c>
      <c r="J217">
        <v>28.903199999999998</v>
      </c>
      <c r="K217">
        <v>26.904299999999999</v>
      </c>
      <c r="L217">
        <v>25.355799999999999</v>
      </c>
      <c r="M217">
        <v>72.400000000000006</v>
      </c>
      <c r="N217">
        <v>24</v>
      </c>
      <c r="O217">
        <v>31.8</v>
      </c>
      <c r="P217">
        <v>24</v>
      </c>
      <c r="Q217">
        <v>66</v>
      </c>
      <c r="R217">
        <v>0</v>
      </c>
    </row>
    <row r="218" spans="1:20" x14ac:dyDescent="0.25">
      <c r="A218" s="1">
        <v>43461</v>
      </c>
      <c r="B218">
        <v>24</v>
      </c>
      <c r="C218">
        <v>26.25</v>
      </c>
      <c r="D218">
        <v>24</v>
      </c>
      <c r="E218">
        <v>24</v>
      </c>
      <c r="F218">
        <v>55</v>
      </c>
      <c r="G218" t="s">
        <v>39</v>
      </c>
      <c r="H218">
        <v>2.25</v>
      </c>
      <c r="I218">
        <v>31.762499999999999</v>
      </c>
      <c r="J218">
        <v>28.526</v>
      </c>
      <c r="K218">
        <v>26.323499999999999</v>
      </c>
      <c r="L218">
        <v>24.813500000000001</v>
      </c>
      <c r="M218">
        <v>70.400000000000006</v>
      </c>
      <c r="N218">
        <v>24</v>
      </c>
      <c r="O218">
        <v>31.8</v>
      </c>
      <c r="P218">
        <v>24</v>
      </c>
      <c r="Q218">
        <v>67</v>
      </c>
      <c r="R218">
        <v>0</v>
      </c>
    </row>
    <row r="219" spans="1:20" x14ac:dyDescent="0.25">
      <c r="A219" s="1">
        <v>43462</v>
      </c>
      <c r="B219">
        <v>24</v>
      </c>
      <c r="C219">
        <v>27</v>
      </c>
      <c r="D219">
        <v>24</v>
      </c>
      <c r="E219">
        <v>25.65</v>
      </c>
      <c r="F219">
        <v>123</v>
      </c>
      <c r="G219" t="s">
        <v>39</v>
      </c>
      <c r="H219">
        <v>3</v>
      </c>
      <c r="I219">
        <v>31.5227</v>
      </c>
      <c r="J219">
        <v>28.3048</v>
      </c>
      <c r="K219">
        <v>26.188800000000001</v>
      </c>
      <c r="L219">
        <v>25.148099999999999</v>
      </c>
      <c r="M219">
        <v>77</v>
      </c>
      <c r="N219">
        <v>24</v>
      </c>
      <c r="O219">
        <v>31.8</v>
      </c>
      <c r="P219">
        <v>24</v>
      </c>
      <c r="Q219">
        <v>68</v>
      </c>
      <c r="R219">
        <v>0</v>
      </c>
    </row>
    <row r="220" spans="1:20" x14ac:dyDescent="0.25">
      <c r="A220" s="1">
        <v>43465</v>
      </c>
      <c r="B220">
        <v>25.65</v>
      </c>
      <c r="C220">
        <v>27</v>
      </c>
      <c r="D220">
        <v>25.5</v>
      </c>
      <c r="E220">
        <v>25.5</v>
      </c>
      <c r="F220">
        <v>94</v>
      </c>
      <c r="G220" t="s">
        <v>39</v>
      </c>
      <c r="H220">
        <v>1.5</v>
      </c>
      <c r="I220">
        <v>31.2865</v>
      </c>
      <c r="J220">
        <v>28.089099999999998</v>
      </c>
      <c r="K220">
        <v>26.050999999999998</v>
      </c>
      <c r="L220">
        <v>25.288799999999998</v>
      </c>
      <c r="M220">
        <v>78.2</v>
      </c>
      <c r="N220">
        <v>24</v>
      </c>
      <c r="O220">
        <v>31.8</v>
      </c>
      <c r="P220">
        <v>24</v>
      </c>
      <c r="Q220">
        <v>69</v>
      </c>
      <c r="R220">
        <v>0</v>
      </c>
    </row>
    <row r="221" spans="1:20" x14ac:dyDescent="0.25">
      <c r="A221" s="1">
        <v>43467</v>
      </c>
      <c r="B221">
        <v>26.4</v>
      </c>
      <c r="C221">
        <v>30.6</v>
      </c>
      <c r="D221">
        <v>26.4</v>
      </c>
      <c r="E221">
        <v>29.85</v>
      </c>
      <c r="F221">
        <v>56</v>
      </c>
      <c r="G221" t="s">
        <v>39</v>
      </c>
      <c r="H221">
        <v>4.2</v>
      </c>
      <c r="I221">
        <v>31.2301</v>
      </c>
      <c r="J221">
        <v>28.224499999999999</v>
      </c>
      <c r="K221">
        <v>26.8108</v>
      </c>
      <c r="L221">
        <v>27.113299999999999</v>
      </c>
      <c r="M221">
        <v>78.599999999999994</v>
      </c>
      <c r="N221">
        <v>24</v>
      </c>
      <c r="O221">
        <v>31.8</v>
      </c>
      <c r="P221">
        <v>24</v>
      </c>
      <c r="Q221">
        <v>70</v>
      </c>
      <c r="R221">
        <v>0</v>
      </c>
    </row>
    <row r="222" spans="1:20" x14ac:dyDescent="0.25">
      <c r="A222" s="1">
        <v>43468</v>
      </c>
      <c r="B222">
        <v>30.45</v>
      </c>
      <c r="C222">
        <v>32.25</v>
      </c>
      <c r="D222">
        <v>28.5</v>
      </c>
      <c r="E222">
        <v>31.05</v>
      </c>
      <c r="F222">
        <v>52</v>
      </c>
      <c r="G222" t="s">
        <v>39</v>
      </c>
      <c r="H222">
        <v>3.75</v>
      </c>
      <c r="I222">
        <v>31.223099999999999</v>
      </c>
      <c r="J222">
        <v>28.4419</v>
      </c>
      <c r="K222">
        <v>27.6587</v>
      </c>
      <c r="L222">
        <v>28.687999999999999</v>
      </c>
      <c r="M222">
        <v>76</v>
      </c>
      <c r="N222">
        <v>24</v>
      </c>
      <c r="O222">
        <v>31.8</v>
      </c>
      <c r="P222">
        <v>24</v>
      </c>
      <c r="Q222">
        <v>71</v>
      </c>
      <c r="R222">
        <v>0</v>
      </c>
    </row>
    <row r="223" spans="1:20" x14ac:dyDescent="0.25">
      <c r="A223" s="1">
        <v>43469</v>
      </c>
      <c r="B223">
        <v>32.25</v>
      </c>
      <c r="C223">
        <v>32.25</v>
      </c>
      <c r="D223">
        <v>31.05</v>
      </c>
      <c r="E223">
        <v>31.875</v>
      </c>
      <c r="F223">
        <v>47</v>
      </c>
      <c r="G223" t="s">
        <v>39</v>
      </c>
      <c r="H223">
        <v>1.2</v>
      </c>
      <c r="I223">
        <v>31.248699999999999</v>
      </c>
      <c r="J223">
        <v>28.7059</v>
      </c>
      <c r="K223">
        <v>28.501899999999999</v>
      </c>
      <c r="L223">
        <v>29.962800000000001</v>
      </c>
      <c r="M223">
        <v>74.400000000000006</v>
      </c>
      <c r="N223">
        <v>24</v>
      </c>
      <c r="O223">
        <v>31.875</v>
      </c>
      <c r="P223">
        <v>24</v>
      </c>
      <c r="Q223">
        <v>72</v>
      </c>
      <c r="R223">
        <v>0</v>
      </c>
      <c r="T223" s="2" t="s">
        <v>15</v>
      </c>
    </row>
    <row r="224" spans="1:20" x14ac:dyDescent="0.25">
      <c r="A224" s="1">
        <v>43472</v>
      </c>
      <c r="B224">
        <v>32.25</v>
      </c>
      <c r="C224">
        <v>33.450000000000003</v>
      </c>
      <c r="D224">
        <v>30.9</v>
      </c>
      <c r="E224">
        <v>31.95</v>
      </c>
      <c r="F224">
        <v>59</v>
      </c>
      <c r="G224" t="s">
        <v>39</v>
      </c>
      <c r="H224">
        <v>2.5499999999999998</v>
      </c>
      <c r="I224">
        <v>31.276199999999999</v>
      </c>
      <c r="J224">
        <v>28.955500000000001</v>
      </c>
      <c r="K224">
        <v>29.191500000000001</v>
      </c>
      <c r="L224">
        <v>30.7577</v>
      </c>
      <c r="M224">
        <v>61.6</v>
      </c>
      <c r="N224">
        <v>25.5</v>
      </c>
      <c r="O224">
        <v>31.95</v>
      </c>
      <c r="P224">
        <v>24</v>
      </c>
      <c r="Q224">
        <v>0</v>
      </c>
      <c r="R224">
        <v>1</v>
      </c>
    </row>
    <row r="225" spans="1:18" x14ac:dyDescent="0.25">
      <c r="A225" s="1">
        <v>43473</v>
      </c>
      <c r="B225">
        <v>32.25</v>
      </c>
      <c r="C225">
        <v>36.6</v>
      </c>
      <c r="D225">
        <v>30.18</v>
      </c>
      <c r="E225">
        <v>36</v>
      </c>
      <c r="F225">
        <v>93</v>
      </c>
      <c r="G225" t="s">
        <v>39</v>
      </c>
      <c r="H225">
        <v>6.42</v>
      </c>
      <c r="I225">
        <v>31.461400000000001</v>
      </c>
      <c r="J225">
        <v>29.497399999999999</v>
      </c>
      <c r="K225">
        <v>30.5532</v>
      </c>
      <c r="L225">
        <v>32.854599999999998</v>
      </c>
      <c r="M225">
        <v>61.4</v>
      </c>
      <c r="N225">
        <v>25.5</v>
      </c>
      <c r="O225">
        <v>36</v>
      </c>
      <c r="P225">
        <v>24</v>
      </c>
      <c r="Q225">
        <v>0</v>
      </c>
      <c r="R225">
        <v>2</v>
      </c>
    </row>
    <row r="226" spans="1:18" x14ac:dyDescent="0.25">
      <c r="A226" s="1">
        <v>43474</v>
      </c>
      <c r="B226">
        <v>37.08</v>
      </c>
      <c r="C226">
        <v>39.104999999999997</v>
      </c>
      <c r="D226">
        <v>34.5</v>
      </c>
      <c r="E226">
        <v>35.25</v>
      </c>
      <c r="F226">
        <v>65</v>
      </c>
      <c r="G226" t="s">
        <v>39</v>
      </c>
      <c r="H226">
        <v>4.6050000000000004</v>
      </c>
      <c r="I226">
        <v>31.61</v>
      </c>
      <c r="J226">
        <v>29.939900000000002</v>
      </c>
      <c r="K226">
        <v>31.492599999999999</v>
      </c>
      <c r="L226">
        <v>33.812800000000003</v>
      </c>
      <c r="M226">
        <v>63.2</v>
      </c>
      <c r="N226">
        <v>29.85</v>
      </c>
      <c r="O226">
        <v>36</v>
      </c>
      <c r="P226">
        <v>24</v>
      </c>
      <c r="Q226">
        <v>0</v>
      </c>
      <c r="R226">
        <v>3</v>
      </c>
    </row>
    <row r="227" spans="1:18" x14ac:dyDescent="0.25">
      <c r="A227" s="1">
        <v>43475</v>
      </c>
      <c r="B227">
        <v>35.25</v>
      </c>
      <c r="C227">
        <v>37.799999999999997</v>
      </c>
      <c r="D227">
        <v>34.799999999999997</v>
      </c>
      <c r="E227">
        <v>35.924999999999997</v>
      </c>
      <c r="F227">
        <v>54</v>
      </c>
      <c r="G227" t="s">
        <v>39</v>
      </c>
      <c r="H227">
        <v>3</v>
      </c>
      <c r="I227">
        <v>31.779299999999999</v>
      </c>
      <c r="J227">
        <v>30.400300000000001</v>
      </c>
      <c r="K227">
        <v>32.379100000000001</v>
      </c>
      <c r="L227">
        <v>34.657699999999998</v>
      </c>
      <c r="M227">
        <v>63.6</v>
      </c>
      <c r="N227">
        <v>31.05</v>
      </c>
      <c r="O227">
        <v>36</v>
      </c>
      <c r="P227">
        <v>24</v>
      </c>
      <c r="Q227">
        <v>0</v>
      </c>
      <c r="R227">
        <v>4</v>
      </c>
    </row>
    <row r="228" spans="1:18" x14ac:dyDescent="0.25">
      <c r="A228" s="1">
        <v>43476</v>
      </c>
      <c r="B228">
        <v>38.4</v>
      </c>
      <c r="C228">
        <v>46.5</v>
      </c>
      <c r="D228">
        <v>37.5</v>
      </c>
      <c r="E228">
        <v>45</v>
      </c>
      <c r="F228">
        <v>171</v>
      </c>
      <c r="G228" t="s">
        <v>39</v>
      </c>
      <c r="H228">
        <v>9</v>
      </c>
      <c r="I228">
        <v>32.297800000000002</v>
      </c>
      <c r="J228">
        <v>31.523299999999999</v>
      </c>
      <c r="K228">
        <v>34.903300000000002</v>
      </c>
      <c r="L228">
        <v>38.794600000000003</v>
      </c>
      <c r="M228">
        <v>88.4</v>
      </c>
      <c r="N228">
        <v>31.875</v>
      </c>
      <c r="O228">
        <v>45</v>
      </c>
      <c r="P228">
        <v>24</v>
      </c>
      <c r="Q228">
        <v>0</v>
      </c>
      <c r="R228">
        <v>5</v>
      </c>
    </row>
    <row r="229" spans="1:18" x14ac:dyDescent="0.25">
      <c r="A229" s="1">
        <v>43479</v>
      </c>
      <c r="B229">
        <v>45.15</v>
      </c>
      <c r="C229">
        <v>45.75</v>
      </c>
      <c r="D229">
        <v>39</v>
      </c>
      <c r="E229">
        <v>43.35</v>
      </c>
      <c r="F229">
        <v>69</v>
      </c>
      <c r="G229" t="s">
        <v>39</v>
      </c>
      <c r="H229">
        <v>6.75</v>
      </c>
      <c r="I229">
        <v>32.731200000000001</v>
      </c>
      <c r="J229">
        <v>32.433100000000003</v>
      </c>
      <c r="K229">
        <v>36.592599999999997</v>
      </c>
      <c r="L229">
        <v>40.616799999999998</v>
      </c>
      <c r="M229">
        <v>90.4</v>
      </c>
      <c r="N229">
        <v>31.95</v>
      </c>
      <c r="O229">
        <v>45</v>
      </c>
      <c r="P229">
        <v>24</v>
      </c>
      <c r="Q229">
        <v>0</v>
      </c>
      <c r="R229">
        <v>6</v>
      </c>
    </row>
    <row r="230" spans="1:18" x14ac:dyDescent="0.25">
      <c r="A230" s="1">
        <v>43480</v>
      </c>
      <c r="B230">
        <v>44.1</v>
      </c>
      <c r="C230">
        <v>44.865000000000002</v>
      </c>
      <c r="D230">
        <v>42.75</v>
      </c>
      <c r="E230">
        <v>43.35</v>
      </c>
      <c r="F230">
        <v>21</v>
      </c>
      <c r="G230" t="s">
        <v>39</v>
      </c>
      <c r="H230">
        <v>2.1150000000000002</v>
      </c>
      <c r="I230">
        <v>33.1477</v>
      </c>
      <c r="J230">
        <v>33.272799999999997</v>
      </c>
      <c r="K230">
        <v>37.944099999999999</v>
      </c>
      <c r="L230">
        <v>41.710099999999997</v>
      </c>
      <c r="M230">
        <v>76</v>
      </c>
      <c r="N230">
        <v>35.25</v>
      </c>
      <c r="O230">
        <v>45</v>
      </c>
      <c r="P230">
        <v>24</v>
      </c>
      <c r="Q230">
        <v>0</v>
      </c>
      <c r="R230">
        <v>7</v>
      </c>
    </row>
    <row r="231" spans="1:18" x14ac:dyDescent="0.25">
      <c r="A231" s="1">
        <v>43481</v>
      </c>
      <c r="B231">
        <v>45</v>
      </c>
      <c r="C231">
        <v>45</v>
      </c>
      <c r="D231">
        <v>41.4</v>
      </c>
      <c r="E231">
        <v>43.65</v>
      </c>
      <c r="F231">
        <v>26</v>
      </c>
      <c r="G231" t="s">
        <v>39</v>
      </c>
      <c r="H231">
        <v>3.6</v>
      </c>
      <c r="I231">
        <v>33.559600000000003</v>
      </c>
      <c r="J231">
        <v>34.071100000000001</v>
      </c>
      <c r="K231">
        <v>39.085299999999997</v>
      </c>
      <c r="L231">
        <v>42.485999999999997</v>
      </c>
      <c r="M231">
        <v>68.2</v>
      </c>
      <c r="N231">
        <v>35.25</v>
      </c>
      <c r="O231">
        <v>45</v>
      </c>
      <c r="P231">
        <v>24</v>
      </c>
      <c r="Q231">
        <v>0</v>
      </c>
      <c r="R231">
        <v>8</v>
      </c>
    </row>
    <row r="232" spans="1:18" x14ac:dyDescent="0.25">
      <c r="A232" s="1">
        <v>43482</v>
      </c>
      <c r="B232">
        <v>43.5</v>
      </c>
      <c r="C232">
        <v>46.5</v>
      </c>
      <c r="D232">
        <v>41.625</v>
      </c>
      <c r="E232">
        <v>45.9</v>
      </c>
      <c r="F232">
        <v>98</v>
      </c>
      <c r="G232" t="s">
        <v>39</v>
      </c>
      <c r="H232">
        <v>4.875</v>
      </c>
      <c r="I232">
        <v>34.043599999999998</v>
      </c>
      <c r="J232">
        <v>34.981000000000002</v>
      </c>
      <c r="K232">
        <v>40.4482</v>
      </c>
      <c r="L232">
        <v>43.851599999999998</v>
      </c>
      <c r="M232">
        <v>77</v>
      </c>
      <c r="N232">
        <v>35.924999999999997</v>
      </c>
      <c r="O232">
        <v>45.9</v>
      </c>
      <c r="P232">
        <v>24</v>
      </c>
      <c r="Q232">
        <v>0</v>
      </c>
      <c r="R232">
        <v>9</v>
      </c>
    </row>
    <row r="233" spans="1:18" x14ac:dyDescent="0.25">
      <c r="A233" s="1">
        <v>43483</v>
      </c>
      <c r="B233">
        <v>48.75</v>
      </c>
      <c r="C233">
        <v>52.5</v>
      </c>
      <c r="D233">
        <v>44.4</v>
      </c>
      <c r="E233">
        <v>49.5</v>
      </c>
      <c r="F233">
        <v>211</v>
      </c>
      <c r="G233" t="s">
        <v>39</v>
      </c>
      <c r="H233">
        <v>8.1</v>
      </c>
      <c r="I233">
        <v>34.649799999999999</v>
      </c>
      <c r="J233">
        <v>36.097799999999999</v>
      </c>
      <c r="K233">
        <v>42.258600000000001</v>
      </c>
      <c r="L233">
        <v>46.110999999999997</v>
      </c>
      <c r="M233">
        <v>85</v>
      </c>
      <c r="N233">
        <v>43.35</v>
      </c>
      <c r="O233">
        <v>49.5</v>
      </c>
      <c r="P233">
        <v>24</v>
      </c>
      <c r="Q233">
        <v>0</v>
      </c>
      <c r="R233">
        <v>10</v>
      </c>
    </row>
    <row r="234" spans="1:18" x14ac:dyDescent="0.25">
      <c r="A234" s="1">
        <v>43487</v>
      </c>
      <c r="B234">
        <v>49.5</v>
      </c>
      <c r="C234">
        <v>56.1</v>
      </c>
      <c r="D234">
        <v>48.75</v>
      </c>
      <c r="E234">
        <v>53.4</v>
      </c>
      <c r="F234">
        <v>286</v>
      </c>
      <c r="G234" t="s">
        <v>39</v>
      </c>
      <c r="H234">
        <v>7.35</v>
      </c>
      <c r="I234">
        <v>35.385100000000001</v>
      </c>
      <c r="J234">
        <v>37.428800000000003</v>
      </c>
      <c r="K234">
        <v>44.486899999999999</v>
      </c>
      <c r="L234">
        <v>49.026600000000002</v>
      </c>
      <c r="M234">
        <v>128.4</v>
      </c>
      <c r="N234">
        <v>43.35</v>
      </c>
      <c r="O234">
        <v>53.4</v>
      </c>
      <c r="P234">
        <v>24</v>
      </c>
      <c r="Q234">
        <v>0</v>
      </c>
      <c r="R234">
        <v>11</v>
      </c>
    </row>
    <row r="235" spans="1:18" x14ac:dyDescent="0.25">
      <c r="A235" s="1">
        <v>43488</v>
      </c>
      <c r="B235">
        <v>53.4</v>
      </c>
      <c r="C235">
        <v>56.25</v>
      </c>
      <c r="D235">
        <v>51.06</v>
      </c>
      <c r="E235">
        <v>52.65</v>
      </c>
      <c r="F235">
        <v>140</v>
      </c>
      <c r="G235" t="s">
        <v>39</v>
      </c>
      <c r="H235">
        <v>5.19</v>
      </c>
      <c r="I235">
        <v>36.0623</v>
      </c>
      <c r="J235">
        <v>38.599600000000002</v>
      </c>
      <c r="K235">
        <v>46.119500000000002</v>
      </c>
      <c r="L235">
        <v>50.475900000000003</v>
      </c>
      <c r="M235">
        <v>152.19999999999999</v>
      </c>
      <c r="N235">
        <v>43.35</v>
      </c>
      <c r="O235">
        <v>53.4</v>
      </c>
      <c r="P235">
        <v>24</v>
      </c>
      <c r="Q235">
        <v>0</v>
      </c>
      <c r="R235">
        <v>12</v>
      </c>
    </row>
    <row r="236" spans="1:18" x14ac:dyDescent="0.25">
      <c r="A236" s="1">
        <v>43489</v>
      </c>
      <c r="B236">
        <v>53.25</v>
      </c>
      <c r="C236">
        <v>58.05</v>
      </c>
      <c r="D236">
        <v>48.75</v>
      </c>
      <c r="E236">
        <v>56.85</v>
      </c>
      <c r="F236">
        <v>112</v>
      </c>
      <c r="G236" t="s">
        <v>39</v>
      </c>
      <c r="H236">
        <v>9.3000000000000007</v>
      </c>
      <c r="I236">
        <v>36.877499999999998</v>
      </c>
      <c r="J236">
        <v>40.003500000000003</v>
      </c>
      <c r="K236">
        <v>48.265599999999999</v>
      </c>
      <c r="L236">
        <v>53.025599999999997</v>
      </c>
      <c r="M236">
        <v>169.4</v>
      </c>
      <c r="N236">
        <v>43.65</v>
      </c>
      <c r="O236">
        <v>56.85</v>
      </c>
      <c r="P236">
        <v>24</v>
      </c>
      <c r="Q236">
        <v>0</v>
      </c>
      <c r="R236">
        <v>13</v>
      </c>
    </row>
    <row r="237" spans="1:18" x14ac:dyDescent="0.25">
      <c r="A237" s="1">
        <v>43490</v>
      </c>
      <c r="B237">
        <v>56.85</v>
      </c>
      <c r="C237">
        <v>61.65</v>
      </c>
      <c r="D237">
        <v>53.85</v>
      </c>
      <c r="E237">
        <v>58.95</v>
      </c>
      <c r="F237">
        <v>180</v>
      </c>
      <c r="G237" t="s">
        <v>39</v>
      </c>
      <c r="H237">
        <v>7.8</v>
      </c>
      <c r="I237">
        <v>37.743200000000002</v>
      </c>
      <c r="J237">
        <v>41.460900000000002</v>
      </c>
      <c r="K237">
        <v>50.402500000000003</v>
      </c>
      <c r="L237">
        <v>55.395299999999999</v>
      </c>
      <c r="M237">
        <v>185.8</v>
      </c>
      <c r="N237">
        <v>45.9</v>
      </c>
      <c r="O237">
        <v>58.95</v>
      </c>
      <c r="P237">
        <v>24</v>
      </c>
      <c r="Q237">
        <v>0</v>
      </c>
      <c r="R237">
        <v>14</v>
      </c>
    </row>
    <row r="238" spans="1:18" x14ac:dyDescent="0.25">
      <c r="A238" s="1">
        <v>43493</v>
      </c>
      <c r="B238">
        <v>60.75</v>
      </c>
      <c r="C238">
        <v>63.45</v>
      </c>
      <c r="D238">
        <v>51.6</v>
      </c>
      <c r="E238">
        <v>59.4</v>
      </c>
      <c r="F238">
        <v>332</v>
      </c>
      <c r="G238" t="s">
        <v>39</v>
      </c>
      <c r="H238">
        <v>11.85</v>
      </c>
      <c r="I238">
        <v>38.592500000000001</v>
      </c>
      <c r="J238">
        <v>42.840899999999998</v>
      </c>
      <c r="K238">
        <v>52.201999999999998</v>
      </c>
      <c r="L238">
        <v>56.997199999999999</v>
      </c>
      <c r="M238">
        <v>210</v>
      </c>
      <c r="N238">
        <v>49.5</v>
      </c>
      <c r="O238">
        <v>59.4</v>
      </c>
      <c r="P238">
        <v>25.5</v>
      </c>
      <c r="Q238">
        <v>0</v>
      </c>
      <c r="R238">
        <v>15</v>
      </c>
    </row>
    <row r="239" spans="1:18" x14ac:dyDescent="0.25">
      <c r="A239" s="1">
        <v>43494</v>
      </c>
      <c r="B239">
        <v>55.65</v>
      </c>
      <c r="C239">
        <v>63</v>
      </c>
      <c r="D239">
        <v>53.1</v>
      </c>
      <c r="E239">
        <v>62.7</v>
      </c>
      <c r="F239">
        <v>97</v>
      </c>
      <c r="G239" t="s">
        <v>39</v>
      </c>
      <c r="H239">
        <v>9.9</v>
      </c>
      <c r="I239">
        <v>39.537999999999997</v>
      </c>
      <c r="J239">
        <v>44.368499999999997</v>
      </c>
      <c r="K239">
        <v>54.301600000000001</v>
      </c>
      <c r="L239">
        <v>59.278300000000002</v>
      </c>
      <c r="M239">
        <v>172.2</v>
      </c>
      <c r="N239">
        <v>52.65</v>
      </c>
      <c r="O239">
        <v>62.7</v>
      </c>
      <c r="P239">
        <v>25.5</v>
      </c>
      <c r="Q239">
        <v>0</v>
      </c>
      <c r="R239">
        <v>16</v>
      </c>
    </row>
    <row r="240" spans="1:18" x14ac:dyDescent="0.25">
      <c r="A240" s="1">
        <v>43495</v>
      </c>
      <c r="B240">
        <v>61.5</v>
      </c>
      <c r="C240">
        <v>62.85</v>
      </c>
      <c r="D240">
        <v>58.2</v>
      </c>
      <c r="E240">
        <v>58.2</v>
      </c>
      <c r="F240">
        <v>70</v>
      </c>
      <c r="G240" t="s">
        <v>39</v>
      </c>
      <c r="H240">
        <v>4.6500000000000004</v>
      </c>
      <c r="I240">
        <v>40.2699</v>
      </c>
      <c r="J240">
        <v>45.432499999999997</v>
      </c>
      <c r="K240">
        <v>55.081299999999999</v>
      </c>
      <c r="L240">
        <v>58.847000000000001</v>
      </c>
      <c r="M240">
        <v>158.19999999999999</v>
      </c>
      <c r="N240">
        <v>52.65</v>
      </c>
      <c r="O240">
        <v>62.7</v>
      </c>
      <c r="P240">
        <v>29.85</v>
      </c>
      <c r="Q240">
        <v>0</v>
      </c>
      <c r="R240">
        <v>17</v>
      </c>
    </row>
    <row r="241" spans="1:20" x14ac:dyDescent="0.25">
      <c r="A241" s="1">
        <v>43496</v>
      </c>
      <c r="B241">
        <v>58.5</v>
      </c>
      <c r="C241">
        <v>58.875</v>
      </c>
      <c r="D241">
        <v>52.2</v>
      </c>
      <c r="E241">
        <v>52.2</v>
      </c>
      <c r="F241">
        <v>106</v>
      </c>
      <c r="G241" t="s">
        <v>39</v>
      </c>
      <c r="H241">
        <v>6.6749999999999998</v>
      </c>
      <c r="I241">
        <v>40.7378</v>
      </c>
      <c r="J241">
        <v>45.953000000000003</v>
      </c>
      <c r="K241">
        <v>54.505000000000003</v>
      </c>
      <c r="L241">
        <v>56.188200000000002</v>
      </c>
      <c r="M241">
        <v>157</v>
      </c>
      <c r="N241">
        <v>52.2</v>
      </c>
      <c r="O241">
        <v>62.7</v>
      </c>
      <c r="P241">
        <v>31.05</v>
      </c>
      <c r="Q241">
        <v>0</v>
      </c>
      <c r="R241">
        <v>18</v>
      </c>
    </row>
    <row r="242" spans="1:20" x14ac:dyDescent="0.25">
      <c r="A242" s="1">
        <v>43497</v>
      </c>
      <c r="B242">
        <v>52.5</v>
      </c>
      <c r="C242">
        <v>53.85</v>
      </c>
      <c r="D242">
        <v>48.75</v>
      </c>
      <c r="E242">
        <v>51.75</v>
      </c>
      <c r="F242">
        <v>55</v>
      </c>
      <c r="G242" t="s">
        <v>39</v>
      </c>
      <c r="H242">
        <v>5.0999999999999996</v>
      </c>
      <c r="I242">
        <v>41.169699999999999</v>
      </c>
      <c r="J242">
        <v>46.399000000000001</v>
      </c>
      <c r="K242">
        <v>53.954000000000001</v>
      </c>
      <c r="L242">
        <v>54.4129</v>
      </c>
      <c r="M242">
        <v>132</v>
      </c>
      <c r="N242">
        <v>51.75</v>
      </c>
      <c r="O242">
        <v>62.7</v>
      </c>
      <c r="P242">
        <v>31.875</v>
      </c>
      <c r="Q242">
        <v>0</v>
      </c>
      <c r="R242">
        <v>19</v>
      </c>
    </row>
    <row r="243" spans="1:20" x14ac:dyDescent="0.25">
      <c r="A243" s="1">
        <v>43500</v>
      </c>
      <c r="B243">
        <v>51.45</v>
      </c>
      <c r="C243">
        <v>54.72</v>
      </c>
      <c r="D243">
        <v>49.95</v>
      </c>
      <c r="E243">
        <v>50.55</v>
      </c>
      <c r="F243">
        <v>23</v>
      </c>
      <c r="G243" t="s">
        <v>39</v>
      </c>
      <c r="H243">
        <v>4.7699999999999996</v>
      </c>
      <c r="I243">
        <v>41.537500000000001</v>
      </c>
      <c r="J243">
        <v>46.718299999999999</v>
      </c>
      <c r="K243">
        <v>53.273200000000003</v>
      </c>
      <c r="L243">
        <v>52.867800000000003</v>
      </c>
      <c r="M243">
        <v>70.2</v>
      </c>
      <c r="N243">
        <v>50.55</v>
      </c>
      <c r="O243">
        <v>62.7</v>
      </c>
      <c r="P243">
        <v>31.95</v>
      </c>
      <c r="Q243">
        <v>0</v>
      </c>
      <c r="R243">
        <v>20</v>
      </c>
    </row>
    <row r="244" spans="1:20" x14ac:dyDescent="0.25">
      <c r="A244" s="1">
        <v>43501</v>
      </c>
      <c r="B244">
        <v>52.935000000000002</v>
      </c>
      <c r="C244">
        <v>55.064999999999998</v>
      </c>
      <c r="D244">
        <v>51.3</v>
      </c>
      <c r="E244">
        <v>53.85</v>
      </c>
      <c r="F244">
        <v>95</v>
      </c>
      <c r="G244" t="s">
        <v>39</v>
      </c>
      <c r="H244">
        <v>3.7650000000000001</v>
      </c>
      <c r="I244">
        <v>42.020400000000002</v>
      </c>
      <c r="J244">
        <v>47.2669</v>
      </c>
      <c r="K244">
        <v>53.388599999999997</v>
      </c>
      <c r="L244">
        <v>53.2607</v>
      </c>
      <c r="M244">
        <v>69.8</v>
      </c>
      <c r="N244">
        <v>50.55</v>
      </c>
      <c r="O244">
        <v>62.7</v>
      </c>
      <c r="P244">
        <v>35.25</v>
      </c>
      <c r="Q244">
        <v>0</v>
      </c>
      <c r="R244">
        <v>21</v>
      </c>
    </row>
    <row r="245" spans="1:20" x14ac:dyDescent="0.25">
      <c r="A245" s="1">
        <v>43502</v>
      </c>
      <c r="B245">
        <v>53.85</v>
      </c>
      <c r="C245">
        <v>57.6</v>
      </c>
      <c r="D245">
        <v>52.35</v>
      </c>
      <c r="E245">
        <v>55.8</v>
      </c>
      <c r="F245">
        <v>90</v>
      </c>
      <c r="G245" t="s">
        <v>39</v>
      </c>
      <c r="H245">
        <v>5.25</v>
      </c>
      <c r="I245">
        <v>42.5608</v>
      </c>
      <c r="J245">
        <v>47.923299999999998</v>
      </c>
      <c r="K245">
        <v>53.870899999999999</v>
      </c>
      <c r="L245">
        <v>54.276400000000002</v>
      </c>
      <c r="M245">
        <v>73.8</v>
      </c>
      <c r="N245">
        <v>50.55</v>
      </c>
      <c r="O245">
        <v>62.7</v>
      </c>
      <c r="P245">
        <v>35.25</v>
      </c>
      <c r="Q245">
        <v>0</v>
      </c>
      <c r="R245">
        <v>22</v>
      </c>
    </row>
    <row r="246" spans="1:20" x14ac:dyDescent="0.25">
      <c r="A246" s="1">
        <v>43503</v>
      </c>
      <c r="B246">
        <v>56.25</v>
      </c>
      <c r="C246">
        <v>57.75</v>
      </c>
      <c r="D246">
        <v>54.24</v>
      </c>
      <c r="E246">
        <v>55.65</v>
      </c>
      <c r="F246">
        <v>105</v>
      </c>
      <c r="G246" t="s">
        <v>39</v>
      </c>
      <c r="H246">
        <v>3.51</v>
      </c>
      <c r="I246">
        <v>43.074100000000001</v>
      </c>
      <c r="J246">
        <v>48.517600000000002</v>
      </c>
      <c r="K246">
        <v>54.226700000000001</v>
      </c>
      <c r="L246">
        <v>54.825800000000001</v>
      </c>
      <c r="M246">
        <v>73.599999999999994</v>
      </c>
      <c r="N246">
        <v>50.55</v>
      </c>
      <c r="O246">
        <v>62.7</v>
      </c>
      <c r="P246">
        <v>35.924999999999997</v>
      </c>
      <c r="Q246">
        <v>0</v>
      </c>
      <c r="R246">
        <v>23</v>
      </c>
    </row>
    <row r="247" spans="1:20" x14ac:dyDescent="0.25">
      <c r="A247" s="1">
        <v>43504</v>
      </c>
      <c r="B247">
        <v>53.055</v>
      </c>
      <c r="C247">
        <v>54.75</v>
      </c>
      <c r="D247">
        <v>50.1</v>
      </c>
      <c r="E247">
        <v>51.75</v>
      </c>
      <c r="F247">
        <v>134</v>
      </c>
      <c r="G247" t="s">
        <v>39</v>
      </c>
      <c r="H247">
        <v>4.6500000000000004</v>
      </c>
      <c r="I247">
        <v>43.414400000000001</v>
      </c>
      <c r="J247">
        <v>48.766300000000001</v>
      </c>
      <c r="K247">
        <v>53.731299999999997</v>
      </c>
      <c r="L247">
        <v>53.595500000000001</v>
      </c>
      <c r="M247">
        <v>89.4</v>
      </c>
      <c r="N247">
        <v>50.55</v>
      </c>
      <c r="O247">
        <v>62.7</v>
      </c>
      <c r="P247">
        <v>43.35</v>
      </c>
      <c r="Q247">
        <v>0</v>
      </c>
      <c r="R247">
        <v>24</v>
      </c>
    </row>
    <row r="248" spans="1:20" x14ac:dyDescent="0.25">
      <c r="A248" s="1">
        <v>43507</v>
      </c>
      <c r="B248">
        <v>51</v>
      </c>
      <c r="C248">
        <v>54.75</v>
      </c>
      <c r="D248">
        <v>49.29</v>
      </c>
      <c r="E248">
        <v>51.9</v>
      </c>
      <c r="F248">
        <v>62</v>
      </c>
      <c r="G248" t="s">
        <v>39</v>
      </c>
      <c r="H248">
        <v>5.46</v>
      </c>
      <c r="I248">
        <v>43.747199999999999</v>
      </c>
      <c r="J248">
        <v>49.007300000000001</v>
      </c>
      <c r="K248">
        <v>53.365099999999998</v>
      </c>
      <c r="L248">
        <v>52.917299999999997</v>
      </c>
      <c r="M248">
        <v>97.2</v>
      </c>
      <c r="N248">
        <v>50.55</v>
      </c>
      <c r="O248">
        <v>62.7</v>
      </c>
      <c r="P248">
        <v>43.35</v>
      </c>
      <c r="Q248">
        <v>0</v>
      </c>
      <c r="R248">
        <v>25</v>
      </c>
    </row>
    <row r="249" spans="1:20" x14ac:dyDescent="0.25">
      <c r="A249" s="1">
        <v>43508</v>
      </c>
      <c r="B249">
        <v>52.5</v>
      </c>
      <c r="C249">
        <v>53.4</v>
      </c>
      <c r="D249">
        <v>50.25</v>
      </c>
      <c r="E249">
        <v>51</v>
      </c>
      <c r="F249">
        <v>81</v>
      </c>
      <c r="G249" t="s">
        <v>39</v>
      </c>
      <c r="H249">
        <v>3.15</v>
      </c>
      <c r="I249">
        <v>44.031599999999997</v>
      </c>
      <c r="J249">
        <v>49.160600000000002</v>
      </c>
      <c r="K249">
        <v>52.892099999999999</v>
      </c>
      <c r="L249">
        <v>52.150399999999998</v>
      </c>
      <c r="M249">
        <v>94.4</v>
      </c>
      <c r="N249">
        <v>51</v>
      </c>
      <c r="O249">
        <v>62.7</v>
      </c>
      <c r="P249">
        <v>43.35</v>
      </c>
      <c r="Q249">
        <v>0</v>
      </c>
      <c r="R249">
        <v>26</v>
      </c>
    </row>
    <row r="250" spans="1:20" x14ac:dyDescent="0.25">
      <c r="A250" s="1">
        <v>43509</v>
      </c>
      <c r="B250">
        <v>51.75</v>
      </c>
      <c r="C250">
        <v>51.75</v>
      </c>
      <c r="D250">
        <v>48.15</v>
      </c>
      <c r="E250">
        <v>51.225000000000001</v>
      </c>
      <c r="F250">
        <v>34</v>
      </c>
      <c r="G250" t="s">
        <v>39</v>
      </c>
      <c r="H250">
        <v>3.6</v>
      </c>
      <c r="I250">
        <v>44.313699999999997</v>
      </c>
      <c r="J250">
        <v>49.319400000000002</v>
      </c>
      <c r="K250">
        <v>52.558599999999998</v>
      </c>
      <c r="L250">
        <v>51.780200000000001</v>
      </c>
      <c r="M250">
        <v>83.2</v>
      </c>
      <c r="N250">
        <v>51</v>
      </c>
      <c r="O250">
        <v>62.7</v>
      </c>
      <c r="P250">
        <v>43.65</v>
      </c>
      <c r="Q250">
        <v>0</v>
      </c>
      <c r="R250">
        <v>27</v>
      </c>
    </row>
    <row r="251" spans="1:20" x14ac:dyDescent="0.25">
      <c r="A251" s="1">
        <v>43510</v>
      </c>
      <c r="B251">
        <v>48.9</v>
      </c>
      <c r="C251">
        <v>53.7</v>
      </c>
      <c r="D251">
        <v>48.9</v>
      </c>
      <c r="E251">
        <v>51.3</v>
      </c>
      <c r="F251">
        <v>84</v>
      </c>
      <c r="G251" t="s">
        <v>39</v>
      </c>
      <c r="H251">
        <v>4.8</v>
      </c>
      <c r="I251">
        <v>44.587699999999998</v>
      </c>
      <c r="J251">
        <v>49.471800000000002</v>
      </c>
      <c r="K251">
        <v>52.306899999999999</v>
      </c>
      <c r="L251">
        <v>51.588099999999997</v>
      </c>
      <c r="M251">
        <v>79</v>
      </c>
      <c r="N251">
        <v>51</v>
      </c>
      <c r="O251">
        <v>62.7</v>
      </c>
      <c r="P251">
        <v>45.9</v>
      </c>
      <c r="Q251">
        <v>0</v>
      </c>
      <c r="R251">
        <v>28</v>
      </c>
    </row>
    <row r="252" spans="1:20" x14ac:dyDescent="0.25">
      <c r="A252" s="1">
        <v>43511</v>
      </c>
      <c r="B252">
        <v>52.5</v>
      </c>
      <c r="C252">
        <v>52.8</v>
      </c>
      <c r="D252">
        <v>49.05</v>
      </c>
      <c r="E252">
        <v>49.05</v>
      </c>
      <c r="F252">
        <v>47</v>
      </c>
      <c r="G252" t="s">
        <v>39</v>
      </c>
      <c r="H252">
        <v>3.75</v>
      </c>
      <c r="I252">
        <v>44.762700000000002</v>
      </c>
      <c r="J252">
        <v>49.439300000000003</v>
      </c>
      <c r="K252">
        <v>51.655500000000004</v>
      </c>
      <c r="L252">
        <v>50.572899999999997</v>
      </c>
      <c r="M252">
        <v>61.6</v>
      </c>
      <c r="N252">
        <v>49.05</v>
      </c>
      <c r="O252">
        <v>62.7</v>
      </c>
      <c r="P252">
        <v>49.05</v>
      </c>
      <c r="Q252">
        <v>0</v>
      </c>
      <c r="R252">
        <v>29</v>
      </c>
    </row>
    <row r="253" spans="1:20" x14ac:dyDescent="0.25">
      <c r="A253" s="1">
        <v>43515</v>
      </c>
      <c r="B253">
        <v>50.25</v>
      </c>
      <c r="C253">
        <v>50.25</v>
      </c>
      <c r="D253">
        <v>42.75</v>
      </c>
      <c r="E253">
        <v>46.05</v>
      </c>
      <c r="F253">
        <v>155</v>
      </c>
      <c r="G253" t="s">
        <v>39</v>
      </c>
      <c r="H253">
        <v>7.5</v>
      </c>
      <c r="I253">
        <v>44.813200000000002</v>
      </c>
      <c r="J253">
        <v>49.178600000000003</v>
      </c>
      <c r="K253">
        <v>50.534399999999998</v>
      </c>
      <c r="L253">
        <v>48.7637</v>
      </c>
      <c r="M253">
        <v>80.2</v>
      </c>
      <c r="N253">
        <v>46.05</v>
      </c>
      <c r="O253">
        <v>62.7</v>
      </c>
      <c r="P253">
        <v>46.05</v>
      </c>
      <c r="Q253">
        <v>0</v>
      </c>
      <c r="R253">
        <v>30</v>
      </c>
    </row>
    <row r="254" spans="1:20" x14ac:dyDescent="0.25">
      <c r="A254" s="1">
        <v>43516</v>
      </c>
      <c r="B254">
        <v>46.5</v>
      </c>
      <c r="C254">
        <v>52.5</v>
      </c>
      <c r="D254">
        <v>46.5</v>
      </c>
      <c r="E254">
        <v>46.8</v>
      </c>
      <c r="F254">
        <v>131</v>
      </c>
      <c r="G254" t="s">
        <v>39</v>
      </c>
      <c r="H254">
        <v>6</v>
      </c>
      <c r="I254">
        <v>44.891100000000002</v>
      </c>
      <c r="J254">
        <v>48.995600000000003</v>
      </c>
      <c r="K254">
        <v>49.787500000000001</v>
      </c>
      <c r="L254">
        <v>47.978200000000001</v>
      </c>
      <c r="M254">
        <v>90.2</v>
      </c>
      <c r="N254">
        <v>46.05</v>
      </c>
      <c r="O254">
        <v>62.7</v>
      </c>
      <c r="P254">
        <v>46.05</v>
      </c>
      <c r="Q254">
        <v>0</v>
      </c>
      <c r="R254">
        <v>31</v>
      </c>
    </row>
    <row r="255" spans="1:20" x14ac:dyDescent="0.25">
      <c r="A255" s="1">
        <v>43517</v>
      </c>
      <c r="B255">
        <v>46.5</v>
      </c>
      <c r="C255">
        <v>48.45</v>
      </c>
      <c r="D255">
        <v>44.4</v>
      </c>
      <c r="E255">
        <v>45.3</v>
      </c>
      <c r="F255">
        <v>149</v>
      </c>
      <c r="G255" t="s">
        <v>39</v>
      </c>
      <c r="H255">
        <v>4.05</v>
      </c>
      <c r="I255">
        <v>44.9071</v>
      </c>
      <c r="J255">
        <v>48.711399999999998</v>
      </c>
      <c r="K255">
        <v>48.89</v>
      </c>
      <c r="L255">
        <v>46.9069</v>
      </c>
      <c r="M255">
        <v>113.2</v>
      </c>
      <c r="N255">
        <v>45.3</v>
      </c>
      <c r="O255">
        <v>62.7</v>
      </c>
      <c r="P255">
        <v>45.3</v>
      </c>
      <c r="Q255">
        <v>0</v>
      </c>
      <c r="R255">
        <v>32</v>
      </c>
    </row>
    <row r="256" spans="1:20" x14ac:dyDescent="0.25">
      <c r="A256" s="1">
        <v>43518</v>
      </c>
      <c r="B256">
        <v>44.55</v>
      </c>
      <c r="C256">
        <v>48.75</v>
      </c>
      <c r="D256">
        <v>42.15</v>
      </c>
      <c r="E256">
        <v>42.75</v>
      </c>
      <c r="F256">
        <v>82</v>
      </c>
      <c r="G256" t="s">
        <v>39</v>
      </c>
      <c r="H256">
        <v>6.6</v>
      </c>
      <c r="I256">
        <v>44.822499999999998</v>
      </c>
      <c r="J256">
        <v>48.252800000000001</v>
      </c>
      <c r="K256">
        <v>47.661999999999999</v>
      </c>
      <c r="L256">
        <v>45.244199999999999</v>
      </c>
      <c r="M256">
        <v>112.8</v>
      </c>
      <c r="N256">
        <v>42.75</v>
      </c>
      <c r="O256">
        <v>62.7</v>
      </c>
      <c r="P256">
        <v>42.75</v>
      </c>
      <c r="Q256">
        <v>0</v>
      </c>
      <c r="R256">
        <v>33</v>
      </c>
      <c r="T256" s="2" t="s">
        <v>22</v>
      </c>
    </row>
    <row r="257" spans="1:20" x14ac:dyDescent="0.25">
      <c r="A257" s="1">
        <v>43521</v>
      </c>
      <c r="B257">
        <v>43.5</v>
      </c>
      <c r="C257">
        <v>48</v>
      </c>
      <c r="D257">
        <v>41.4</v>
      </c>
      <c r="E257">
        <v>43.8</v>
      </c>
      <c r="F257">
        <v>108</v>
      </c>
      <c r="G257" t="s">
        <v>39</v>
      </c>
      <c r="H257">
        <v>6.6</v>
      </c>
      <c r="I257">
        <v>44.782400000000003</v>
      </c>
      <c r="J257">
        <v>47.910299999999999</v>
      </c>
      <c r="K257">
        <v>46.889600000000002</v>
      </c>
      <c r="L257">
        <v>44.666499999999999</v>
      </c>
      <c r="M257">
        <v>125</v>
      </c>
      <c r="N257">
        <v>42.75</v>
      </c>
      <c r="O257">
        <v>62.7</v>
      </c>
      <c r="P257">
        <v>42.75</v>
      </c>
      <c r="Q257">
        <v>1</v>
      </c>
      <c r="R257">
        <v>0</v>
      </c>
    </row>
    <row r="258" spans="1:20" x14ac:dyDescent="0.25">
      <c r="A258" s="1">
        <v>43522</v>
      </c>
      <c r="B258">
        <v>45.15</v>
      </c>
      <c r="C258">
        <v>51</v>
      </c>
      <c r="D258">
        <v>45.15</v>
      </c>
      <c r="E258">
        <v>48.3</v>
      </c>
      <c r="F258">
        <v>226</v>
      </c>
      <c r="G258" t="s">
        <v>39</v>
      </c>
      <c r="H258">
        <v>5.85</v>
      </c>
      <c r="I258">
        <v>44.920400000000001</v>
      </c>
      <c r="J258">
        <v>47.940199999999997</v>
      </c>
      <c r="K258">
        <v>47.171700000000001</v>
      </c>
      <c r="L258">
        <v>46.119900000000001</v>
      </c>
      <c r="M258">
        <v>139.19999999999999</v>
      </c>
      <c r="N258">
        <v>42.75</v>
      </c>
      <c r="O258">
        <v>62.7</v>
      </c>
      <c r="P258">
        <v>42.75</v>
      </c>
      <c r="Q258">
        <v>2</v>
      </c>
      <c r="R258">
        <v>0</v>
      </c>
      <c r="T258" s="2" t="s">
        <v>11</v>
      </c>
    </row>
    <row r="259" spans="1:20" x14ac:dyDescent="0.25">
      <c r="A259" s="1">
        <v>43523</v>
      </c>
      <c r="B259">
        <v>48</v>
      </c>
      <c r="C259">
        <v>51.45</v>
      </c>
      <c r="D259">
        <v>44.85</v>
      </c>
      <c r="E259">
        <v>44.85</v>
      </c>
      <c r="F259">
        <v>578</v>
      </c>
      <c r="G259" t="s">
        <v>39</v>
      </c>
      <c r="H259">
        <v>6.6</v>
      </c>
      <c r="I259">
        <v>44.9176</v>
      </c>
      <c r="J259">
        <v>47.702500000000001</v>
      </c>
      <c r="K259">
        <v>46.7074</v>
      </c>
      <c r="L259">
        <v>45.611899999999999</v>
      </c>
      <c r="M259">
        <v>228.6</v>
      </c>
      <c r="N259">
        <v>42.75</v>
      </c>
      <c r="O259">
        <v>58.2</v>
      </c>
      <c r="P259">
        <v>42.75</v>
      </c>
      <c r="Q259">
        <v>0</v>
      </c>
      <c r="R259">
        <v>1</v>
      </c>
    </row>
    <row r="260" spans="1:20" x14ac:dyDescent="0.25">
      <c r="A260" s="1">
        <v>43524</v>
      </c>
      <c r="B260">
        <v>44.85</v>
      </c>
      <c r="C260">
        <v>49.65</v>
      </c>
      <c r="D260">
        <v>42.9</v>
      </c>
      <c r="E260">
        <v>44.85</v>
      </c>
      <c r="F260">
        <v>191</v>
      </c>
      <c r="G260" t="s">
        <v>39</v>
      </c>
      <c r="H260">
        <v>6.75</v>
      </c>
      <c r="I260">
        <v>44.914999999999999</v>
      </c>
      <c r="J260">
        <v>47.4831</v>
      </c>
      <c r="K260">
        <v>46.335900000000002</v>
      </c>
      <c r="L260">
        <v>45.307200000000002</v>
      </c>
      <c r="M260">
        <v>237</v>
      </c>
      <c r="N260">
        <v>42.75</v>
      </c>
      <c r="O260">
        <v>55.8</v>
      </c>
      <c r="P260">
        <v>42.75</v>
      </c>
      <c r="Q260">
        <v>1</v>
      </c>
      <c r="R260">
        <v>0</v>
      </c>
    </row>
    <row r="261" spans="1:20" x14ac:dyDescent="0.25">
      <c r="A261" s="1">
        <v>43525</v>
      </c>
      <c r="B261">
        <v>45.63</v>
      </c>
      <c r="C261">
        <v>49.2</v>
      </c>
      <c r="D261">
        <v>43.305</v>
      </c>
      <c r="E261">
        <v>44.55</v>
      </c>
      <c r="F261">
        <v>203</v>
      </c>
      <c r="G261" t="s">
        <v>39</v>
      </c>
      <c r="H261">
        <v>5.8949999999999996</v>
      </c>
      <c r="I261">
        <v>44.900700000000001</v>
      </c>
      <c r="J261">
        <v>47.2575</v>
      </c>
      <c r="K261">
        <v>45.978700000000003</v>
      </c>
      <c r="L261">
        <v>45.004300000000001</v>
      </c>
      <c r="M261">
        <v>261.2</v>
      </c>
      <c r="N261">
        <v>42.75</v>
      </c>
      <c r="O261">
        <v>55.8</v>
      </c>
      <c r="P261">
        <v>42.75</v>
      </c>
      <c r="Q261">
        <v>2</v>
      </c>
      <c r="R261">
        <v>0</v>
      </c>
    </row>
    <row r="262" spans="1:20" x14ac:dyDescent="0.25">
      <c r="A262" s="1">
        <v>43528</v>
      </c>
      <c r="B262">
        <v>45.6</v>
      </c>
      <c r="C262">
        <v>48.75</v>
      </c>
      <c r="D262">
        <v>41.7</v>
      </c>
      <c r="E262">
        <v>42.9</v>
      </c>
      <c r="F262">
        <v>264</v>
      </c>
      <c r="G262" t="s">
        <v>39</v>
      </c>
      <c r="H262">
        <v>7.05</v>
      </c>
      <c r="I262">
        <v>44.822200000000002</v>
      </c>
      <c r="J262">
        <v>46.9223</v>
      </c>
      <c r="K262">
        <v>45.363</v>
      </c>
      <c r="L262">
        <v>44.162599999999998</v>
      </c>
      <c r="M262">
        <v>292.39999999999998</v>
      </c>
      <c r="N262">
        <v>42.9</v>
      </c>
      <c r="O262">
        <v>55.8</v>
      </c>
      <c r="P262">
        <v>42.75</v>
      </c>
      <c r="Q262">
        <v>3</v>
      </c>
      <c r="R262">
        <v>0</v>
      </c>
    </row>
    <row r="263" spans="1:20" x14ac:dyDescent="0.25">
      <c r="A263" s="1">
        <v>43529</v>
      </c>
      <c r="B263">
        <v>41.85</v>
      </c>
      <c r="C263">
        <v>48.75</v>
      </c>
      <c r="D263">
        <v>39.15</v>
      </c>
      <c r="E263">
        <v>45.45</v>
      </c>
      <c r="F263">
        <v>325</v>
      </c>
      <c r="G263" t="s">
        <v>39</v>
      </c>
      <c r="H263">
        <v>9.6</v>
      </c>
      <c r="I263">
        <v>44.846800000000002</v>
      </c>
      <c r="J263">
        <v>46.808999999999997</v>
      </c>
      <c r="K263">
        <v>45.380400000000002</v>
      </c>
      <c r="L263">
        <v>44.677500000000002</v>
      </c>
      <c r="M263">
        <v>312.2</v>
      </c>
      <c r="N263">
        <v>42.9</v>
      </c>
      <c r="O263">
        <v>55.8</v>
      </c>
      <c r="P263">
        <v>42.75</v>
      </c>
      <c r="Q263">
        <v>4</v>
      </c>
      <c r="R263">
        <v>0</v>
      </c>
    </row>
    <row r="264" spans="1:20" x14ac:dyDescent="0.25">
      <c r="A264" s="1">
        <v>43530</v>
      </c>
      <c r="B264">
        <v>45.45</v>
      </c>
      <c r="C264">
        <v>48.15</v>
      </c>
      <c r="D264">
        <v>44.1</v>
      </c>
      <c r="E264">
        <v>44.7</v>
      </c>
      <c r="F264">
        <v>158</v>
      </c>
      <c r="G264" t="s">
        <v>39</v>
      </c>
      <c r="H264">
        <v>4.05</v>
      </c>
      <c r="I264">
        <v>44.841099999999997</v>
      </c>
      <c r="J264">
        <v>46.646799999999999</v>
      </c>
      <c r="K264">
        <v>45.244300000000003</v>
      </c>
      <c r="L264">
        <v>44.686500000000002</v>
      </c>
      <c r="M264">
        <v>228.2</v>
      </c>
      <c r="N264">
        <v>42.9</v>
      </c>
      <c r="O264">
        <v>55.8</v>
      </c>
      <c r="P264">
        <v>42.75</v>
      </c>
      <c r="Q264">
        <v>0</v>
      </c>
      <c r="R264">
        <v>1</v>
      </c>
    </row>
    <row r="265" spans="1:20" x14ac:dyDescent="0.25">
      <c r="A265" s="1">
        <v>43531</v>
      </c>
      <c r="B265">
        <v>44.85</v>
      </c>
      <c r="C265">
        <v>46.5</v>
      </c>
      <c r="D265">
        <v>41.52</v>
      </c>
      <c r="E265">
        <v>46.05</v>
      </c>
      <c r="F265">
        <v>183</v>
      </c>
      <c r="G265" t="s">
        <v>39</v>
      </c>
      <c r="H265">
        <v>4.9800000000000004</v>
      </c>
      <c r="I265">
        <v>44.888500000000001</v>
      </c>
      <c r="J265">
        <v>46.600900000000003</v>
      </c>
      <c r="K265">
        <v>45.4054</v>
      </c>
      <c r="L265">
        <v>45.231900000000003</v>
      </c>
      <c r="M265">
        <v>226.6</v>
      </c>
      <c r="N265">
        <v>42.9</v>
      </c>
      <c r="O265">
        <v>55.65</v>
      </c>
      <c r="P265">
        <v>42.75</v>
      </c>
      <c r="Q265">
        <v>1</v>
      </c>
      <c r="R265">
        <v>0</v>
      </c>
    </row>
    <row r="266" spans="1:20" x14ac:dyDescent="0.25">
      <c r="A266" s="1">
        <v>43532</v>
      </c>
      <c r="B266">
        <v>46.35</v>
      </c>
      <c r="C266">
        <v>52.5</v>
      </c>
      <c r="D266">
        <v>43.8</v>
      </c>
      <c r="E266">
        <v>52.5</v>
      </c>
      <c r="F266">
        <v>250</v>
      </c>
      <c r="G266" t="s">
        <v>39</v>
      </c>
      <c r="H266">
        <v>8.6999999999999993</v>
      </c>
      <c r="I266">
        <v>45.186999999999998</v>
      </c>
      <c r="J266">
        <v>47.054699999999997</v>
      </c>
      <c r="K266">
        <v>46.824399999999997</v>
      </c>
      <c r="L266">
        <v>48.139200000000002</v>
      </c>
      <c r="M266">
        <v>236</v>
      </c>
      <c r="N266">
        <v>42.9</v>
      </c>
      <c r="O266">
        <v>52.5</v>
      </c>
      <c r="P266">
        <v>42.75</v>
      </c>
      <c r="Q266">
        <v>0</v>
      </c>
      <c r="R266">
        <v>1</v>
      </c>
    </row>
    <row r="267" spans="1:20" x14ac:dyDescent="0.25">
      <c r="A267" s="1">
        <v>43535</v>
      </c>
      <c r="B267">
        <v>53.25</v>
      </c>
      <c r="C267">
        <v>55.2</v>
      </c>
      <c r="D267">
        <v>51.3</v>
      </c>
      <c r="E267">
        <v>54.6</v>
      </c>
      <c r="F267">
        <v>134</v>
      </c>
      <c r="G267" t="s">
        <v>39</v>
      </c>
      <c r="H267">
        <v>3.9</v>
      </c>
      <c r="I267">
        <v>45.556100000000001</v>
      </c>
      <c r="J267">
        <v>47.635100000000001</v>
      </c>
      <c r="K267">
        <v>48.3795</v>
      </c>
      <c r="L267">
        <v>50.723500000000001</v>
      </c>
      <c r="M267">
        <v>210</v>
      </c>
      <c r="N267">
        <v>42.9</v>
      </c>
      <c r="O267">
        <v>54.6</v>
      </c>
      <c r="P267">
        <v>42.75</v>
      </c>
      <c r="Q267">
        <v>0</v>
      </c>
      <c r="R267">
        <v>2</v>
      </c>
    </row>
    <row r="268" spans="1:20" x14ac:dyDescent="0.25">
      <c r="A268" s="1">
        <v>43536</v>
      </c>
      <c r="B268">
        <v>54.75</v>
      </c>
      <c r="C268">
        <v>60.45</v>
      </c>
      <c r="D268">
        <v>52.65</v>
      </c>
      <c r="E268">
        <v>55.05</v>
      </c>
      <c r="F268">
        <v>149</v>
      </c>
      <c r="G268" t="s">
        <v>39</v>
      </c>
      <c r="H268">
        <v>7.8</v>
      </c>
      <c r="I268">
        <v>45.928400000000003</v>
      </c>
      <c r="J268">
        <v>48.205500000000001</v>
      </c>
      <c r="K268">
        <v>49.7136</v>
      </c>
      <c r="L268">
        <v>52.454099999999997</v>
      </c>
      <c r="M268">
        <v>174.8</v>
      </c>
      <c r="N268">
        <v>44.7</v>
      </c>
      <c r="O268">
        <v>55.05</v>
      </c>
      <c r="P268">
        <v>42.75</v>
      </c>
      <c r="Q268">
        <v>0</v>
      </c>
      <c r="R268">
        <v>3</v>
      </c>
    </row>
    <row r="269" spans="1:20" x14ac:dyDescent="0.25">
      <c r="A269" s="1">
        <v>43537</v>
      </c>
      <c r="B269">
        <v>56.4</v>
      </c>
      <c r="C269">
        <v>61.05</v>
      </c>
      <c r="D269">
        <v>54.9</v>
      </c>
      <c r="E269">
        <v>60.45</v>
      </c>
      <c r="F269">
        <v>227</v>
      </c>
      <c r="G269" t="s">
        <v>39</v>
      </c>
      <c r="H269">
        <v>6.15</v>
      </c>
      <c r="I269">
        <v>46.497900000000001</v>
      </c>
      <c r="J269">
        <v>49.147300000000001</v>
      </c>
      <c r="K269">
        <v>51.860900000000001</v>
      </c>
      <c r="L269">
        <v>55.652500000000003</v>
      </c>
      <c r="M269">
        <v>188.6</v>
      </c>
      <c r="N269">
        <v>44.7</v>
      </c>
      <c r="O269">
        <v>60.45</v>
      </c>
      <c r="P269">
        <v>42.75</v>
      </c>
      <c r="Q269">
        <v>0</v>
      </c>
      <c r="R269">
        <v>4</v>
      </c>
    </row>
    <row r="270" spans="1:20" x14ac:dyDescent="0.25">
      <c r="A270" s="1">
        <v>43538</v>
      </c>
      <c r="B270">
        <v>60.15</v>
      </c>
      <c r="C270">
        <v>61.95</v>
      </c>
      <c r="D270">
        <v>54.914999999999999</v>
      </c>
      <c r="E270">
        <v>61.95</v>
      </c>
      <c r="F270">
        <v>166</v>
      </c>
      <c r="G270" t="s">
        <v>39</v>
      </c>
      <c r="H270">
        <v>7.0350000000000001</v>
      </c>
      <c r="I270">
        <v>47.103900000000003</v>
      </c>
      <c r="J270">
        <v>50.132199999999997</v>
      </c>
      <c r="K270">
        <v>53.878700000000002</v>
      </c>
      <c r="L270">
        <v>58.171500000000002</v>
      </c>
      <c r="M270">
        <v>185.2</v>
      </c>
      <c r="N270">
        <v>46.05</v>
      </c>
      <c r="O270">
        <v>61.95</v>
      </c>
      <c r="P270">
        <v>42.75</v>
      </c>
      <c r="Q270">
        <v>0</v>
      </c>
      <c r="R270">
        <v>5</v>
      </c>
    </row>
    <row r="271" spans="1:20" x14ac:dyDescent="0.25">
      <c r="A271" s="1">
        <v>43539</v>
      </c>
      <c r="B271">
        <v>61.5</v>
      </c>
      <c r="C271">
        <v>63.75</v>
      </c>
      <c r="D271">
        <v>57.15</v>
      </c>
      <c r="E271">
        <v>63.75</v>
      </c>
      <c r="F271">
        <v>435</v>
      </c>
      <c r="G271" t="s">
        <v>39</v>
      </c>
      <c r="H271">
        <v>6.6</v>
      </c>
      <c r="I271">
        <v>47.756700000000002</v>
      </c>
      <c r="J271">
        <v>51.179699999999997</v>
      </c>
      <c r="K271">
        <v>55.853000000000002</v>
      </c>
      <c r="L271">
        <v>60.402900000000002</v>
      </c>
      <c r="M271">
        <v>222.2</v>
      </c>
      <c r="N271">
        <v>52.5</v>
      </c>
      <c r="O271">
        <v>63.75</v>
      </c>
      <c r="P271">
        <v>42.75</v>
      </c>
      <c r="Q271">
        <v>0</v>
      </c>
      <c r="R271">
        <v>6</v>
      </c>
    </row>
    <row r="272" spans="1:20" x14ac:dyDescent="0.25">
      <c r="A272" s="1">
        <v>43542</v>
      </c>
      <c r="B272">
        <v>21</v>
      </c>
      <c r="C272">
        <v>21.15</v>
      </c>
      <c r="D272">
        <v>18</v>
      </c>
      <c r="E272">
        <v>18.3</v>
      </c>
      <c r="F272">
        <v>4505</v>
      </c>
      <c r="G272" t="s">
        <v>39</v>
      </c>
      <c r="H272">
        <v>3.15</v>
      </c>
      <c r="I272">
        <v>46.601500000000001</v>
      </c>
      <c r="J272">
        <v>48.650500000000001</v>
      </c>
      <c r="K272">
        <v>48.342399999999998</v>
      </c>
      <c r="L272">
        <v>43.561700000000002</v>
      </c>
      <c r="M272">
        <v>1096.4000000000001</v>
      </c>
      <c r="N272">
        <v>18.3</v>
      </c>
      <c r="O272">
        <v>63.75</v>
      </c>
      <c r="P272">
        <v>18.3</v>
      </c>
      <c r="Q272">
        <v>0</v>
      </c>
      <c r="R272">
        <v>7</v>
      </c>
      <c r="T272" s="2" t="s">
        <v>21</v>
      </c>
    </row>
    <row r="273" spans="1:18" x14ac:dyDescent="0.25">
      <c r="A273" s="1">
        <v>43543</v>
      </c>
      <c r="B273">
        <v>19.05</v>
      </c>
      <c r="C273">
        <v>19.05</v>
      </c>
      <c r="D273">
        <v>16.5</v>
      </c>
      <c r="E273">
        <v>16.8</v>
      </c>
      <c r="F273">
        <v>2032</v>
      </c>
      <c r="G273" t="s">
        <v>39</v>
      </c>
      <c r="H273">
        <v>2.5499999999999998</v>
      </c>
      <c r="I273">
        <v>45.4328</v>
      </c>
      <c r="J273">
        <v>46.200400000000002</v>
      </c>
      <c r="K273">
        <v>42.033900000000003</v>
      </c>
      <c r="L273">
        <v>32.856999999999999</v>
      </c>
      <c r="M273">
        <v>1473</v>
      </c>
      <c r="N273">
        <v>16.8</v>
      </c>
      <c r="O273">
        <v>63.75</v>
      </c>
      <c r="P273">
        <v>16.8</v>
      </c>
      <c r="Q273">
        <v>1</v>
      </c>
      <c r="R273">
        <v>0</v>
      </c>
    </row>
    <row r="274" spans="1:18" x14ac:dyDescent="0.25">
      <c r="A274" s="1">
        <v>43544</v>
      </c>
      <c r="B274">
        <v>17.25</v>
      </c>
      <c r="C274">
        <v>17.25</v>
      </c>
      <c r="D274">
        <v>15</v>
      </c>
      <c r="E274">
        <v>15.75</v>
      </c>
      <c r="F274">
        <v>1929</v>
      </c>
      <c r="G274" t="s">
        <v>39</v>
      </c>
      <c r="H274">
        <v>2.25</v>
      </c>
      <c r="I274">
        <v>44.268799999999999</v>
      </c>
      <c r="J274">
        <v>43.8581</v>
      </c>
      <c r="K274">
        <v>36.777099999999997</v>
      </c>
      <c r="L274">
        <v>26.014199999999999</v>
      </c>
      <c r="M274">
        <v>1813.4</v>
      </c>
      <c r="N274">
        <v>15.75</v>
      </c>
      <c r="O274">
        <v>63.75</v>
      </c>
      <c r="P274">
        <v>15.75</v>
      </c>
      <c r="Q274">
        <v>2</v>
      </c>
      <c r="R274">
        <v>0</v>
      </c>
    </row>
    <row r="275" spans="1:18" x14ac:dyDescent="0.25">
      <c r="A275" s="1">
        <v>43545</v>
      </c>
      <c r="B275">
        <v>15.9</v>
      </c>
      <c r="C275">
        <v>16.8</v>
      </c>
      <c r="D275">
        <v>15.45</v>
      </c>
      <c r="E275">
        <v>16.2</v>
      </c>
      <c r="F275">
        <v>1046</v>
      </c>
      <c r="G275" t="s">
        <v>39</v>
      </c>
      <c r="H275">
        <v>1.35</v>
      </c>
      <c r="I275">
        <v>43.167999999999999</v>
      </c>
      <c r="J275">
        <v>41.730600000000003</v>
      </c>
      <c r="K275">
        <v>32.661700000000003</v>
      </c>
      <c r="L275">
        <v>22.0885</v>
      </c>
      <c r="M275">
        <v>1989.4</v>
      </c>
      <c r="N275">
        <v>15.75</v>
      </c>
      <c r="O275">
        <v>63.75</v>
      </c>
      <c r="P275">
        <v>15.75</v>
      </c>
      <c r="Q275">
        <v>3</v>
      </c>
      <c r="R275">
        <v>0</v>
      </c>
    </row>
    <row r="276" spans="1:18" x14ac:dyDescent="0.25">
      <c r="A276" s="1">
        <v>43546</v>
      </c>
      <c r="B276">
        <v>16.2</v>
      </c>
      <c r="C276">
        <v>16.8</v>
      </c>
      <c r="D276">
        <v>15.6</v>
      </c>
      <c r="E276">
        <v>16.8</v>
      </c>
      <c r="F276">
        <v>579</v>
      </c>
      <c r="G276" t="s">
        <v>39</v>
      </c>
      <c r="H276">
        <v>1.2</v>
      </c>
      <c r="I276">
        <v>42.133899999999997</v>
      </c>
      <c r="J276">
        <v>39.812800000000003</v>
      </c>
      <c r="K276">
        <v>29.4894</v>
      </c>
      <c r="L276">
        <v>19.973099999999999</v>
      </c>
      <c r="M276">
        <v>2018.2</v>
      </c>
      <c r="N276">
        <v>15.75</v>
      </c>
      <c r="O276">
        <v>63.75</v>
      </c>
      <c r="P276">
        <v>15.75</v>
      </c>
      <c r="Q276">
        <v>4</v>
      </c>
      <c r="R276">
        <v>0</v>
      </c>
    </row>
    <row r="277" spans="1:18" x14ac:dyDescent="0.25">
      <c r="A277" s="1">
        <v>43549</v>
      </c>
      <c r="B277">
        <v>16.5</v>
      </c>
      <c r="C277">
        <v>16.8</v>
      </c>
      <c r="D277">
        <v>15.824999999999999</v>
      </c>
      <c r="E277">
        <v>16.8</v>
      </c>
      <c r="F277">
        <v>298</v>
      </c>
      <c r="G277" t="s">
        <v>39</v>
      </c>
      <c r="H277">
        <v>0.97499999999999998</v>
      </c>
      <c r="I277">
        <v>41.1404</v>
      </c>
      <c r="J277">
        <v>38.0426</v>
      </c>
      <c r="K277">
        <v>26.951499999999999</v>
      </c>
      <c r="L277">
        <v>18.703900000000001</v>
      </c>
      <c r="M277">
        <v>1176.8</v>
      </c>
      <c r="N277">
        <v>15.75</v>
      </c>
      <c r="O277">
        <v>63.75</v>
      </c>
      <c r="P277">
        <v>15.75</v>
      </c>
      <c r="Q277">
        <v>5</v>
      </c>
      <c r="R277">
        <v>0</v>
      </c>
    </row>
    <row r="278" spans="1:18" x14ac:dyDescent="0.25">
      <c r="A278" s="1">
        <v>43550</v>
      </c>
      <c r="B278">
        <v>16.5</v>
      </c>
      <c r="C278">
        <v>16.574999999999999</v>
      </c>
      <c r="D278">
        <v>14.85</v>
      </c>
      <c r="E278">
        <v>14.85</v>
      </c>
      <c r="F278">
        <v>700</v>
      </c>
      <c r="G278" t="s">
        <v>39</v>
      </c>
      <c r="H278">
        <v>1.7250000000000001</v>
      </c>
      <c r="I278">
        <v>40.109400000000001</v>
      </c>
      <c r="J278">
        <v>36.258600000000001</v>
      </c>
      <c r="K278">
        <v>24.531199999999998</v>
      </c>
      <c r="L278">
        <v>17.162299999999998</v>
      </c>
      <c r="M278">
        <v>910.4</v>
      </c>
      <c r="N278">
        <v>14.85</v>
      </c>
      <c r="O278">
        <v>63.75</v>
      </c>
      <c r="P278">
        <v>14.85</v>
      </c>
      <c r="Q278">
        <v>6</v>
      </c>
      <c r="R278">
        <v>0</v>
      </c>
    </row>
    <row r="279" spans="1:18" x14ac:dyDescent="0.25">
      <c r="A279" s="1">
        <v>43551</v>
      </c>
      <c r="B279">
        <v>15.3</v>
      </c>
      <c r="C279">
        <v>15.45</v>
      </c>
      <c r="D279">
        <v>14.85</v>
      </c>
      <c r="E279">
        <v>14.85</v>
      </c>
      <c r="F279">
        <v>375</v>
      </c>
      <c r="G279" t="s">
        <v>39</v>
      </c>
      <c r="H279">
        <v>0.6</v>
      </c>
      <c r="I279">
        <v>39.1188</v>
      </c>
      <c r="J279">
        <v>34.611699999999999</v>
      </c>
      <c r="K279">
        <v>22.594899999999999</v>
      </c>
      <c r="L279">
        <v>16.237400000000001</v>
      </c>
      <c r="M279">
        <v>599.6</v>
      </c>
      <c r="N279">
        <v>14.85</v>
      </c>
      <c r="O279">
        <v>63.75</v>
      </c>
      <c r="P279">
        <v>14.85</v>
      </c>
      <c r="Q279">
        <v>7</v>
      </c>
      <c r="R279">
        <v>0</v>
      </c>
    </row>
    <row r="280" spans="1:18" x14ac:dyDescent="0.25">
      <c r="A280" s="1">
        <v>43552</v>
      </c>
      <c r="B280">
        <v>15</v>
      </c>
      <c r="C280">
        <v>15</v>
      </c>
      <c r="D280">
        <v>13.8</v>
      </c>
      <c r="E280">
        <v>14.43</v>
      </c>
      <c r="F280">
        <v>643</v>
      </c>
      <c r="G280" t="s">
        <v>39</v>
      </c>
      <c r="H280">
        <v>1.2</v>
      </c>
      <c r="I280">
        <v>38.150599999999997</v>
      </c>
      <c r="J280">
        <v>33.0593</v>
      </c>
      <c r="K280">
        <v>20.962</v>
      </c>
      <c r="L280">
        <v>15.5144</v>
      </c>
      <c r="M280">
        <v>519</v>
      </c>
      <c r="N280">
        <v>14.43</v>
      </c>
      <c r="O280">
        <v>63.75</v>
      </c>
      <c r="P280">
        <v>14.43</v>
      </c>
      <c r="Q280">
        <v>8</v>
      </c>
      <c r="R280">
        <v>0</v>
      </c>
    </row>
    <row r="281" spans="1:18" x14ac:dyDescent="0.25">
      <c r="A281" s="1">
        <v>43553</v>
      </c>
      <c r="B281">
        <v>14.4</v>
      </c>
      <c r="C281">
        <v>14.4</v>
      </c>
      <c r="D281">
        <v>13.2</v>
      </c>
      <c r="E281">
        <v>13.515000000000001</v>
      </c>
      <c r="F281">
        <v>477</v>
      </c>
      <c r="G281" t="s">
        <v>39</v>
      </c>
      <c r="H281">
        <v>1.2</v>
      </c>
      <c r="I281">
        <v>37.1845</v>
      </c>
      <c r="J281">
        <v>31.555900000000001</v>
      </c>
      <c r="K281">
        <v>19.4726</v>
      </c>
      <c r="L281">
        <v>14.714700000000001</v>
      </c>
      <c r="M281">
        <v>498.6</v>
      </c>
      <c r="N281">
        <v>13.515000000000001</v>
      </c>
      <c r="O281">
        <v>63.75</v>
      </c>
      <c r="P281">
        <v>13.515000000000001</v>
      </c>
      <c r="Q281">
        <v>9</v>
      </c>
      <c r="R281">
        <v>0</v>
      </c>
    </row>
    <row r="282" spans="1:18" x14ac:dyDescent="0.25">
      <c r="A282" s="1">
        <v>43556</v>
      </c>
      <c r="B282">
        <v>13.65</v>
      </c>
      <c r="C282">
        <v>14.88</v>
      </c>
      <c r="D282">
        <v>13.5</v>
      </c>
      <c r="E282">
        <v>14.7</v>
      </c>
      <c r="F282">
        <v>902</v>
      </c>
      <c r="G282" t="s">
        <v>39</v>
      </c>
      <c r="H282">
        <v>1.38</v>
      </c>
      <c r="I282">
        <v>36.302799999999998</v>
      </c>
      <c r="J282">
        <v>30.2593</v>
      </c>
      <c r="K282">
        <v>18.5181</v>
      </c>
      <c r="L282">
        <v>14.7088</v>
      </c>
      <c r="M282">
        <v>619.4</v>
      </c>
      <c r="N282">
        <v>13.515000000000001</v>
      </c>
      <c r="O282">
        <v>63.75</v>
      </c>
      <c r="P282">
        <v>13.515000000000001</v>
      </c>
      <c r="Q282">
        <v>10</v>
      </c>
      <c r="R282">
        <v>0</v>
      </c>
    </row>
    <row r="283" spans="1:18" x14ac:dyDescent="0.25">
      <c r="A283" s="1">
        <v>43557</v>
      </c>
      <c r="B283">
        <v>14.4</v>
      </c>
      <c r="C283">
        <v>15</v>
      </c>
      <c r="D283">
        <v>13.875</v>
      </c>
      <c r="E283">
        <v>15</v>
      </c>
      <c r="F283">
        <v>382</v>
      </c>
      <c r="G283" t="s">
        <v>39</v>
      </c>
      <c r="H283">
        <v>1.125</v>
      </c>
      <c r="I283">
        <v>35.467399999999998</v>
      </c>
      <c r="J283">
        <v>29.0855</v>
      </c>
      <c r="K283">
        <v>17.814399999999999</v>
      </c>
      <c r="L283">
        <v>14.8253</v>
      </c>
      <c r="M283">
        <v>555.79999999999995</v>
      </c>
      <c r="N283">
        <v>13.515000000000001</v>
      </c>
      <c r="O283">
        <v>63.75</v>
      </c>
      <c r="P283">
        <v>13.515000000000001</v>
      </c>
      <c r="Q283">
        <v>11</v>
      </c>
      <c r="R283">
        <v>0</v>
      </c>
    </row>
    <row r="284" spans="1:18" x14ac:dyDescent="0.25">
      <c r="A284" s="1">
        <v>43558</v>
      </c>
      <c r="B284">
        <v>14.85</v>
      </c>
      <c r="C284">
        <v>15.3</v>
      </c>
      <c r="D284">
        <v>13.965</v>
      </c>
      <c r="E284">
        <v>15</v>
      </c>
      <c r="F284">
        <v>409</v>
      </c>
      <c r="G284" t="s">
        <v>39</v>
      </c>
      <c r="H284">
        <v>1.335</v>
      </c>
      <c r="I284">
        <v>34.664700000000003</v>
      </c>
      <c r="J284">
        <v>28.001999999999999</v>
      </c>
      <c r="K284">
        <v>17.2516</v>
      </c>
      <c r="L284">
        <v>14.895200000000001</v>
      </c>
      <c r="M284">
        <v>562.6</v>
      </c>
      <c r="N284">
        <v>13.515000000000001</v>
      </c>
      <c r="O284">
        <v>63.75</v>
      </c>
      <c r="P284">
        <v>13.515000000000001</v>
      </c>
      <c r="Q284">
        <v>12</v>
      </c>
      <c r="R284">
        <v>0</v>
      </c>
    </row>
    <row r="285" spans="1:18" x14ac:dyDescent="0.25">
      <c r="A285" s="1">
        <v>43559</v>
      </c>
      <c r="B285">
        <v>15.3</v>
      </c>
      <c r="C285">
        <v>15.45</v>
      </c>
      <c r="D285">
        <v>14.715</v>
      </c>
      <c r="E285">
        <v>15</v>
      </c>
      <c r="F285">
        <v>198</v>
      </c>
      <c r="G285" t="s">
        <v>39</v>
      </c>
      <c r="H285">
        <v>0.73499999999999999</v>
      </c>
      <c r="I285">
        <v>33.893500000000003</v>
      </c>
      <c r="J285">
        <v>27.001799999999999</v>
      </c>
      <c r="K285">
        <v>16.801200000000001</v>
      </c>
      <c r="L285">
        <v>14.937099999999999</v>
      </c>
      <c r="M285">
        <v>473.6</v>
      </c>
      <c r="N285">
        <v>13.515000000000001</v>
      </c>
      <c r="O285">
        <v>63.75</v>
      </c>
      <c r="P285">
        <v>13.515000000000001</v>
      </c>
      <c r="Q285">
        <v>13</v>
      </c>
      <c r="R285">
        <v>0</v>
      </c>
    </row>
    <row r="286" spans="1:18" x14ac:dyDescent="0.25">
      <c r="A286" s="1">
        <v>43560</v>
      </c>
      <c r="B286">
        <v>14.85</v>
      </c>
      <c r="C286">
        <v>15.9</v>
      </c>
      <c r="D286">
        <v>14.85</v>
      </c>
      <c r="E286">
        <v>15.45</v>
      </c>
      <c r="F286">
        <v>187</v>
      </c>
      <c r="G286" t="s">
        <v>39</v>
      </c>
      <c r="H286">
        <v>1.05</v>
      </c>
      <c r="I286">
        <v>33.170200000000001</v>
      </c>
      <c r="J286">
        <v>26.113199999999999</v>
      </c>
      <c r="K286">
        <v>16.530999999999999</v>
      </c>
      <c r="L286">
        <v>15.142300000000001</v>
      </c>
      <c r="M286">
        <v>415.6</v>
      </c>
      <c r="N286">
        <v>13.515000000000001</v>
      </c>
      <c r="O286">
        <v>63.75</v>
      </c>
      <c r="P286">
        <v>13.515000000000001</v>
      </c>
      <c r="Q286">
        <v>14</v>
      </c>
      <c r="R286">
        <v>0</v>
      </c>
    </row>
    <row r="287" spans="1:18" x14ac:dyDescent="0.25">
      <c r="A287" s="1">
        <v>43563</v>
      </c>
      <c r="B287">
        <v>16.2</v>
      </c>
      <c r="C287">
        <v>16.2</v>
      </c>
      <c r="D287">
        <v>15</v>
      </c>
      <c r="E287">
        <v>15.45</v>
      </c>
      <c r="F287">
        <v>218</v>
      </c>
      <c r="G287" t="s">
        <v>39</v>
      </c>
      <c r="H287">
        <v>1.2</v>
      </c>
      <c r="I287">
        <v>32.475299999999997</v>
      </c>
      <c r="J287">
        <v>25.292999999999999</v>
      </c>
      <c r="K287">
        <v>16.314800000000002</v>
      </c>
      <c r="L287">
        <v>15.2654</v>
      </c>
      <c r="M287">
        <v>278.8</v>
      </c>
      <c r="N287">
        <v>14.7</v>
      </c>
      <c r="O287">
        <v>63.75</v>
      </c>
      <c r="P287">
        <v>13.515000000000001</v>
      </c>
      <c r="Q287">
        <v>15</v>
      </c>
      <c r="R287">
        <v>0</v>
      </c>
    </row>
    <row r="288" spans="1:18" x14ac:dyDescent="0.25">
      <c r="A288" s="1">
        <v>43564</v>
      </c>
      <c r="B288">
        <v>15.45</v>
      </c>
      <c r="C288">
        <v>15.6</v>
      </c>
      <c r="D288">
        <v>14.715</v>
      </c>
      <c r="E288">
        <v>15.3</v>
      </c>
      <c r="F288">
        <v>264</v>
      </c>
      <c r="G288" t="s">
        <v>39</v>
      </c>
      <c r="H288">
        <v>0.88500000000000001</v>
      </c>
      <c r="I288">
        <v>31.8018</v>
      </c>
      <c r="J288">
        <v>24.5243</v>
      </c>
      <c r="K288">
        <v>16.111799999999999</v>
      </c>
      <c r="L288">
        <v>15.279199999999999</v>
      </c>
      <c r="M288">
        <v>255.2</v>
      </c>
      <c r="N288">
        <v>15</v>
      </c>
      <c r="O288">
        <v>63.75</v>
      </c>
      <c r="P288">
        <v>13.515000000000001</v>
      </c>
      <c r="Q288">
        <v>16</v>
      </c>
      <c r="R288">
        <v>0</v>
      </c>
    </row>
    <row r="289" spans="1:20" x14ac:dyDescent="0.25">
      <c r="A289" s="1">
        <v>43565</v>
      </c>
      <c r="B289">
        <v>15.45</v>
      </c>
      <c r="C289">
        <v>17.25</v>
      </c>
      <c r="D289">
        <v>15.3</v>
      </c>
      <c r="E289">
        <v>16.95</v>
      </c>
      <c r="F289">
        <v>854</v>
      </c>
      <c r="G289" t="s">
        <v>39</v>
      </c>
      <c r="H289">
        <v>1.95</v>
      </c>
      <c r="I289">
        <v>31.2193</v>
      </c>
      <c r="J289">
        <v>23.941700000000001</v>
      </c>
      <c r="K289">
        <v>16.279499999999999</v>
      </c>
      <c r="L289">
        <v>15.9475</v>
      </c>
      <c r="M289">
        <v>344.2</v>
      </c>
      <c r="N289">
        <v>15</v>
      </c>
      <c r="O289">
        <v>63.75</v>
      </c>
      <c r="P289">
        <v>13.515000000000001</v>
      </c>
      <c r="Q289">
        <v>17</v>
      </c>
      <c r="R289">
        <v>0</v>
      </c>
      <c r="T289" s="2" t="s">
        <v>9</v>
      </c>
    </row>
    <row r="290" spans="1:20" x14ac:dyDescent="0.25">
      <c r="A290" s="1">
        <v>43566</v>
      </c>
      <c r="B290">
        <v>17.25</v>
      </c>
      <c r="C290">
        <v>17.25</v>
      </c>
      <c r="D290">
        <v>15.45</v>
      </c>
      <c r="E290">
        <v>15.9</v>
      </c>
      <c r="F290">
        <v>413</v>
      </c>
      <c r="G290" t="s">
        <v>39</v>
      </c>
      <c r="H290">
        <v>1.8</v>
      </c>
      <c r="I290">
        <v>30.618600000000001</v>
      </c>
      <c r="J290">
        <v>23.3231</v>
      </c>
      <c r="K290">
        <v>16.203600000000002</v>
      </c>
      <c r="L290">
        <v>15.9285</v>
      </c>
      <c r="M290">
        <v>387.2</v>
      </c>
      <c r="N290">
        <v>15</v>
      </c>
      <c r="O290">
        <v>63.75</v>
      </c>
      <c r="P290">
        <v>13.515000000000001</v>
      </c>
      <c r="Q290">
        <v>18</v>
      </c>
      <c r="R290">
        <v>0</v>
      </c>
    </row>
    <row r="291" spans="1:20" x14ac:dyDescent="0.25">
      <c r="A291" s="1">
        <v>43567</v>
      </c>
      <c r="B291">
        <v>16.2</v>
      </c>
      <c r="C291">
        <v>16.350000000000001</v>
      </c>
      <c r="D291">
        <v>15.3</v>
      </c>
      <c r="E291">
        <v>15.6</v>
      </c>
      <c r="F291">
        <v>238</v>
      </c>
      <c r="G291" t="s">
        <v>39</v>
      </c>
      <c r="H291">
        <v>1.05</v>
      </c>
      <c r="I291">
        <v>30.029599999999999</v>
      </c>
      <c r="J291">
        <v>22.728999999999999</v>
      </c>
      <c r="K291">
        <v>16.082899999999999</v>
      </c>
      <c r="L291">
        <v>15.7971</v>
      </c>
      <c r="M291">
        <v>397.4</v>
      </c>
      <c r="N291">
        <v>15.3</v>
      </c>
      <c r="O291">
        <v>18.3</v>
      </c>
      <c r="P291">
        <v>13.515000000000001</v>
      </c>
      <c r="Q291">
        <v>19</v>
      </c>
      <c r="R291">
        <v>0</v>
      </c>
    </row>
    <row r="292" spans="1:20" x14ac:dyDescent="0.25">
      <c r="A292" s="1">
        <v>43570</v>
      </c>
      <c r="B292">
        <v>15.45</v>
      </c>
      <c r="C292">
        <v>15.824999999999999</v>
      </c>
      <c r="D292">
        <v>14.43</v>
      </c>
      <c r="E292">
        <v>14.67</v>
      </c>
      <c r="F292">
        <v>212</v>
      </c>
      <c r="G292" t="s">
        <v>39</v>
      </c>
      <c r="H292">
        <v>1.395</v>
      </c>
      <c r="I292">
        <v>29.427299999999999</v>
      </c>
      <c r="J292">
        <v>22.109100000000002</v>
      </c>
      <c r="K292">
        <v>15.8003</v>
      </c>
      <c r="L292">
        <v>15.346299999999999</v>
      </c>
      <c r="M292">
        <v>396.2</v>
      </c>
      <c r="N292">
        <v>14.67</v>
      </c>
      <c r="O292">
        <v>16.95</v>
      </c>
      <c r="P292">
        <v>13.515000000000001</v>
      </c>
      <c r="Q292">
        <v>20</v>
      </c>
      <c r="R292">
        <v>0</v>
      </c>
    </row>
    <row r="293" spans="1:20" x14ac:dyDescent="0.25">
      <c r="A293" s="1">
        <v>43571</v>
      </c>
      <c r="B293">
        <v>14.79</v>
      </c>
      <c r="C293">
        <v>15.15</v>
      </c>
      <c r="D293">
        <v>14.55</v>
      </c>
      <c r="E293">
        <v>15.15</v>
      </c>
      <c r="F293">
        <v>60</v>
      </c>
      <c r="G293" t="s">
        <v>39</v>
      </c>
      <c r="H293">
        <v>0.6</v>
      </c>
      <c r="I293">
        <v>28.8674</v>
      </c>
      <c r="J293">
        <v>21.573799999999999</v>
      </c>
      <c r="K293">
        <v>15.670199999999999</v>
      </c>
      <c r="L293">
        <v>15.267799999999999</v>
      </c>
      <c r="M293">
        <v>355.4</v>
      </c>
      <c r="N293">
        <v>14.67</v>
      </c>
      <c r="O293">
        <v>16.95</v>
      </c>
      <c r="P293">
        <v>13.515000000000001</v>
      </c>
      <c r="Q293">
        <v>21</v>
      </c>
      <c r="R293">
        <v>0</v>
      </c>
    </row>
    <row r="294" spans="1:20" x14ac:dyDescent="0.25">
      <c r="A294" s="1">
        <v>43572</v>
      </c>
      <c r="B294">
        <v>15</v>
      </c>
      <c r="C294">
        <v>15.135</v>
      </c>
      <c r="D294">
        <v>14.25</v>
      </c>
      <c r="E294">
        <v>14.55</v>
      </c>
      <c r="F294">
        <v>57</v>
      </c>
      <c r="G294" t="s">
        <v>39</v>
      </c>
      <c r="H294">
        <v>0.88500000000000001</v>
      </c>
      <c r="I294">
        <v>28.305900000000001</v>
      </c>
      <c r="J294">
        <v>21.0335</v>
      </c>
      <c r="K294">
        <v>15.446199999999999</v>
      </c>
      <c r="L294">
        <v>14.980700000000001</v>
      </c>
      <c r="M294">
        <v>196</v>
      </c>
      <c r="N294">
        <v>14.55</v>
      </c>
      <c r="O294">
        <v>16.95</v>
      </c>
      <c r="P294">
        <v>13.515000000000001</v>
      </c>
      <c r="Q294">
        <v>22</v>
      </c>
      <c r="R294">
        <v>0</v>
      </c>
    </row>
    <row r="295" spans="1:20" x14ac:dyDescent="0.25">
      <c r="A295" s="1">
        <v>43573</v>
      </c>
      <c r="B295">
        <v>14.7</v>
      </c>
      <c r="C295">
        <v>15.3</v>
      </c>
      <c r="D295">
        <v>14.4</v>
      </c>
      <c r="E295">
        <v>14.744999999999999</v>
      </c>
      <c r="F295">
        <v>112</v>
      </c>
      <c r="G295" t="s">
        <v>39</v>
      </c>
      <c r="H295">
        <v>0.9</v>
      </c>
      <c r="I295">
        <v>27.774100000000001</v>
      </c>
      <c r="J295">
        <v>20.549700000000001</v>
      </c>
      <c r="K295">
        <v>15.305899999999999</v>
      </c>
      <c r="L295">
        <v>14.8864</v>
      </c>
      <c r="M295">
        <v>135.80000000000001</v>
      </c>
      <c r="N295">
        <v>14.55</v>
      </c>
      <c r="O295">
        <v>16.95</v>
      </c>
      <c r="P295">
        <v>13.515000000000001</v>
      </c>
      <c r="Q295">
        <v>23</v>
      </c>
      <c r="R295">
        <v>0</v>
      </c>
    </row>
    <row r="296" spans="1:20" x14ac:dyDescent="0.25">
      <c r="A296" s="1">
        <v>43577</v>
      </c>
      <c r="B296">
        <v>14.4</v>
      </c>
      <c r="C296">
        <v>15</v>
      </c>
      <c r="D296">
        <v>14.25</v>
      </c>
      <c r="E296">
        <v>14.85</v>
      </c>
      <c r="F296">
        <v>49</v>
      </c>
      <c r="G296" t="s">
        <v>39</v>
      </c>
      <c r="H296">
        <v>0.75</v>
      </c>
      <c r="I296">
        <v>27.267299999999999</v>
      </c>
      <c r="J296">
        <v>20.1113</v>
      </c>
      <c r="K296">
        <v>15.2148</v>
      </c>
      <c r="L296">
        <v>14.8718</v>
      </c>
      <c r="M296">
        <v>98</v>
      </c>
      <c r="N296">
        <v>14.55</v>
      </c>
      <c r="O296">
        <v>16.95</v>
      </c>
      <c r="P296">
        <v>13.515000000000001</v>
      </c>
      <c r="Q296">
        <v>24</v>
      </c>
      <c r="R296">
        <v>0</v>
      </c>
    </row>
    <row r="297" spans="1:20" x14ac:dyDescent="0.25">
      <c r="A297" s="1">
        <v>43578</v>
      </c>
      <c r="B297">
        <v>15</v>
      </c>
      <c r="C297">
        <v>15.9</v>
      </c>
      <c r="D297">
        <v>14.715</v>
      </c>
      <c r="E297">
        <v>15.75</v>
      </c>
      <c r="F297">
        <v>198</v>
      </c>
      <c r="G297" t="s">
        <v>39</v>
      </c>
      <c r="H297">
        <v>1.1850000000000001</v>
      </c>
      <c r="I297">
        <v>26.8156</v>
      </c>
      <c r="J297">
        <v>19.7758</v>
      </c>
      <c r="K297">
        <v>15.3218</v>
      </c>
      <c r="L297">
        <v>15.223100000000001</v>
      </c>
      <c r="M297">
        <v>95.2</v>
      </c>
      <c r="N297">
        <v>14.55</v>
      </c>
      <c r="O297">
        <v>16.95</v>
      </c>
      <c r="P297">
        <v>13.515000000000001</v>
      </c>
      <c r="Q297">
        <v>25</v>
      </c>
      <c r="R297">
        <v>0</v>
      </c>
      <c r="T297" s="2" t="s">
        <v>9</v>
      </c>
    </row>
    <row r="298" spans="1:20" x14ac:dyDescent="0.25">
      <c r="A298" s="1">
        <v>43579</v>
      </c>
      <c r="B298">
        <v>15.75</v>
      </c>
      <c r="C298">
        <v>15.9</v>
      </c>
      <c r="D298">
        <v>15.45</v>
      </c>
      <c r="E298">
        <v>15.45</v>
      </c>
      <c r="F298">
        <v>112</v>
      </c>
      <c r="G298" t="s">
        <v>39</v>
      </c>
      <c r="H298">
        <v>0.45</v>
      </c>
      <c r="I298">
        <v>26.369900000000001</v>
      </c>
      <c r="J298">
        <v>19.443100000000001</v>
      </c>
      <c r="K298">
        <v>15.3474</v>
      </c>
      <c r="L298">
        <v>15.3139</v>
      </c>
      <c r="M298">
        <v>105.6</v>
      </c>
      <c r="N298">
        <v>14.55</v>
      </c>
      <c r="O298">
        <v>16.95</v>
      </c>
      <c r="P298">
        <v>13.515000000000001</v>
      </c>
      <c r="Q298">
        <v>26</v>
      </c>
      <c r="R298">
        <v>0</v>
      </c>
    </row>
    <row r="299" spans="1:20" x14ac:dyDescent="0.25">
      <c r="A299" s="1">
        <v>43580</v>
      </c>
      <c r="B299">
        <v>15.45</v>
      </c>
      <c r="C299">
        <v>15.9</v>
      </c>
      <c r="D299">
        <v>15</v>
      </c>
      <c r="E299">
        <v>15.6</v>
      </c>
      <c r="F299">
        <v>476</v>
      </c>
      <c r="G299" t="s">
        <v>39</v>
      </c>
      <c r="H299">
        <v>0.9</v>
      </c>
      <c r="I299">
        <v>25.947500000000002</v>
      </c>
      <c r="J299">
        <v>19.147400000000001</v>
      </c>
      <c r="K299">
        <v>15.398</v>
      </c>
      <c r="L299">
        <v>15.4283</v>
      </c>
      <c r="M299">
        <v>189.4</v>
      </c>
      <c r="N299">
        <v>14.55</v>
      </c>
      <c r="O299">
        <v>16.95</v>
      </c>
      <c r="P299">
        <v>13.515000000000001</v>
      </c>
      <c r="Q299">
        <v>27</v>
      </c>
      <c r="R299">
        <v>0</v>
      </c>
    </row>
    <row r="300" spans="1:20" x14ac:dyDescent="0.25">
      <c r="A300" s="1">
        <v>43581</v>
      </c>
      <c r="B300">
        <v>15.3</v>
      </c>
      <c r="C300">
        <v>15.9</v>
      </c>
      <c r="D300">
        <v>15.3</v>
      </c>
      <c r="E300">
        <v>15.78</v>
      </c>
      <c r="F300">
        <v>163</v>
      </c>
      <c r="G300" t="s">
        <v>39</v>
      </c>
      <c r="H300">
        <v>0.6</v>
      </c>
      <c r="I300">
        <v>25.5488</v>
      </c>
      <c r="J300">
        <v>18.888400000000001</v>
      </c>
      <c r="K300">
        <v>15.474399999999999</v>
      </c>
      <c r="L300">
        <v>15.569000000000001</v>
      </c>
      <c r="M300">
        <v>199.6</v>
      </c>
      <c r="N300">
        <v>14.744999999999999</v>
      </c>
      <c r="O300">
        <v>16.95</v>
      </c>
      <c r="P300">
        <v>13.515000000000001</v>
      </c>
      <c r="Q300">
        <v>28</v>
      </c>
      <c r="R300">
        <v>0</v>
      </c>
    </row>
    <row r="301" spans="1:20" x14ac:dyDescent="0.25">
      <c r="A301" s="1">
        <v>43584</v>
      </c>
      <c r="B301">
        <v>15.75</v>
      </c>
      <c r="C301">
        <v>16.05</v>
      </c>
      <c r="D301">
        <v>14.7</v>
      </c>
      <c r="E301">
        <v>15.45</v>
      </c>
      <c r="F301">
        <v>226</v>
      </c>
      <c r="G301" t="s">
        <v>39</v>
      </c>
      <c r="H301">
        <v>1.35</v>
      </c>
      <c r="I301">
        <v>25.152799999999999</v>
      </c>
      <c r="J301">
        <v>18.623899999999999</v>
      </c>
      <c r="K301">
        <v>15.4695</v>
      </c>
      <c r="L301">
        <v>15.5214</v>
      </c>
      <c r="M301">
        <v>235</v>
      </c>
      <c r="N301">
        <v>14.85</v>
      </c>
      <c r="O301">
        <v>16.95</v>
      </c>
      <c r="P301">
        <v>14.55</v>
      </c>
      <c r="Q301">
        <v>29</v>
      </c>
      <c r="R301">
        <v>0</v>
      </c>
    </row>
    <row r="302" spans="1:20" x14ac:dyDescent="0.25">
      <c r="A302" s="1">
        <v>43585</v>
      </c>
      <c r="B302">
        <v>15.3</v>
      </c>
      <c r="C302">
        <v>15.6</v>
      </c>
      <c r="D302">
        <v>14.7</v>
      </c>
      <c r="E302">
        <v>15.6</v>
      </c>
      <c r="F302">
        <v>136</v>
      </c>
      <c r="G302" t="s">
        <v>39</v>
      </c>
      <c r="H302">
        <v>0.9</v>
      </c>
      <c r="I302">
        <v>24.778199999999998</v>
      </c>
      <c r="J302">
        <v>18.391300000000001</v>
      </c>
      <c r="K302">
        <v>15.4956</v>
      </c>
      <c r="L302">
        <v>15.5528</v>
      </c>
      <c r="M302">
        <v>222.6</v>
      </c>
      <c r="N302">
        <v>15.45</v>
      </c>
      <c r="O302">
        <v>16.95</v>
      </c>
      <c r="P302">
        <v>14.55</v>
      </c>
      <c r="Q302">
        <v>30</v>
      </c>
      <c r="R302">
        <v>0</v>
      </c>
    </row>
    <row r="303" spans="1:20" x14ac:dyDescent="0.25">
      <c r="A303" s="1">
        <v>43586</v>
      </c>
      <c r="B303">
        <v>15.6</v>
      </c>
      <c r="C303">
        <v>15.75</v>
      </c>
      <c r="D303">
        <v>15.015000000000001</v>
      </c>
      <c r="E303">
        <v>15.3</v>
      </c>
      <c r="F303">
        <v>141</v>
      </c>
      <c r="G303" t="s">
        <v>39</v>
      </c>
      <c r="H303">
        <v>0.73499999999999999</v>
      </c>
      <c r="I303">
        <v>24.406500000000001</v>
      </c>
      <c r="J303">
        <v>18.153500000000001</v>
      </c>
      <c r="K303">
        <v>15.4565</v>
      </c>
      <c r="L303">
        <v>15.451700000000001</v>
      </c>
      <c r="M303">
        <v>228.4</v>
      </c>
      <c r="N303">
        <v>15.3</v>
      </c>
      <c r="O303">
        <v>16.95</v>
      </c>
      <c r="P303">
        <v>14.55</v>
      </c>
      <c r="Q303">
        <v>31</v>
      </c>
      <c r="R303">
        <v>0</v>
      </c>
    </row>
    <row r="304" spans="1:20" x14ac:dyDescent="0.25">
      <c r="A304" s="1">
        <v>43587</v>
      </c>
      <c r="B304">
        <v>16.5</v>
      </c>
      <c r="C304">
        <v>17.399999999999999</v>
      </c>
      <c r="D304">
        <v>15.45</v>
      </c>
      <c r="E304">
        <v>15.45</v>
      </c>
      <c r="F304">
        <v>1211</v>
      </c>
      <c r="G304" t="s">
        <v>39</v>
      </c>
      <c r="H304">
        <v>1.95</v>
      </c>
      <c r="I304">
        <v>24.055199999999999</v>
      </c>
      <c r="J304">
        <v>17.945499999999999</v>
      </c>
      <c r="K304">
        <v>15.4552</v>
      </c>
      <c r="L304">
        <v>15.451000000000001</v>
      </c>
      <c r="M304">
        <v>375.4</v>
      </c>
      <c r="N304">
        <v>15.3</v>
      </c>
      <c r="O304">
        <v>16.95</v>
      </c>
      <c r="P304">
        <v>14.55</v>
      </c>
      <c r="Q304">
        <v>32</v>
      </c>
      <c r="R304">
        <v>0</v>
      </c>
    </row>
    <row r="305" spans="1:18" x14ac:dyDescent="0.25">
      <c r="A305" s="1">
        <v>43588</v>
      </c>
      <c r="B305">
        <v>15.45</v>
      </c>
      <c r="C305">
        <v>16.2</v>
      </c>
      <c r="D305">
        <v>14.25</v>
      </c>
      <c r="E305">
        <v>15.6</v>
      </c>
      <c r="F305">
        <v>251</v>
      </c>
      <c r="G305" t="s">
        <v>39</v>
      </c>
      <c r="H305">
        <v>1.95</v>
      </c>
      <c r="I305">
        <v>23.723600000000001</v>
      </c>
      <c r="J305">
        <v>17.7651</v>
      </c>
      <c r="K305">
        <v>15.4841</v>
      </c>
      <c r="L305">
        <v>15.5106</v>
      </c>
      <c r="M305">
        <v>393</v>
      </c>
      <c r="N305">
        <v>15.3</v>
      </c>
      <c r="O305">
        <v>16.95</v>
      </c>
      <c r="P305">
        <v>14.55</v>
      </c>
      <c r="Q305">
        <v>33</v>
      </c>
      <c r="R305">
        <v>0</v>
      </c>
    </row>
    <row r="306" spans="1:18" x14ac:dyDescent="0.25">
      <c r="A306" s="1">
        <v>43591</v>
      </c>
      <c r="B306">
        <v>15.15</v>
      </c>
      <c r="C306">
        <v>16.2</v>
      </c>
      <c r="D306">
        <v>15</v>
      </c>
      <c r="E306">
        <v>15.9</v>
      </c>
      <c r="F306">
        <v>96</v>
      </c>
      <c r="G306" t="s">
        <v>39</v>
      </c>
      <c r="H306">
        <v>1.2</v>
      </c>
      <c r="I306">
        <v>23.416799999999999</v>
      </c>
      <c r="J306">
        <v>17.621700000000001</v>
      </c>
      <c r="K306">
        <v>15.567299999999999</v>
      </c>
      <c r="L306">
        <v>15.666399999999999</v>
      </c>
      <c r="M306">
        <v>367</v>
      </c>
      <c r="N306">
        <v>15.3</v>
      </c>
      <c r="O306">
        <v>16.95</v>
      </c>
      <c r="P306">
        <v>14.55</v>
      </c>
      <c r="Q306">
        <v>34</v>
      </c>
      <c r="R306">
        <v>0</v>
      </c>
    </row>
    <row r="307" spans="1:18" x14ac:dyDescent="0.25">
      <c r="A307" s="1">
        <v>43592</v>
      </c>
      <c r="B307">
        <v>15.9</v>
      </c>
      <c r="C307">
        <v>16.05</v>
      </c>
      <c r="D307">
        <v>15.15</v>
      </c>
      <c r="E307">
        <v>15.75</v>
      </c>
      <c r="F307">
        <v>54</v>
      </c>
      <c r="G307" t="s">
        <v>39</v>
      </c>
      <c r="H307">
        <v>0.9</v>
      </c>
      <c r="I307">
        <v>23.116199999999999</v>
      </c>
      <c r="J307">
        <v>17.477699999999999</v>
      </c>
      <c r="K307">
        <v>15.603899999999999</v>
      </c>
      <c r="L307">
        <v>15.6998</v>
      </c>
      <c r="M307">
        <v>350.6</v>
      </c>
      <c r="N307">
        <v>15.3</v>
      </c>
      <c r="O307">
        <v>16.95</v>
      </c>
      <c r="P307">
        <v>14.55</v>
      </c>
      <c r="Q307">
        <v>35</v>
      </c>
      <c r="R307">
        <v>0</v>
      </c>
    </row>
    <row r="308" spans="1:18" x14ac:dyDescent="0.25">
      <c r="A308" s="1">
        <v>43593</v>
      </c>
      <c r="B308">
        <v>15.6</v>
      </c>
      <c r="C308">
        <v>16.05</v>
      </c>
      <c r="D308">
        <v>15.45</v>
      </c>
      <c r="E308">
        <v>15.9</v>
      </c>
      <c r="F308">
        <v>50</v>
      </c>
      <c r="G308" t="s">
        <v>39</v>
      </c>
      <c r="H308">
        <v>0.6</v>
      </c>
      <c r="I308">
        <v>22.833200000000001</v>
      </c>
      <c r="J308">
        <v>17.356300000000001</v>
      </c>
      <c r="K308">
        <v>15.6631</v>
      </c>
      <c r="L308">
        <v>15.7799</v>
      </c>
      <c r="M308">
        <v>332.4</v>
      </c>
      <c r="N308">
        <v>15.3</v>
      </c>
      <c r="O308">
        <v>16.95</v>
      </c>
      <c r="P308">
        <v>14.55</v>
      </c>
      <c r="Q308">
        <v>36</v>
      </c>
      <c r="R308">
        <v>0</v>
      </c>
    </row>
    <row r="309" spans="1:18" x14ac:dyDescent="0.25">
      <c r="A309" s="1">
        <v>43594</v>
      </c>
      <c r="B309">
        <v>15.75</v>
      </c>
      <c r="C309">
        <v>15.975</v>
      </c>
      <c r="D309">
        <v>15.15</v>
      </c>
      <c r="E309">
        <v>15.45</v>
      </c>
      <c r="F309">
        <v>43</v>
      </c>
      <c r="G309" t="s">
        <v>39</v>
      </c>
      <c r="H309">
        <v>0.82499999999999996</v>
      </c>
      <c r="I309">
        <v>22.543600000000001</v>
      </c>
      <c r="J309">
        <v>17.209700000000002</v>
      </c>
      <c r="K309">
        <v>15.6205</v>
      </c>
      <c r="L309">
        <v>15.6479</v>
      </c>
      <c r="M309">
        <v>98.8</v>
      </c>
      <c r="N309">
        <v>15.45</v>
      </c>
      <c r="O309">
        <v>15.9</v>
      </c>
      <c r="P309">
        <v>14.55</v>
      </c>
      <c r="Q309">
        <v>37</v>
      </c>
      <c r="R309">
        <v>0</v>
      </c>
    </row>
    <row r="310" spans="1:18" x14ac:dyDescent="0.25">
      <c r="A310" s="1">
        <v>43595</v>
      </c>
      <c r="B310">
        <v>15.6</v>
      </c>
      <c r="C310">
        <v>15.9</v>
      </c>
      <c r="D310">
        <v>15.45</v>
      </c>
      <c r="E310">
        <v>15.75</v>
      </c>
      <c r="F310">
        <v>168</v>
      </c>
      <c r="G310" t="s">
        <v>39</v>
      </c>
      <c r="H310">
        <v>0.45</v>
      </c>
      <c r="I310">
        <v>22.277200000000001</v>
      </c>
      <c r="J310">
        <v>17.0974</v>
      </c>
      <c r="K310">
        <v>15.6464</v>
      </c>
      <c r="L310">
        <v>15.688800000000001</v>
      </c>
      <c r="M310">
        <v>82.2</v>
      </c>
      <c r="N310">
        <v>15.45</v>
      </c>
      <c r="O310">
        <v>15.9</v>
      </c>
      <c r="P310">
        <v>14.55</v>
      </c>
      <c r="Q310">
        <v>38</v>
      </c>
      <c r="R310">
        <v>0</v>
      </c>
    </row>
    <row r="311" spans="1:18" x14ac:dyDescent="0.25">
      <c r="A311" s="1">
        <v>43598</v>
      </c>
      <c r="B311">
        <v>15.75</v>
      </c>
      <c r="C311">
        <v>15.824999999999999</v>
      </c>
      <c r="D311">
        <v>15.3</v>
      </c>
      <c r="E311">
        <v>15.6</v>
      </c>
      <c r="F311">
        <v>83</v>
      </c>
      <c r="G311" t="s">
        <v>39</v>
      </c>
      <c r="H311">
        <v>0.52500000000000002</v>
      </c>
      <c r="I311">
        <v>22.0154</v>
      </c>
      <c r="J311">
        <v>16.982199999999999</v>
      </c>
      <c r="K311">
        <v>15.6371</v>
      </c>
      <c r="L311">
        <v>15.6533</v>
      </c>
      <c r="M311">
        <v>79.599999999999994</v>
      </c>
      <c r="N311">
        <v>15.45</v>
      </c>
      <c r="O311">
        <v>15.9</v>
      </c>
      <c r="P311">
        <v>14.55</v>
      </c>
      <c r="Q311">
        <v>39</v>
      </c>
      <c r="R311">
        <v>0</v>
      </c>
    </row>
    <row r="312" spans="1:18" x14ac:dyDescent="0.25">
      <c r="A312" s="1">
        <v>43599</v>
      </c>
      <c r="B312">
        <v>15.6</v>
      </c>
      <c r="C312">
        <v>15.6</v>
      </c>
      <c r="D312">
        <v>15.15</v>
      </c>
      <c r="E312">
        <v>15.6</v>
      </c>
      <c r="F312">
        <v>56</v>
      </c>
      <c r="G312" t="s">
        <v>39</v>
      </c>
      <c r="H312">
        <v>0.45</v>
      </c>
      <c r="I312">
        <v>21.7638</v>
      </c>
      <c r="J312">
        <v>16.875900000000001</v>
      </c>
      <c r="K312">
        <v>15.6297</v>
      </c>
      <c r="L312">
        <v>15.632</v>
      </c>
      <c r="M312">
        <v>80</v>
      </c>
      <c r="N312">
        <v>15.45</v>
      </c>
      <c r="O312">
        <v>15.9</v>
      </c>
      <c r="P312">
        <v>14.55</v>
      </c>
      <c r="Q312">
        <v>40</v>
      </c>
      <c r="R312">
        <v>0</v>
      </c>
    </row>
    <row r="313" spans="1:18" x14ac:dyDescent="0.25">
      <c r="A313" s="1">
        <v>43600</v>
      </c>
      <c r="B313">
        <v>15.6</v>
      </c>
      <c r="C313">
        <v>15.75</v>
      </c>
      <c r="D313">
        <v>15.3</v>
      </c>
      <c r="E313">
        <v>15.75</v>
      </c>
      <c r="F313">
        <v>91</v>
      </c>
      <c r="G313" t="s">
        <v>39</v>
      </c>
      <c r="H313">
        <v>0.45</v>
      </c>
      <c r="I313">
        <v>21.527999999999999</v>
      </c>
      <c r="J313">
        <v>16.789300000000001</v>
      </c>
      <c r="K313">
        <v>15.653700000000001</v>
      </c>
      <c r="L313">
        <v>15.6792</v>
      </c>
      <c r="M313">
        <v>88.2</v>
      </c>
      <c r="N313">
        <v>15.45</v>
      </c>
      <c r="O313">
        <v>15.9</v>
      </c>
      <c r="P313">
        <v>14.55</v>
      </c>
      <c r="Q313">
        <v>41</v>
      </c>
      <c r="R313">
        <v>0</v>
      </c>
    </row>
    <row r="314" spans="1:18" x14ac:dyDescent="0.25">
      <c r="A314" s="1">
        <v>43601</v>
      </c>
      <c r="B314">
        <v>15.75</v>
      </c>
      <c r="C314">
        <v>15.9</v>
      </c>
      <c r="D314">
        <v>15.3</v>
      </c>
      <c r="E314">
        <v>15.45</v>
      </c>
      <c r="F314">
        <v>133</v>
      </c>
      <c r="G314" t="s">
        <v>39</v>
      </c>
      <c r="H314">
        <v>0.6</v>
      </c>
      <c r="I314">
        <v>21.2896</v>
      </c>
      <c r="J314">
        <v>16.686299999999999</v>
      </c>
      <c r="K314">
        <v>15.613</v>
      </c>
      <c r="L314">
        <v>15.5875</v>
      </c>
      <c r="M314">
        <v>106.2</v>
      </c>
      <c r="N314">
        <v>15.45</v>
      </c>
      <c r="O314">
        <v>15.9</v>
      </c>
      <c r="P314">
        <v>14.744999999999999</v>
      </c>
      <c r="Q314">
        <v>42</v>
      </c>
      <c r="R314">
        <v>0</v>
      </c>
    </row>
    <row r="315" spans="1:18" x14ac:dyDescent="0.25">
      <c r="A315" s="1">
        <v>43602</v>
      </c>
      <c r="B315">
        <v>15.6</v>
      </c>
      <c r="C315">
        <v>15.705</v>
      </c>
      <c r="D315">
        <v>14.85</v>
      </c>
      <c r="E315">
        <v>15.15</v>
      </c>
      <c r="F315">
        <v>76</v>
      </c>
      <c r="G315" t="s">
        <v>39</v>
      </c>
      <c r="H315">
        <v>0.85499999999999998</v>
      </c>
      <c r="I315">
        <v>21.0488</v>
      </c>
      <c r="J315">
        <v>16.568100000000001</v>
      </c>
      <c r="K315">
        <v>15.5204</v>
      </c>
      <c r="L315">
        <v>15.4125</v>
      </c>
      <c r="M315">
        <v>87.8</v>
      </c>
      <c r="N315">
        <v>15.15</v>
      </c>
      <c r="O315">
        <v>15.9</v>
      </c>
      <c r="P315">
        <v>14.85</v>
      </c>
      <c r="Q315">
        <v>43</v>
      </c>
      <c r="R315">
        <v>0</v>
      </c>
    </row>
    <row r="316" spans="1:18" x14ac:dyDescent="0.25">
      <c r="A316" s="1">
        <v>43605</v>
      </c>
      <c r="B316">
        <v>15.3</v>
      </c>
      <c r="C316">
        <v>15.404999999999999</v>
      </c>
      <c r="D316">
        <v>14.85</v>
      </c>
      <c r="E316">
        <v>14.984999999999999</v>
      </c>
      <c r="F316">
        <v>88</v>
      </c>
      <c r="G316" t="s">
        <v>39</v>
      </c>
      <c r="H316">
        <v>0.55500000000000005</v>
      </c>
      <c r="I316">
        <v>20.811</v>
      </c>
      <c r="J316">
        <v>16.446300000000001</v>
      </c>
      <c r="K316">
        <v>15.4133</v>
      </c>
      <c r="L316">
        <v>15.2415</v>
      </c>
      <c r="M316">
        <v>88.8</v>
      </c>
      <c r="N316">
        <v>14.984999999999999</v>
      </c>
      <c r="O316">
        <v>15.9</v>
      </c>
      <c r="P316">
        <v>14.984999999999999</v>
      </c>
      <c r="Q316">
        <v>44</v>
      </c>
      <c r="R316">
        <v>0</v>
      </c>
    </row>
    <row r="317" spans="1:18" x14ac:dyDescent="0.25">
      <c r="A317" s="1">
        <v>43606</v>
      </c>
      <c r="B317">
        <v>15</v>
      </c>
      <c r="C317">
        <v>15.45</v>
      </c>
      <c r="D317">
        <v>14.7</v>
      </c>
      <c r="E317">
        <v>15</v>
      </c>
      <c r="F317">
        <v>51</v>
      </c>
      <c r="G317" t="s">
        <v>39</v>
      </c>
      <c r="H317">
        <v>0.75</v>
      </c>
      <c r="I317">
        <v>20.583200000000001</v>
      </c>
      <c r="J317">
        <v>16.335100000000001</v>
      </c>
      <c r="K317">
        <v>15.3307</v>
      </c>
      <c r="L317">
        <v>15.1449</v>
      </c>
      <c r="M317">
        <v>87.8</v>
      </c>
      <c r="N317">
        <v>14.984999999999999</v>
      </c>
      <c r="O317">
        <v>15.9</v>
      </c>
      <c r="P317">
        <v>14.984999999999999</v>
      </c>
      <c r="Q317">
        <v>45</v>
      </c>
      <c r="R317">
        <v>0</v>
      </c>
    </row>
    <row r="318" spans="1:18" x14ac:dyDescent="0.25">
      <c r="A318" s="1">
        <v>43607</v>
      </c>
      <c r="B318">
        <v>15.15</v>
      </c>
      <c r="C318">
        <v>15.45</v>
      </c>
      <c r="D318">
        <v>14.85</v>
      </c>
      <c r="E318">
        <v>15.45</v>
      </c>
      <c r="F318">
        <v>84</v>
      </c>
      <c r="G318" t="s">
        <v>39</v>
      </c>
      <c r="H318">
        <v>0.6</v>
      </c>
      <c r="I318">
        <v>20.381900000000002</v>
      </c>
      <c r="J318">
        <v>16.266999999999999</v>
      </c>
      <c r="K318">
        <v>15.3545</v>
      </c>
      <c r="L318">
        <v>15.2669</v>
      </c>
      <c r="M318">
        <v>86.4</v>
      </c>
      <c r="N318">
        <v>14.984999999999999</v>
      </c>
      <c r="O318">
        <v>15.9</v>
      </c>
      <c r="P318">
        <v>14.984999999999999</v>
      </c>
      <c r="Q318">
        <v>46</v>
      </c>
      <c r="R318">
        <v>0</v>
      </c>
    </row>
    <row r="319" spans="1:18" x14ac:dyDescent="0.25">
      <c r="A319" s="1">
        <v>43608</v>
      </c>
      <c r="B319">
        <v>15.45</v>
      </c>
      <c r="C319">
        <v>16.649999999999999</v>
      </c>
      <c r="D319">
        <v>15.3</v>
      </c>
      <c r="E319">
        <v>16.649999999999999</v>
      </c>
      <c r="F319">
        <v>506</v>
      </c>
      <c r="G319" t="s">
        <v>39</v>
      </c>
      <c r="H319">
        <v>1.35</v>
      </c>
      <c r="I319">
        <v>20.235499999999998</v>
      </c>
      <c r="J319">
        <v>16.296399999999998</v>
      </c>
      <c r="K319">
        <v>15.6136</v>
      </c>
      <c r="L319">
        <v>15.8202</v>
      </c>
      <c r="M319">
        <v>161</v>
      </c>
      <c r="N319">
        <v>14.984999999999999</v>
      </c>
      <c r="O319">
        <v>16.649999999999999</v>
      </c>
      <c r="P319">
        <v>14.984999999999999</v>
      </c>
      <c r="Q319">
        <v>47</v>
      </c>
      <c r="R319">
        <v>0</v>
      </c>
    </row>
    <row r="320" spans="1:18" x14ac:dyDescent="0.25">
      <c r="A320" s="1">
        <v>43609</v>
      </c>
      <c r="B320">
        <v>16.8</v>
      </c>
      <c r="C320">
        <v>16.8</v>
      </c>
      <c r="D320">
        <v>15.75</v>
      </c>
      <c r="E320">
        <v>16.125</v>
      </c>
      <c r="F320">
        <v>127</v>
      </c>
      <c r="G320" t="s">
        <v>39</v>
      </c>
      <c r="H320">
        <v>1.05</v>
      </c>
      <c r="I320">
        <v>20.074300000000001</v>
      </c>
      <c r="J320">
        <v>16.283200000000001</v>
      </c>
      <c r="K320">
        <v>15.7159</v>
      </c>
      <c r="L320">
        <v>15.9421</v>
      </c>
      <c r="M320">
        <v>171.2</v>
      </c>
      <c r="N320">
        <v>14.984999999999999</v>
      </c>
      <c r="O320">
        <v>16.649999999999999</v>
      </c>
      <c r="P320">
        <v>14.984999999999999</v>
      </c>
      <c r="Q320">
        <v>48</v>
      </c>
      <c r="R320">
        <v>0</v>
      </c>
    </row>
    <row r="321" spans="1:18" x14ac:dyDescent="0.25">
      <c r="A321" s="1">
        <v>43613</v>
      </c>
      <c r="B321">
        <v>16.05</v>
      </c>
      <c r="C321">
        <v>16.62</v>
      </c>
      <c r="D321">
        <v>15.45</v>
      </c>
      <c r="E321">
        <v>15.6</v>
      </c>
      <c r="F321">
        <v>116</v>
      </c>
      <c r="G321" t="s">
        <v>39</v>
      </c>
      <c r="H321">
        <v>1.17</v>
      </c>
      <c r="I321">
        <v>19.898800000000001</v>
      </c>
      <c r="J321">
        <v>16.230699999999999</v>
      </c>
      <c r="K321">
        <v>15.6927</v>
      </c>
      <c r="L321">
        <v>15.805300000000001</v>
      </c>
      <c r="M321">
        <v>176.8</v>
      </c>
      <c r="N321">
        <v>14.984999999999999</v>
      </c>
      <c r="O321">
        <v>16.649999999999999</v>
      </c>
      <c r="P321">
        <v>14.984999999999999</v>
      </c>
      <c r="Q321">
        <v>49</v>
      </c>
      <c r="R321">
        <v>0</v>
      </c>
    </row>
    <row r="322" spans="1:18" x14ac:dyDescent="0.25">
      <c r="A322" s="1">
        <v>43614</v>
      </c>
      <c r="B322">
        <v>15.75</v>
      </c>
      <c r="C322">
        <v>15.75</v>
      </c>
      <c r="D322">
        <v>15</v>
      </c>
      <c r="E322">
        <v>15.75</v>
      </c>
      <c r="F322">
        <v>60</v>
      </c>
      <c r="G322" t="s">
        <v>39</v>
      </c>
      <c r="H322">
        <v>0.75</v>
      </c>
      <c r="I322">
        <v>19.7361</v>
      </c>
      <c r="J322">
        <v>16.1937</v>
      </c>
      <c r="K322">
        <v>15.7042</v>
      </c>
      <c r="L322">
        <v>15.783200000000001</v>
      </c>
      <c r="M322">
        <v>178.6</v>
      </c>
      <c r="N322">
        <v>15</v>
      </c>
      <c r="O322">
        <v>16.649999999999999</v>
      </c>
      <c r="P322">
        <v>14.984999999999999</v>
      </c>
      <c r="Q322">
        <v>50</v>
      </c>
      <c r="R322">
        <v>0</v>
      </c>
    </row>
    <row r="323" spans="1:18" x14ac:dyDescent="0.25">
      <c r="A323" s="1">
        <v>43615</v>
      </c>
      <c r="B323">
        <v>15.75</v>
      </c>
      <c r="C323">
        <v>16.2</v>
      </c>
      <c r="D323">
        <v>15.3</v>
      </c>
      <c r="E323">
        <v>16.2</v>
      </c>
      <c r="F323">
        <v>73</v>
      </c>
      <c r="G323" t="s">
        <v>39</v>
      </c>
      <c r="H323">
        <v>0.9</v>
      </c>
      <c r="I323">
        <v>19.5975</v>
      </c>
      <c r="J323">
        <v>16.194199999999999</v>
      </c>
      <c r="K323">
        <v>15.8033</v>
      </c>
      <c r="L323">
        <v>15.9499</v>
      </c>
      <c r="M323">
        <v>176.4</v>
      </c>
      <c r="N323">
        <v>15.45</v>
      </c>
      <c r="O323">
        <v>16.649999999999999</v>
      </c>
      <c r="P323">
        <v>14.984999999999999</v>
      </c>
      <c r="Q323">
        <v>51</v>
      </c>
      <c r="R323">
        <v>0</v>
      </c>
    </row>
    <row r="324" spans="1:18" x14ac:dyDescent="0.25">
      <c r="A324" s="1">
        <v>43616</v>
      </c>
      <c r="B324">
        <v>15.75</v>
      </c>
      <c r="C324">
        <v>16.350000000000001</v>
      </c>
      <c r="D324">
        <v>15.6</v>
      </c>
      <c r="E324">
        <v>15.75</v>
      </c>
      <c r="F324">
        <v>55</v>
      </c>
      <c r="G324" t="s">
        <v>39</v>
      </c>
      <c r="H324">
        <v>0.75</v>
      </c>
      <c r="I324">
        <v>19.4466</v>
      </c>
      <c r="J324">
        <v>16.16</v>
      </c>
      <c r="K324">
        <v>15.7927</v>
      </c>
      <c r="L324">
        <v>15.869899999999999</v>
      </c>
      <c r="M324">
        <v>86.2</v>
      </c>
      <c r="N324">
        <v>15.6</v>
      </c>
      <c r="O324">
        <v>16.649999999999999</v>
      </c>
      <c r="P324">
        <v>14.984999999999999</v>
      </c>
      <c r="Q324">
        <v>52</v>
      </c>
      <c r="R324">
        <v>0</v>
      </c>
    </row>
    <row r="325" spans="1:18" x14ac:dyDescent="0.25">
      <c r="A325" s="1">
        <v>43619</v>
      </c>
      <c r="B325">
        <v>15.9</v>
      </c>
      <c r="C325">
        <v>16.350000000000001</v>
      </c>
      <c r="D325">
        <v>15.45</v>
      </c>
      <c r="E325">
        <v>15.6</v>
      </c>
      <c r="F325">
        <v>75</v>
      </c>
      <c r="G325" t="s">
        <v>39</v>
      </c>
      <c r="H325">
        <v>0.9</v>
      </c>
      <c r="I325">
        <v>19.2957</v>
      </c>
      <c r="J325">
        <v>16.117000000000001</v>
      </c>
      <c r="K325">
        <v>15.754099999999999</v>
      </c>
      <c r="L325">
        <v>15.762</v>
      </c>
      <c r="M325">
        <v>75.8</v>
      </c>
      <c r="N325">
        <v>15.6</v>
      </c>
      <c r="O325">
        <v>16.649999999999999</v>
      </c>
      <c r="P325">
        <v>14.984999999999999</v>
      </c>
      <c r="Q325">
        <v>53</v>
      </c>
      <c r="R325">
        <v>0</v>
      </c>
    </row>
    <row r="326" spans="1:18" x14ac:dyDescent="0.25">
      <c r="A326" s="1">
        <v>43620</v>
      </c>
      <c r="B326">
        <v>15.75</v>
      </c>
      <c r="C326">
        <v>15.975</v>
      </c>
      <c r="D326">
        <v>15.3</v>
      </c>
      <c r="E326">
        <v>15.6</v>
      </c>
      <c r="F326">
        <v>42</v>
      </c>
      <c r="G326" t="s">
        <v>39</v>
      </c>
      <c r="H326">
        <v>0.67500000000000004</v>
      </c>
      <c r="I326">
        <v>19.1508</v>
      </c>
      <c r="J326">
        <v>16.077200000000001</v>
      </c>
      <c r="K326">
        <v>15.7233</v>
      </c>
      <c r="L326">
        <v>15.6972</v>
      </c>
      <c r="M326">
        <v>61</v>
      </c>
      <c r="N326">
        <v>15.6</v>
      </c>
      <c r="O326">
        <v>16.649999999999999</v>
      </c>
      <c r="P326">
        <v>14.984999999999999</v>
      </c>
      <c r="Q326">
        <v>54</v>
      </c>
      <c r="R326">
        <v>0</v>
      </c>
    </row>
    <row r="327" spans="1:18" x14ac:dyDescent="0.25">
      <c r="A327" s="1">
        <v>43621</v>
      </c>
      <c r="B327">
        <v>15.3</v>
      </c>
      <c r="C327">
        <v>15.45</v>
      </c>
      <c r="D327">
        <v>14.85</v>
      </c>
      <c r="E327">
        <v>15</v>
      </c>
      <c r="F327">
        <v>175</v>
      </c>
      <c r="G327" t="s">
        <v>39</v>
      </c>
      <c r="H327">
        <v>0.6</v>
      </c>
      <c r="I327">
        <v>18.988</v>
      </c>
      <c r="J327">
        <v>15.994300000000001</v>
      </c>
      <c r="K327">
        <v>15.5786</v>
      </c>
      <c r="L327">
        <v>15.4183</v>
      </c>
      <c r="M327">
        <v>84</v>
      </c>
      <c r="N327">
        <v>15</v>
      </c>
      <c r="O327">
        <v>16.649999999999999</v>
      </c>
      <c r="P327">
        <v>14.984999999999999</v>
      </c>
      <c r="Q327">
        <v>55</v>
      </c>
      <c r="R327">
        <v>0</v>
      </c>
    </row>
    <row r="328" spans="1:18" x14ac:dyDescent="0.25">
      <c r="A328" s="1">
        <v>43622</v>
      </c>
      <c r="B328">
        <v>15</v>
      </c>
      <c r="C328">
        <v>15.3</v>
      </c>
      <c r="D328">
        <v>14.85</v>
      </c>
      <c r="E328">
        <v>15</v>
      </c>
      <c r="F328">
        <v>105</v>
      </c>
      <c r="G328" t="s">
        <v>39</v>
      </c>
      <c r="H328">
        <v>0.45</v>
      </c>
      <c r="I328">
        <v>18.831600000000002</v>
      </c>
      <c r="J328">
        <v>15.9178</v>
      </c>
      <c r="K328">
        <v>15.462899999999999</v>
      </c>
      <c r="L328">
        <v>15.250999999999999</v>
      </c>
      <c r="M328">
        <v>90.4</v>
      </c>
      <c r="N328">
        <v>15</v>
      </c>
      <c r="O328">
        <v>16.649999999999999</v>
      </c>
      <c r="P328">
        <v>14.984999999999999</v>
      </c>
      <c r="Q328">
        <v>56</v>
      </c>
      <c r="R328">
        <v>0</v>
      </c>
    </row>
    <row r="329" spans="1:18" x14ac:dyDescent="0.25">
      <c r="A329" s="1">
        <v>43623</v>
      </c>
      <c r="B329">
        <v>15.15</v>
      </c>
      <c r="C329">
        <v>15.15</v>
      </c>
      <c r="D329">
        <v>14.85</v>
      </c>
      <c r="E329">
        <v>15</v>
      </c>
      <c r="F329">
        <v>39</v>
      </c>
      <c r="G329" t="s">
        <v>39</v>
      </c>
      <c r="H329">
        <v>0.3</v>
      </c>
      <c r="I329">
        <v>18.6814</v>
      </c>
      <c r="J329">
        <v>15.847200000000001</v>
      </c>
      <c r="K329">
        <v>15.3703</v>
      </c>
      <c r="L329">
        <v>15.150600000000001</v>
      </c>
      <c r="M329">
        <v>87.2</v>
      </c>
      <c r="N329">
        <v>15</v>
      </c>
      <c r="O329">
        <v>16.649999999999999</v>
      </c>
      <c r="P329">
        <v>14.984999999999999</v>
      </c>
      <c r="Q329">
        <v>57</v>
      </c>
      <c r="R329">
        <v>0</v>
      </c>
    </row>
    <row r="330" spans="1:18" x14ac:dyDescent="0.25">
      <c r="A330" s="1">
        <v>43626</v>
      </c>
      <c r="B330">
        <v>14.85</v>
      </c>
      <c r="C330">
        <v>15.6</v>
      </c>
      <c r="D330">
        <v>14.7</v>
      </c>
      <c r="E330">
        <v>14.7</v>
      </c>
      <c r="F330">
        <v>422</v>
      </c>
      <c r="G330" t="s">
        <v>39</v>
      </c>
      <c r="H330">
        <v>0.9</v>
      </c>
      <c r="I330">
        <v>18.525200000000002</v>
      </c>
      <c r="J330">
        <v>15.759</v>
      </c>
      <c r="K330">
        <v>15.2363</v>
      </c>
      <c r="L330">
        <v>14.9704</v>
      </c>
      <c r="M330">
        <v>156.6</v>
      </c>
      <c r="N330">
        <v>14.7</v>
      </c>
      <c r="O330">
        <v>16.649999999999999</v>
      </c>
      <c r="P330">
        <v>14.7</v>
      </c>
      <c r="Q330">
        <v>58</v>
      </c>
      <c r="R330">
        <v>0</v>
      </c>
    </row>
    <row r="331" spans="1:18" x14ac:dyDescent="0.25">
      <c r="A331" s="1">
        <v>43627</v>
      </c>
      <c r="B331">
        <v>14.865</v>
      </c>
      <c r="C331">
        <v>15.45</v>
      </c>
      <c r="D331">
        <v>14.7</v>
      </c>
      <c r="E331">
        <v>14.865</v>
      </c>
      <c r="F331">
        <v>83</v>
      </c>
      <c r="G331" t="s">
        <v>39</v>
      </c>
      <c r="H331">
        <v>0.75</v>
      </c>
      <c r="I331">
        <v>18.381699999999999</v>
      </c>
      <c r="J331">
        <v>15.690200000000001</v>
      </c>
      <c r="K331">
        <v>15.162000000000001</v>
      </c>
      <c r="L331">
        <v>14.9282</v>
      </c>
      <c r="M331">
        <v>164.8</v>
      </c>
      <c r="N331">
        <v>14.7</v>
      </c>
      <c r="O331">
        <v>16.649999999999999</v>
      </c>
      <c r="P331">
        <v>14.7</v>
      </c>
      <c r="Q331">
        <v>59</v>
      </c>
      <c r="R331">
        <v>0</v>
      </c>
    </row>
    <row r="332" spans="1:18" x14ac:dyDescent="0.25">
      <c r="A332" s="1">
        <v>43628</v>
      </c>
      <c r="B332">
        <v>15.225</v>
      </c>
      <c r="C332">
        <v>15.3</v>
      </c>
      <c r="D332">
        <v>14.625</v>
      </c>
      <c r="E332">
        <v>14.625</v>
      </c>
      <c r="F332">
        <v>80</v>
      </c>
      <c r="G332" t="s">
        <v>39</v>
      </c>
      <c r="H332">
        <v>0.67500000000000004</v>
      </c>
      <c r="I332">
        <v>18.234400000000001</v>
      </c>
      <c r="J332">
        <v>15.6083</v>
      </c>
      <c r="K332">
        <v>15.054600000000001</v>
      </c>
      <c r="L332">
        <v>14.806900000000001</v>
      </c>
      <c r="M332">
        <v>145.80000000000001</v>
      </c>
      <c r="N332">
        <v>14.625</v>
      </c>
      <c r="O332">
        <v>16.649999999999999</v>
      </c>
      <c r="P332">
        <v>14.625</v>
      </c>
      <c r="Q332">
        <v>60</v>
      </c>
      <c r="R332">
        <v>0</v>
      </c>
    </row>
    <row r="333" spans="1:18" x14ac:dyDescent="0.25">
      <c r="A333" s="1">
        <v>43629</v>
      </c>
      <c r="B333">
        <v>14.925000000000001</v>
      </c>
      <c r="C333">
        <v>15.3</v>
      </c>
      <c r="D333">
        <v>14.55</v>
      </c>
      <c r="E333">
        <v>14.7</v>
      </c>
      <c r="F333">
        <v>23</v>
      </c>
      <c r="G333" t="s">
        <v>39</v>
      </c>
      <c r="H333">
        <v>0.75</v>
      </c>
      <c r="I333">
        <v>18.095800000000001</v>
      </c>
      <c r="J333">
        <v>15.538399999999999</v>
      </c>
      <c r="K333">
        <v>14.983700000000001</v>
      </c>
      <c r="L333">
        <v>14.764200000000001</v>
      </c>
      <c r="M333">
        <v>129.4</v>
      </c>
      <c r="N333">
        <v>14.625</v>
      </c>
      <c r="O333">
        <v>16.649999999999999</v>
      </c>
      <c r="P333">
        <v>14.625</v>
      </c>
      <c r="Q333">
        <v>61</v>
      </c>
      <c r="R333">
        <v>0</v>
      </c>
    </row>
    <row r="334" spans="1:18" x14ac:dyDescent="0.25">
      <c r="A334" s="1">
        <v>43630</v>
      </c>
      <c r="B334">
        <v>14.85</v>
      </c>
      <c r="C334">
        <v>15.15</v>
      </c>
      <c r="D334">
        <v>14.4</v>
      </c>
      <c r="E334">
        <v>14.55</v>
      </c>
      <c r="F334">
        <v>35</v>
      </c>
      <c r="G334" t="s">
        <v>39</v>
      </c>
      <c r="H334">
        <v>0.75</v>
      </c>
      <c r="I334">
        <v>17.956700000000001</v>
      </c>
      <c r="J334">
        <v>15.462400000000001</v>
      </c>
      <c r="K334">
        <v>14.897</v>
      </c>
      <c r="L334">
        <v>14.6785</v>
      </c>
      <c r="M334">
        <v>128.6</v>
      </c>
      <c r="N334">
        <v>14.55</v>
      </c>
      <c r="O334">
        <v>16.649999999999999</v>
      </c>
      <c r="P334">
        <v>14.55</v>
      </c>
      <c r="Q334">
        <v>62</v>
      </c>
      <c r="R334">
        <v>0</v>
      </c>
    </row>
    <row r="335" spans="1:18" x14ac:dyDescent="0.25">
      <c r="A335" s="1">
        <v>43633</v>
      </c>
      <c r="B335">
        <v>14.835000000000001</v>
      </c>
      <c r="C335">
        <v>15</v>
      </c>
      <c r="D335">
        <v>14.4</v>
      </c>
      <c r="E335">
        <v>14.475</v>
      </c>
      <c r="F335">
        <v>41</v>
      </c>
      <c r="G335" t="s">
        <v>39</v>
      </c>
      <c r="H335">
        <v>0.6</v>
      </c>
      <c r="I335">
        <v>17.8202</v>
      </c>
      <c r="J335">
        <v>15.3864</v>
      </c>
      <c r="K335">
        <v>14.8126</v>
      </c>
      <c r="L335">
        <v>14.597099999999999</v>
      </c>
      <c r="M335">
        <v>52.4</v>
      </c>
      <c r="N335">
        <v>14.475</v>
      </c>
      <c r="O335">
        <v>16.649999999999999</v>
      </c>
      <c r="P335">
        <v>14.475</v>
      </c>
      <c r="Q335">
        <v>63</v>
      </c>
      <c r="R335">
        <v>0</v>
      </c>
    </row>
    <row r="336" spans="1:18" x14ac:dyDescent="0.25">
      <c r="A336" s="1">
        <v>43634</v>
      </c>
      <c r="B336">
        <v>14.4</v>
      </c>
      <c r="C336">
        <v>14.835000000000001</v>
      </c>
      <c r="D336">
        <v>14.4</v>
      </c>
      <c r="E336">
        <v>14.46</v>
      </c>
      <c r="F336">
        <v>59</v>
      </c>
      <c r="G336" t="s">
        <v>39</v>
      </c>
      <c r="H336">
        <v>0.435</v>
      </c>
      <c r="I336">
        <v>17.688400000000001</v>
      </c>
      <c r="J336">
        <v>15.315200000000001</v>
      </c>
      <c r="K336">
        <v>14.742000000000001</v>
      </c>
      <c r="L336">
        <v>14.542299999999999</v>
      </c>
      <c r="M336">
        <v>47.6</v>
      </c>
      <c r="N336">
        <v>14.46</v>
      </c>
      <c r="O336">
        <v>16.649999999999999</v>
      </c>
      <c r="P336">
        <v>14.46</v>
      </c>
      <c r="Q336">
        <v>64</v>
      </c>
      <c r="R336">
        <v>0</v>
      </c>
    </row>
    <row r="337" spans="1:18" x14ac:dyDescent="0.25">
      <c r="A337" s="1">
        <v>43635</v>
      </c>
      <c r="B337">
        <v>14.475</v>
      </c>
      <c r="C337">
        <v>14.82</v>
      </c>
      <c r="D337">
        <v>14.4</v>
      </c>
      <c r="E337">
        <v>14.4</v>
      </c>
      <c r="F337">
        <v>34</v>
      </c>
      <c r="G337" t="s">
        <v>39</v>
      </c>
      <c r="H337">
        <v>0.42</v>
      </c>
      <c r="I337">
        <v>17.5595</v>
      </c>
      <c r="J337">
        <v>15.2448</v>
      </c>
      <c r="K337">
        <v>14.6736</v>
      </c>
      <c r="L337">
        <v>14.4854</v>
      </c>
      <c r="M337">
        <v>38.4</v>
      </c>
      <c r="N337">
        <v>14.4</v>
      </c>
      <c r="O337">
        <v>16.649999999999999</v>
      </c>
      <c r="P337">
        <v>14.4</v>
      </c>
      <c r="Q337">
        <v>65</v>
      </c>
      <c r="R337">
        <v>0</v>
      </c>
    </row>
    <row r="338" spans="1:18" x14ac:dyDescent="0.25">
      <c r="A338" s="1">
        <v>43636</v>
      </c>
      <c r="B338">
        <v>14.475</v>
      </c>
      <c r="C338">
        <v>14.775</v>
      </c>
      <c r="D338">
        <v>14.4</v>
      </c>
      <c r="E338">
        <v>14.625</v>
      </c>
      <c r="F338">
        <v>29</v>
      </c>
      <c r="G338" t="s">
        <v>39</v>
      </c>
      <c r="H338">
        <v>0.375</v>
      </c>
      <c r="I338">
        <v>17.444400000000002</v>
      </c>
      <c r="J338">
        <v>15.197100000000001</v>
      </c>
      <c r="K338">
        <v>14.6639</v>
      </c>
      <c r="L338">
        <v>14.5412</v>
      </c>
      <c r="M338">
        <v>39.6</v>
      </c>
      <c r="N338">
        <v>14.4</v>
      </c>
      <c r="O338">
        <v>16.649999999999999</v>
      </c>
      <c r="P338">
        <v>14.4</v>
      </c>
      <c r="Q338">
        <v>66</v>
      </c>
      <c r="R338">
        <v>0</v>
      </c>
    </row>
    <row r="339" spans="1:18" x14ac:dyDescent="0.25">
      <c r="A339" s="1">
        <v>43637</v>
      </c>
      <c r="B339">
        <v>14.625</v>
      </c>
      <c r="C339">
        <v>14.625</v>
      </c>
      <c r="D339">
        <v>13.5</v>
      </c>
      <c r="E339">
        <v>14.1</v>
      </c>
      <c r="F339">
        <v>121</v>
      </c>
      <c r="G339" t="s">
        <v>39</v>
      </c>
      <c r="H339">
        <v>1.125</v>
      </c>
      <c r="I339">
        <v>17.313199999999998</v>
      </c>
      <c r="J339">
        <v>15.1127</v>
      </c>
      <c r="K339">
        <v>14.5511</v>
      </c>
      <c r="L339">
        <v>14.364699999999999</v>
      </c>
      <c r="M339">
        <v>56.8</v>
      </c>
      <c r="N339">
        <v>14.1</v>
      </c>
      <c r="O339">
        <v>16.2</v>
      </c>
      <c r="P339">
        <v>14.1</v>
      </c>
      <c r="Q339">
        <v>67</v>
      </c>
      <c r="R339">
        <v>0</v>
      </c>
    </row>
    <row r="340" spans="1:18" x14ac:dyDescent="0.25">
      <c r="A340" s="1">
        <v>43640</v>
      </c>
      <c r="B340">
        <v>14.1</v>
      </c>
      <c r="C340">
        <v>14.4</v>
      </c>
      <c r="D340">
        <v>13.5</v>
      </c>
      <c r="E340">
        <v>13.95</v>
      </c>
      <c r="F340">
        <v>49</v>
      </c>
      <c r="G340" t="s">
        <v>39</v>
      </c>
      <c r="H340">
        <v>0.9</v>
      </c>
      <c r="I340">
        <v>17.1813</v>
      </c>
      <c r="J340">
        <v>15.023300000000001</v>
      </c>
      <c r="K340">
        <v>14.430899999999999</v>
      </c>
      <c r="L340">
        <v>14.1988</v>
      </c>
      <c r="M340">
        <v>58.4</v>
      </c>
      <c r="N340">
        <v>13.95</v>
      </c>
      <c r="O340">
        <v>16.2</v>
      </c>
      <c r="P340">
        <v>13.95</v>
      </c>
      <c r="Q340">
        <v>68</v>
      </c>
      <c r="R340">
        <v>0</v>
      </c>
    </row>
    <row r="341" spans="1:18" x14ac:dyDescent="0.25">
      <c r="A341" s="1">
        <v>43641</v>
      </c>
      <c r="B341">
        <v>13.95</v>
      </c>
      <c r="C341">
        <v>13.95</v>
      </c>
      <c r="D341">
        <v>12.93</v>
      </c>
      <c r="E341">
        <v>13.2</v>
      </c>
      <c r="F341">
        <v>80</v>
      </c>
      <c r="G341" t="s">
        <v>39</v>
      </c>
      <c r="H341">
        <v>1.02</v>
      </c>
      <c r="I341">
        <v>17.025200000000002</v>
      </c>
      <c r="J341">
        <v>14.882999999999999</v>
      </c>
      <c r="K341">
        <v>14.184699999999999</v>
      </c>
      <c r="L341">
        <v>13.799300000000001</v>
      </c>
      <c r="M341">
        <v>62.6</v>
      </c>
      <c r="N341">
        <v>13.2</v>
      </c>
      <c r="O341">
        <v>16.2</v>
      </c>
      <c r="P341">
        <v>13.2</v>
      </c>
      <c r="Q341">
        <v>69</v>
      </c>
      <c r="R341">
        <v>0</v>
      </c>
    </row>
    <row r="342" spans="1:18" x14ac:dyDescent="0.25">
      <c r="A342" s="1">
        <v>43642</v>
      </c>
      <c r="B342">
        <v>13.5</v>
      </c>
      <c r="C342">
        <v>13.5</v>
      </c>
      <c r="D342">
        <v>12.93</v>
      </c>
      <c r="E342">
        <v>13.2</v>
      </c>
      <c r="F342">
        <v>35</v>
      </c>
      <c r="G342" t="s">
        <v>39</v>
      </c>
      <c r="H342">
        <v>0.56999999999999995</v>
      </c>
      <c r="I342">
        <v>16.8752</v>
      </c>
      <c r="J342">
        <v>14.753500000000001</v>
      </c>
      <c r="K342">
        <v>13.9878</v>
      </c>
      <c r="L342">
        <v>13.5596</v>
      </c>
      <c r="M342">
        <v>62.8</v>
      </c>
      <c r="N342">
        <v>13.2</v>
      </c>
      <c r="O342">
        <v>16.2</v>
      </c>
      <c r="P342">
        <v>13.2</v>
      </c>
      <c r="Q342">
        <v>70</v>
      </c>
      <c r="R342">
        <v>0</v>
      </c>
    </row>
    <row r="343" spans="1:18" x14ac:dyDescent="0.25">
      <c r="A343" s="1">
        <v>43643</v>
      </c>
      <c r="B343">
        <v>13.2</v>
      </c>
      <c r="C343">
        <v>13.484999999999999</v>
      </c>
      <c r="D343">
        <v>13.05</v>
      </c>
      <c r="E343">
        <v>13.47</v>
      </c>
      <c r="F343">
        <v>50</v>
      </c>
      <c r="G343" t="s">
        <v>39</v>
      </c>
      <c r="H343">
        <v>0.435</v>
      </c>
      <c r="I343">
        <v>16.741700000000002</v>
      </c>
      <c r="J343">
        <v>14.6548</v>
      </c>
      <c r="K343">
        <v>13.8842</v>
      </c>
      <c r="L343">
        <v>13.5237</v>
      </c>
      <c r="M343">
        <v>67</v>
      </c>
      <c r="N343">
        <v>13.2</v>
      </c>
      <c r="O343">
        <v>15.75</v>
      </c>
      <c r="P343">
        <v>13.2</v>
      </c>
      <c r="Q343">
        <v>71</v>
      </c>
      <c r="R343">
        <v>0</v>
      </c>
    </row>
    <row r="344" spans="1:18" x14ac:dyDescent="0.25">
      <c r="A344" s="1">
        <v>43644</v>
      </c>
      <c r="B344">
        <v>13.2</v>
      </c>
      <c r="C344">
        <v>13.65</v>
      </c>
      <c r="D344">
        <v>12.78</v>
      </c>
      <c r="E344">
        <v>13.65</v>
      </c>
      <c r="F344">
        <v>122</v>
      </c>
      <c r="G344" t="s">
        <v>39</v>
      </c>
      <c r="H344">
        <v>0.87</v>
      </c>
      <c r="I344">
        <v>16.6204</v>
      </c>
      <c r="J344">
        <v>14.577500000000001</v>
      </c>
      <c r="K344">
        <v>13.837400000000001</v>
      </c>
      <c r="L344">
        <v>13.574199999999999</v>
      </c>
      <c r="M344">
        <v>67.2</v>
      </c>
      <c r="N344">
        <v>13.2</v>
      </c>
      <c r="O344">
        <v>15.6</v>
      </c>
      <c r="P344">
        <v>13.2</v>
      </c>
      <c r="Q344">
        <v>72</v>
      </c>
      <c r="R344">
        <v>0</v>
      </c>
    </row>
    <row r="345" spans="1:18" x14ac:dyDescent="0.25">
      <c r="A345" s="1">
        <v>43647</v>
      </c>
      <c r="B345">
        <v>13.05</v>
      </c>
      <c r="C345">
        <v>13.5</v>
      </c>
      <c r="D345">
        <v>12.9</v>
      </c>
      <c r="E345">
        <v>13.065</v>
      </c>
      <c r="F345">
        <v>42</v>
      </c>
      <c r="G345" t="s">
        <v>39</v>
      </c>
      <c r="H345">
        <v>0.6</v>
      </c>
      <c r="I345">
        <v>16.481000000000002</v>
      </c>
      <c r="J345">
        <v>14.4612</v>
      </c>
      <c r="K345">
        <v>13.6829</v>
      </c>
      <c r="L345">
        <v>13.3705</v>
      </c>
      <c r="M345">
        <v>65.8</v>
      </c>
      <c r="N345">
        <v>13.065</v>
      </c>
      <c r="O345">
        <v>15.6</v>
      </c>
      <c r="P345">
        <v>13.065</v>
      </c>
      <c r="Q345">
        <v>73</v>
      </c>
      <c r="R345">
        <v>0</v>
      </c>
    </row>
    <row r="346" spans="1:18" x14ac:dyDescent="0.25">
      <c r="A346" s="1">
        <v>43648</v>
      </c>
      <c r="B346">
        <v>13.5</v>
      </c>
      <c r="C346">
        <v>13.5</v>
      </c>
      <c r="D346">
        <v>13.2</v>
      </c>
      <c r="E346">
        <v>13.38</v>
      </c>
      <c r="F346">
        <v>53</v>
      </c>
      <c r="G346" t="s">
        <v>39</v>
      </c>
      <c r="H346">
        <v>0.3</v>
      </c>
      <c r="I346">
        <v>16.359400000000001</v>
      </c>
      <c r="J346">
        <v>14.378</v>
      </c>
      <c r="K346">
        <v>13.622299999999999</v>
      </c>
      <c r="L346">
        <v>13.3743</v>
      </c>
      <c r="M346">
        <v>60.4</v>
      </c>
      <c r="N346">
        <v>13.065</v>
      </c>
      <c r="O346">
        <v>15</v>
      </c>
      <c r="P346">
        <v>13.065</v>
      </c>
      <c r="Q346">
        <v>74</v>
      </c>
      <c r="R346">
        <v>0</v>
      </c>
    </row>
    <row r="347" spans="1:18" x14ac:dyDescent="0.25">
      <c r="A347" s="1">
        <v>43649</v>
      </c>
      <c r="B347">
        <v>13.5</v>
      </c>
      <c r="C347">
        <v>13.5</v>
      </c>
      <c r="D347">
        <v>13.2</v>
      </c>
      <c r="E347">
        <v>13.5</v>
      </c>
      <c r="F347">
        <v>70</v>
      </c>
      <c r="G347" t="s">
        <v>39</v>
      </c>
      <c r="H347">
        <v>0.3</v>
      </c>
      <c r="I347">
        <v>16.247299999999999</v>
      </c>
      <c r="J347">
        <v>14.310499999999999</v>
      </c>
      <c r="K347">
        <v>13.597899999999999</v>
      </c>
      <c r="L347">
        <v>13.4246</v>
      </c>
      <c r="M347">
        <v>67.400000000000006</v>
      </c>
      <c r="N347">
        <v>13.065</v>
      </c>
      <c r="O347">
        <v>15</v>
      </c>
      <c r="P347">
        <v>13.065</v>
      </c>
      <c r="Q347">
        <v>75</v>
      </c>
      <c r="R347">
        <v>0</v>
      </c>
    </row>
    <row r="348" spans="1:18" x14ac:dyDescent="0.25">
      <c r="A348" s="1">
        <v>43651</v>
      </c>
      <c r="B348">
        <v>13.5</v>
      </c>
      <c r="C348">
        <v>13.5</v>
      </c>
      <c r="D348">
        <v>13.365</v>
      </c>
      <c r="E348">
        <v>13.5</v>
      </c>
      <c r="F348">
        <v>60</v>
      </c>
      <c r="G348" t="s">
        <v>39</v>
      </c>
      <c r="H348">
        <v>0.13500000000000001</v>
      </c>
      <c r="I348">
        <v>16.139500000000002</v>
      </c>
      <c r="J348">
        <v>14.248100000000001</v>
      </c>
      <c r="K348">
        <v>13.5783</v>
      </c>
      <c r="L348">
        <v>13.454800000000001</v>
      </c>
      <c r="M348">
        <v>69.400000000000006</v>
      </c>
      <c r="N348">
        <v>13.065</v>
      </c>
      <c r="O348">
        <v>15</v>
      </c>
      <c r="P348">
        <v>13.065</v>
      </c>
      <c r="Q348">
        <v>76</v>
      </c>
      <c r="R348">
        <v>0</v>
      </c>
    </row>
    <row r="349" spans="1:18" x14ac:dyDescent="0.25">
      <c r="A349" s="1">
        <v>43654</v>
      </c>
      <c r="B349">
        <v>13.35</v>
      </c>
      <c r="C349">
        <v>13.5</v>
      </c>
      <c r="D349">
        <v>12.9</v>
      </c>
      <c r="E349">
        <v>12.945</v>
      </c>
      <c r="F349">
        <v>63</v>
      </c>
      <c r="G349" t="s">
        <v>39</v>
      </c>
      <c r="H349">
        <v>0.6</v>
      </c>
      <c r="I349">
        <v>16.014199999999999</v>
      </c>
      <c r="J349">
        <v>14.1479</v>
      </c>
      <c r="K349">
        <v>13.451599999999999</v>
      </c>
      <c r="L349">
        <v>13.2509</v>
      </c>
      <c r="M349">
        <v>57.6</v>
      </c>
      <c r="N349">
        <v>12.945</v>
      </c>
      <c r="O349">
        <v>14.865</v>
      </c>
      <c r="P349">
        <v>12.945</v>
      </c>
      <c r="Q349">
        <v>77</v>
      </c>
      <c r="R349">
        <v>0</v>
      </c>
    </row>
    <row r="350" spans="1:18" x14ac:dyDescent="0.25">
      <c r="A350" s="1">
        <v>43655</v>
      </c>
      <c r="B350">
        <v>12.9</v>
      </c>
      <c r="C350">
        <v>13.5</v>
      </c>
      <c r="D350">
        <v>11.25</v>
      </c>
      <c r="E350">
        <v>12.3</v>
      </c>
      <c r="F350">
        <v>144</v>
      </c>
      <c r="G350" t="s">
        <v>39</v>
      </c>
      <c r="H350">
        <v>2.25</v>
      </c>
      <c r="I350">
        <v>15.868600000000001</v>
      </c>
      <c r="J350">
        <v>14.005699999999999</v>
      </c>
      <c r="K350">
        <v>13.221299999999999</v>
      </c>
      <c r="L350">
        <v>12.8705</v>
      </c>
      <c r="M350">
        <v>78</v>
      </c>
      <c r="N350">
        <v>12.3</v>
      </c>
      <c r="O350">
        <v>14.865</v>
      </c>
      <c r="P350">
        <v>12.3</v>
      </c>
      <c r="Q350">
        <v>78</v>
      </c>
      <c r="R350">
        <v>0</v>
      </c>
    </row>
    <row r="351" spans="1:18" x14ac:dyDescent="0.25">
      <c r="A351" s="1">
        <v>43656</v>
      </c>
      <c r="B351">
        <v>12.3</v>
      </c>
      <c r="C351">
        <v>12.675000000000001</v>
      </c>
      <c r="D351">
        <v>11.925000000000001</v>
      </c>
      <c r="E351">
        <v>12.015000000000001</v>
      </c>
      <c r="F351">
        <v>104</v>
      </c>
      <c r="G351" t="s">
        <v>39</v>
      </c>
      <c r="H351">
        <v>0.75</v>
      </c>
      <c r="I351">
        <v>15.717499999999999</v>
      </c>
      <c r="J351">
        <v>13.852600000000001</v>
      </c>
      <c r="K351">
        <v>12.98</v>
      </c>
      <c r="L351">
        <v>12.5283</v>
      </c>
      <c r="M351">
        <v>88.2</v>
      </c>
      <c r="N351">
        <v>12.015000000000001</v>
      </c>
      <c r="O351">
        <v>14.7</v>
      </c>
      <c r="P351">
        <v>12.015000000000001</v>
      </c>
      <c r="Q351">
        <v>79</v>
      </c>
      <c r="R351">
        <v>0</v>
      </c>
    </row>
    <row r="352" spans="1:18" x14ac:dyDescent="0.25">
      <c r="A352" s="1">
        <v>43657</v>
      </c>
      <c r="B352">
        <v>12.015000000000001</v>
      </c>
      <c r="C352">
        <v>12.3</v>
      </c>
      <c r="D352">
        <v>12</v>
      </c>
      <c r="E352">
        <v>12.15</v>
      </c>
      <c r="F352">
        <v>26</v>
      </c>
      <c r="G352" t="s">
        <v>39</v>
      </c>
      <c r="H352">
        <v>0.3</v>
      </c>
      <c r="I352">
        <v>15.5776</v>
      </c>
      <c r="J352">
        <v>13.7216</v>
      </c>
      <c r="K352">
        <v>12.814</v>
      </c>
      <c r="L352">
        <v>12.377000000000001</v>
      </c>
      <c r="M352">
        <v>79.400000000000006</v>
      </c>
      <c r="N352">
        <v>12.015000000000001</v>
      </c>
      <c r="O352">
        <v>14.7</v>
      </c>
      <c r="P352">
        <v>12.015000000000001</v>
      </c>
      <c r="Q352">
        <v>80</v>
      </c>
      <c r="R352">
        <v>0</v>
      </c>
    </row>
    <row r="353" spans="1:18" x14ac:dyDescent="0.25">
      <c r="A353" s="1">
        <v>43658</v>
      </c>
      <c r="B353">
        <v>12.6</v>
      </c>
      <c r="C353">
        <v>12.6</v>
      </c>
      <c r="D353">
        <v>12</v>
      </c>
      <c r="E353">
        <v>12.3</v>
      </c>
      <c r="F353">
        <v>66</v>
      </c>
      <c r="G353" t="s">
        <v>39</v>
      </c>
      <c r="H353">
        <v>0.6</v>
      </c>
      <c r="I353">
        <v>15.449</v>
      </c>
      <c r="J353">
        <v>13.612299999999999</v>
      </c>
      <c r="K353">
        <v>12.7112</v>
      </c>
      <c r="L353">
        <v>12.3462</v>
      </c>
      <c r="M353">
        <v>80.599999999999994</v>
      </c>
      <c r="N353">
        <v>12.015000000000001</v>
      </c>
      <c r="O353">
        <v>14.625</v>
      </c>
      <c r="P353">
        <v>12.015000000000001</v>
      </c>
      <c r="Q353">
        <v>81</v>
      </c>
      <c r="R353">
        <v>0</v>
      </c>
    </row>
    <row r="354" spans="1:18" x14ac:dyDescent="0.25">
      <c r="A354" s="1">
        <v>43661</v>
      </c>
      <c r="B354">
        <v>12.45</v>
      </c>
      <c r="C354">
        <v>12.75</v>
      </c>
      <c r="D354">
        <v>12.15</v>
      </c>
      <c r="E354">
        <v>12.69</v>
      </c>
      <c r="F354">
        <v>48</v>
      </c>
      <c r="G354" t="s">
        <v>39</v>
      </c>
      <c r="H354">
        <v>0.6</v>
      </c>
      <c r="I354">
        <v>15.3408</v>
      </c>
      <c r="J354">
        <v>13.5413</v>
      </c>
      <c r="K354">
        <v>12.707000000000001</v>
      </c>
      <c r="L354">
        <v>12.483700000000001</v>
      </c>
      <c r="M354">
        <v>77.599999999999994</v>
      </c>
      <c r="N354">
        <v>12.015000000000001</v>
      </c>
      <c r="O354">
        <v>14.625</v>
      </c>
      <c r="P354">
        <v>12.015000000000001</v>
      </c>
      <c r="Q354">
        <v>82</v>
      </c>
      <c r="R354">
        <v>0</v>
      </c>
    </row>
    <row r="355" spans="1:18" x14ac:dyDescent="0.25">
      <c r="A355" s="1">
        <v>43662</v>
      </c>
      <c r="B355">
        <v>12.3</v>
      </c>
      <c r="C355">
        <v>12.72</v>
      </c>
      <c r="D355">
        <v>12.3</v>
      </c>
      <c r="E355">
        <v>12.45</v>
      </c>
      <c r="F355">
        <v>8</v>
      </c>
      <c r="G355" t="s">
        <v>39</v>
      </c>
      <c r="H355">
        <v>0.42</v>
      </c>
      <c r="I355">
        <v>15.227499999999999</v>
      </c>
      <c r="J355">
        <v>13.4574</v>
      </c>
      <c r="K355">
        <v>12.6556</v>
      </c>
      <c r="L355">
        <v>12.4702</v>
      </c>
      <c r="M355">
        <v>50.4</v>
      </c>
      <c r="N355">
        <v>12.015000000000001</v>
      </c>
      <c r="O355">
        <v>14.625</v>
      </c>
      <c r="P355">
        <v>12.015000000000001</v>
      </c>
      <c r="Q355">
        <v>83</v>
      </c>
      <c r="R355">
        <v>0</v>
      </c>
    </row>
    <row r="356" spans="1:18" x14ac:dyDescent="0.25">
      <c r="A356" s="1">
        <v>43663</v>
      </c>
      <c r="B356">
        <v>12.555</v>
      </c>
      <c r="C356">
        <v>12.72</v>
      </c>
      <c r="D356">
        <v>12</v>
      </c>
      <c r="E356">
        <v>12.15</v>
      </c>
      <c r="F356">
        <v>36</v>
      </c>
      <c r="G356" t="s">
        <v>39</v>
      </c>
      <c r="H356">
        <v>0.72</v>
      </c>
      <c r="I356">
        <v>15.1068</v>
      </c>
      <c r="J356">
        <v>13.3568</v>
      </c>
      <c r="K356">
        <v>12.554500000000001</v>
      </c>
      <c r="L356">
        <v>12.3421</v>
      </c>
      <c r="M356">
        <v>36.799999999999997</v>
      </c>
      <c r="N356">
        <v>12.015000000000001</v>
      </c>
      <c r="O356">
        <v>14.625</v>
      </c>
      <c r="P356">
        <v>12.015000000000001</v>
      </c>
      <c r="Q356">
        <v>84</v>
      </c>
      <c r="R356">
        <v>0</v>
      </c>
    </row>
    <row r="357" spans="1:18" x14ac:dyDescent="0.25">
      <c r="A357" s="1">
        <v>43664</v>
      </c>
      <c r="B357">
        <v>12.72</v>
      </c>
      <c r="C357">
        <v>12.72</v>
      </c>
      <c r="D357">
        <v>12</v>
      </c>
      <c r="E357">
        <v>12.45</v>
      </c>
      <c r="F357">
        <v>34</v>
      </c>
      <c r="G357" t="s">
        <v>39</v>
      </c>
      <c r="H357">
        <v>0.72</v>
      </c>
      <c r="I357">
        <v>15.002599999999999</v>
      </c>
      <c r="J357">
        <v>13.287100000000001</v>
      </c>
      <c r="K357">
        <v>12.5336</v>
      </c>
      <c r="L357">
        <v>12.385300000000001</v>
      </c>
      <c r="M357">
        <v>38.4</v>
      </c>
      <c r="N357">
        <v>12.15</v>
      </c>
      <c r="O357">
        <v>14.625</v>
      </c>
      <c r="P357">
        <v>12.015000000000001</v>
      </c>
      <c r="Q357">
        <v>85</v>
      </c>
      <c r="R357">
        <v>0</v>
      </c>
    </row>
    <row r="358" spans="1:18" x14ac:dyDescent="0.25">
      <c r="A358" s="1">
        <v>43665</v>
      </c>
      <c r="B358">
        <v>12.225</v>
      </c>
      <c r="C358">
        <v>12.675000000000001</v>
      </c>
      <c r="D358">
        <v>12.225</v>
      </c>
      <c r="E358">
        <v>12.225</v>
      </c>
      <c r="F358">
        <v>31</v>
      </c>
      <c r="G358" t="s">
        <v>39</v>
      </c>
      <c r="H358">
        <v>0.45</v>
      </c>
      <c r="I358">
        <v>14.893700000000001</v>
      </c>
      <c r="J358">
        <v>13.205399999999999</v>
      </c>
      <c r="K358">
        <v>12.4719</v>
      </c>
      <c r="L358">
        <v>12.321199999999999</v>
      </c>
      <c r="M358">
        <v>31.4</v>
      </c>
      <c r="N358">
        <v>12.15</v>
      </c>
      <c r="O358">
        <v>14.1</v>
      </c>
      <c r="P358">
        <v>12.015000000000001</v>
      </c>
      <c r="Q358">
        <v>86</v>
      </c>
      <c r="R358">
        <v>0</v>
      </c>
    </row>
    <row r="359" spans="1:18" x14ac:dyDescent="0.25">
      <c r="A359" s="1">
        <v>43668</v>
      </c>
      <c r="B359">
        <v>12.225</v>
      </c>
      <c r="C359">
        <v>12.255000000000001</v>
      </c>
      <c r="D359">
        <v>11.55</v>
      </c>
      <c r="E359">
        <v>11.895</v>
      </c>
      <c r="F359">
        <v>52</v>
      </c>
      <c r="G359" t="s">
        <v>39</v>
      </c>
      <c r="H359">
        <v>0.70499999999999996</v>
      </c>
      <c r="I359">
        <v>14.7761</v>
      </c>
      <c r="J359">
        <v>13.1046</v>
      </c>
      <c r="K359">
        <v>12.3565</v>
      </c>
      <c r="L359">
        <v>12.150700000000001</v>
      </c>
      <c r="M359">
        <v>32.200000000000003</v>
      </c>
      <c r="N359">
        <v>11.895</v>
      </c>
      <c r="O359">
        <v>13.95</v>
      </c>
      <c r="P359">
        <v>11.895</v>
      </c>
      <c r="Q359">
        <v>87</v>
      </c>
      <c r="R359">
        <v>0</v>
      </c>
    </row>
    <row r="360" spans="1:18" x14ac:dyDescent="0.25">
      <c r="A360" s="1">
        <v>43669</v>
      </c>
      <c r="B360">
        <v>12.21</v>
      </c>
      <c r="C360">
        <v>12.45</v>
      </c>
      <c r="D360">
        <v>11.58</v>
      </c>
      <c r="E360">
        <v>12.105</v>
      </c>
      <c r="F360">
        <v>28</v>
      </c>
      <c r="G360" t="s">
        <v>39</v>
      </c>
      <c r="H360">
        <v>0.87</v>
      </c>
      <c r="I360">
        <v>14.6713</v>
      </c>
      <c r="J360">
        <v>13.027699999999999</v>
      </c>
      <c r="K360">
        <v>12.3062</v>
      </c>
      <c r="L360">
        <v>12.132400000000001</v>
      </c>
      <c r="M360">
        <v>36.200000000000003</v>
      </c>
      <c r="N360">
        <v>11.895</v>
      </c>
      <c r="O360">
        <v>13.65</v>
      </c>
      <c r="P360">
        <v>11.895</v>
      </c>
      <c r="Q360">
        <v>88</v>
      </c>
      <c r="R360">
        <v>0</v>
      </c>
    </row>
    <row r="361" spans="1:18" x14ac:dyDescent="0.25">
      <c r="A361" s="1">
        <v>43670</v>
      </c>
      <c r="B361">
        <v>12.09</v>
      </c>
      <c r="C361">
        <v>12.3</v>
      </c>
      <c r="D361">
        <v>11.91</v>
      </c>
      <c r="E361">
        <v>11.91</v>
      </c>
      <c r="F361">
        <v>23</v>
      </c>
      <c r="G361" t="s">
        <v>39</v>
      </c>
      <c r="H361">
        <v>0.39</v>
      </c>
      <c r="I361">
        <v>14.563000000000001</v>
      </c>
      <c r="J361">
        <v>12.941700000000001</v>
      </c>
      <c r="K361">
        <v>12.227</v>
      </c>
      <c r="L361">
        <v>12.0435</v>
      </c>
      <c r="M361">
        <v>33.6</v>
      </c>
      <c r="N361">
        <v>11.895</v>
      </c>
      <c r="O361">
        <v>13.65</v>
      </c>
      <c r="P361">
        <v>11.895</v>
      </c>
      <c r="Q361">
        <v>89</v>
      </c>
      <c r="R361">
        <v>0</v>
      </c>
    </row>
    <row r="362" spans="1:18" x14ac:dyDescent="0.25">
      <c r="A362" s="1">
        <v>43671</v>
      </c>
      <c r="B362">
        <v>12</v>
      </c>
      <c r="C362">
        <v>12.6</v>
      </c>
      <c r="D362">
        <v>11.91</v>
      </c>
      <c r="E362">
        <v>12.15</v>
      </c>
      <c r="F362">
        <v>37</v>
      </c>
      <c r="G362" t="s">
        <v>39</v>
      </c>
      <c r="H362">
        <v>0.69</v>
      </c>
      <c r="I362">
        <v>14.468400000000001</v>
      </c>
      <c r="J362">
        <v>12.880800000000001</v>
      </c>
      <c r="K362">
        <v>12.211600000000001</v>
      </c>
      <c r="L362">
        <v>12.0861</v>
      </c>
      <c r="M362">
        <v>34.200000000000003</v>
      </c>
      <c r="N362">
        <v>11.895</v>
      </c>
      <c r="O362">
        <v>13.65</v>
      </c>
      <c r="P362">
        <v>11.895</v>
      </c>
      <c r="Q362">
        <v>90</v>
      </c>
      <c r="R362">
        <v>0</v>
      </c>
    </row>
    <row r="363" spans="1:18" x14ac:dyDescent="0.25">
      <c r="A363" s="1">
        <v>43672</v>
      </c>
      <c r="B363">
        <v>12.45</v>
      </c>
      <c r="C363">
        <v>12.585000000000001</v>
      </c>
      <c r="D363">
        <v>11.7</v>
      </c>
      <c r="E363">
        <v>11.7</v>
      </c>
      <c r="F363">
        <v>76</v>
      </c>
      <c r="G363" t="s">
        <v>39</v>
      </c>
      <c r="H363">
        <v>0.88500000000000001</v>
      </c>
      <c r="I363">
        <v>14.3598</v>
      </c>
      <c r="J363">
        <v>12.79</v>
      </c>
      <c r="K363">
        <v>12.1092</v>
      </c>
      <c r="L363">
        <v>11.9316</v>
      </c>
      <c r="M363">
        <v>43.2</v>
      </c>
      <c r="N363">
        <v>11.7</v>
      </c>
      <c r="O363">
        <v>13.65</v>
      </c>
      <c r="P363">
        <v>11.7</v>
      </c>
      <c r="Q363">
        <v>91</v>
      </c>
      <c r="R363">
        <v>0</v>
      </c>
    </row>
    <row r="364" spans="1:18" x14ac:dyDescent="0.25">
      <c r="A364" s="1">
        <v>43675</v>
      </c>
      <c r="B364">
        <v>11.55</v>
      </c>
      <c r="C364">
        <v>12.15</v>
      </c>
      <c r="D364">
        <v>11.55</v>
      </c>
      <c r="E364">
        <v>11.73</v>
      </c>
      <c r="F364">
        <v>56</v>
      </c>
      <c r="G364" t="s">
        <v>39</v>
      </c>
      <c r="H364">
        <v>0.6</v>
      </c>
      <c r="I364">
        <v>14.2567</v>
      </c>
      <c r="J364">
        <v>12.708399999999999</v>
      </c>
      <c r="K364">
        <v>12.0334</v>
      </c>
      <c r="L364">
        <v>11.851000000000001</v>
      </c>
      <c r="M364">
        <v>44</v>
      </c>
      <c r="N364">
        <v>11.7</v>
      </c>
      <c r="O364">
        <v>13.5</v>
      </c>
      <c r="P364">
        <v>11.7</v>
      </c>
      <c r="Q364">
        <v>92</v>
      </c>
      <c r="R364">
        <v>0</v>
      </c>
    </row>
    <row r="365" spans="1:18" x14ac:dyDescent="0.25">
      <c r="A365" s="1">
        <v>43676</v>
      </c>
      <c r="B365">
        <v>11.85</v>
      </c>
      <c r="C365">
        <v>12.12</v>
      </c>
      <c r="D365">
        <v>11.55</v>
      </c>
      <c r="E365">
        <v>11.55</v>
      </c>
      <c r="F365">
        <v>17</v>
      </c>
      <c r="G365" t="s">
        <v>39</v>
      </c>
      <c r="H365">
        <v>0.56999999999999995</v>
      </c>
      <c r="I365">
        <v>14.150600000000001</v>
      </c>
      <c r="J365">
        <v>12.619300000000001</v>
      </c>
      <c r="K365">
        <v>11.9367</v>
      </c>
      <c r="L365">
        <v>11.730600000000001</v>
      </c>
      <c r="M365">
        <v>41.8</v>
      </c>
      <c r="N365">
        <v>11.55</v>
      </c>
      <c r="O365">
        <v>13.5</v>
      </c>
      <c r="P365">
        <v>11.55</v>
      </c>
      <c r="Q365">
        <v>93</v>
      </c>
      <c r="R365">
        <v>0</v>
      </c>
    </row>
    <row r="366" spans="1:18" x14ac:dyDescent="0.25">
      <c r="A366" s="1">
        <v>43677</v>
      </c>
      <c r="B366">
        <v>12</v>
      </c>
      <c r="C366">
        <v>12.51</v>
      </c>
      <c r="D366">
        <v>11.565</v>
      </c>
      <c r="E366">
        <v>11.925000000000001</v>
      </c>
      <c r="F366">
        <v>55</v>
      </c>
      <c r="G366" t="s">
        <v>39</v>
      </c>
      <c r="H366">
        <v>0.94499999999999995</v>
      </c>
      <c r="I366">
        <v>14.0633</v>
      </c>
      <c r="J366">
        <v>12.565899999999999</v>
      </c>
      <c r="K366">
        <v>11.9344</v>
      </c>
      <c r="L366">
        <v>11.808400000000001</v>
      </c>
      <c r="M366">
        <v>48.2</v>
      </c>
      <c r="N366">
        <v>11.55</v>
      </c>
      <c r="O366">
        <v>13.5</v>
      </c>
      <c r="P366">
        <v>11.55</v>
      </c>
      <c r="Q366">
        <v>94</v>
      </c>
      <c r="R366">
        <v>0</v>
      </c>
    </row>
    <row r="367" spans="1:18" x14ac:dyDescent="0.25">
      <c r="A367" s="1">
        <v>43678</v>
      </c>
      <c r="B367">
        <v>12</v>
      </c>
      <c r="C367">
        <v>12.3</v>
      </c>
      <c r="D367">
        <v>11.1</v>
      </c>
      <c r="E367">
        <v>11.1</v>
      </c>
      <c r="F367">
        <v>92</v>
      </c>
      <c r="G367" t="s">
        <v>39</v>
      </c>
      <c r="H367">
        <v>1.2</v>
      </c>
      <c r="I367">
        <v>13.947100000000001</v>
      </c>
      <c r="J367">
        <v>12.453200000000001</v>
      </c>
      <c r="K367">
        <v>11.7675</v>
      </c>
      <c r="L367">
        <v>11.525</v>
      </c>
      <c r="M367">
        <v>59.2</v>
      </c>
      <c r="N367">
        <v>11.1</v>
      </c>
      <c r="O367">
        <v>13.5</v>
      </c>
      <c r="P367">
        <v>11.1</v>
      </c>
      <c r="Q367">
        <v>95</v>
      </c>
      <c r="R367">
        <v>0</v>
      </c>
    </row>
    <row r="368" spans="1:18" x14ac:dyDescent="0.25">
      <c r="A368" s="1">
        <v>43679</v>
      </c>
      <c r="B368">
        <v>11.67</v>
      </c>
      <c r="C368">
        <v>11.67</v>
      </c>
      <c r="D368">
        <v>10.65</v>
      </c>
      <c r="E368">
        <v>11.324999999999999</v>
      </c>
      <c r="F368">
        <v>57</v>
      </c>
      <c r="G368" t="s">
        <v>39</v>
      </c>
      <c r="H368">
        <v>1.02</v>
      </c>
      <c r="I368">
        <v>13.8443</v>
      </c>
      <c r="J368">
        <v>12.366400000000001</v>
      </c>
      <c r="K368">
        <v>11.679</v>
      </c>
      <c r="L368">
        <v>11.445</v>
      </c>
      <c r="M368">
        <v>55.4</v>
      </c>
      <c r="N368">
        <v>11.1</v>
      </c>
      <c r="O368">
        <v>12.945</v>
      </c>
      <c r="P368">
        <v>11.1</v>
      </c>
      <c r="Q368">
        <v>96</v>
      </c>
      <c r="R368">
        <v>0</v>
      </c>
    </row>
    <row r="369" spans="1:18" x14ac:dyDescent="0.25">
      <c r="A369" s="1">
        <v>43682</v>
      </c>
      <c r="B369">
        <v>11.324999999999999</v>
      </c>
      <c r="C369">
        <v>11.324999999999999</v>
      </c>
      <c r="D369">
        <v>10.5</v>
      </c>
      <c r="E369">
        <v>11.07</v>
      </c>
      <c r="F369">
        <v>43</v>
      </c>
      <c r="G369" t="s">
        <v>39</v>
      </c>
      <c r="H369">
        <v>0.82499999999999996</v>
      </c>
      <c r="I369">
        <v>13.7355</v>
      </c>
      <c r="J369">
        <v>12.2667</v>
      </c>
      <c r="K369">
        <v>11.5572</v>
      </c>
      <c r="L369">
        <v>11.295</v>
      </c>
      <c r="M369">
        <v>52.8</v>
      </c>
      <c r="N369">
        <v>11.07</v>
      </c>
      <c r="O369">
        <v>12.69</v>
      </c>
      <c r="P369">
        <v>11.07</v>
      </c>
      <c r="Q369">
        <v>97</v>
      </c>
      <c r="R369">
        <v>0</v>
      </c>
    </row>
    <row r="370" spans="1:18" x14ac:dyDescent="0.25">
      <c r="A370" s="1">
        <v>43683</v>
      </c>
      <c r="B370">
        <v>11.355</v>
      </c>
      <c r="C370">
        <v>11.355</v>
      </c>
      <c r="D370">
        <v>9.7349999999999994</v>
      </c>
      <c r="E370">
        <v>10.32</v>
      </c>
      <c r="F370">
        <v>107</v>
      </c>
      <c r="G370" t="s">
        <v>39</v>
      </c>
      <c r="H370">
        <v>1.62</v>
      </c>
      <c r="I370">
        <v>13.6015</v>
      </c>
      <c r="J370">
        <v>12.116899999999999</v>
      </c>
      <c r="K370">
        <v>11.309799999999999</v>
      </c>
      <c r="L370">
        <v>10.904999999999999</v>
      </c>
      <c r="M370">
        <v>70.8</v>
      </c>
      <c r="N370">
        <v>10.32</v>
      </c>
      <c r="O370">
        <v>12.69</v>
      </c>
      <c r="P370">
        <v>10.32</v>
      </c>
      <c r="Q370">
        <v>98</v>
      </c>
      <c r="R370">
        <v>0</v>
      </c>
    </row>
    <row r="371" spans="1:18" x14ac:dyDescent="0.25">
      <c r="A371" s="1">
        <v>43684</v>
      </c>
      <c r="B371">
        <v>10.050000000000001</v>
      </c>
      <c r="C371">
        <v>10.62</v>
      </c>
      <c r="D371">
        <v>9.8699999999999992</v>
      </c>
      <c r="E371">
        <v>10.425000000000001</v>
      </c>
      <c r="F371">
        <v>34</v>
      </c>
      <c r="G371" t="s">
        <v>39</v>
      </c>
      <c r="H371">
        <v>0.75</v>
      </c>
      <c r="I371">
        <v>13.477</v>
      </c>
      <c r="J371">
        <v>11.986800000000001</v>
      </c>
      <c r="K371">
        <v>11.1328</v>
      </c>
      <c r="L371">
        <v>10.712999999999999</v>
      </c>
      <c r="M371">
        <v>66.599999999999994</v>
      </c>
      <c r="N371">
        <v>10.32</v>
      </c>
      <c r="O371">
        <v>12.69</v>
      </c>
      <c r="P371">
        <v>10.32</v>
      </c>
      <c r="Q371">
        <v>99</v>
      </c>
      <c r="R371">
        <v>0</v>
      </c>
    </row>
    <row r="372" spans="1:18" x14ac:dyDescent="0.25">
      <c r="A372" s="1">
        <v>43685</v>
      </c>
      <c r="B372">
        <v>9.8699999999999992</v>
      </c>
      <c r="C372">
        <v>10.8</v>
      </c>
      <c r="D372">
        <v>9.8699999999999992</v>
      </c>
      <c r="E372">
        <v>10.335000000000001</v>
      </c>
      <c r="F372">
        <v>73</v>
      </c>
      <c r="G372" t="s">
        <v>39</v>
      </c>
      <c r="H372">
        <v>0.93</v>
      </c>
      <c r="I372">
        <v>13.3537</v>
      </c>
      <c r="J372">
        <v>11.8597</v>
      </c>
      <c r="K372">
        <v>10.9732</v>
      </c>
      <c r="L372">
        <v>10.5618</v>
      </c>
      <c r="M372">
        <v>62.8</v>
      </c>
      <c r="N372">
        <v>10.32</v>
      </c>
      <c r="O372">
        <v>12.69</v>
      </c>
      <c r="P372">
        <v>10.32</v>
      </c>
      <c r="Q372">
        <v>100</v>
      </c>
      <c r="R372">
        <v>0</v>
      </c>
    </row>
    <row r="373" spans="1:18" x14ac:dyDescent="0.25">
      <c r="A373" s="1">
        <v>43686</v>
      </c>
      <c r="B373">
        <v>10.199999999999999</v>
      </c>
      <c r="C373">
        <v>10.77</v>
      </c>
      <c r="D373">
        <v>9.9450000000000003</v>
      </c>
      <c r="E373">
        <v>10.23</v>
      </c>
      <c r="F373">
        <v>100</v>
      </c>
      <c r="G373" t="s">
        <v>39</v>
      </c>
      <c r="H373">
        <v>0.82499999999999996</v>
      </c>
      <c r="I373">
        <v>13.231199999999999</v>
      </c>
      <c r="J373">
        <v>11.734299999999999</v>
      </c>
      <c r="K373">
        <v>10.8246</v>
      </c>
      <c r="L373">
        <v>10.4291</v>
      </c>
      <c r="M373">
        <v>71.400000000000006</v>
      </c>
      <c r="N373">
        <v>10.23</v>
      </c>
      <c r="O373">
        <v>12.69</v>
      </c>
      <c r="P373">
        <v>10.23</v>
      </c>
      <c r="Q373">
        <v>101</v>
      </c>
      <c r="R373">
        <v>0</v>
      </c>
    </row>
    <row r="374" spans="1:18" x14ac:dyDescent="0.25">
      <c r="A374" s="1">
        <v>43689</v>
      </c>
      <c r="B374">
        <v>10.035</v>
      </c>
      <c r="C374">
        <v>10.65</v>
      </c>
      <c r="D374">
        <v>9.9450000000000003</v>
      </c>
      <c r="E374">
        <v>10.275</v>
      </c>
      <c r="F374">
        <v>10</v>
      </c>
      <c r="G374" t="s">
        <v>39</v>
      </c>
      <c r="H374">
        <v>0.70499999999999996</v>
      </c>
      <c r="I374">
        <v>13.1153</v>
      </c>
      <c r="J374">
        <v>11.6221</v>
      </c>
      <c r="K374">
        <v>10.714700000000001</v>
      </c>
      <c r="L374">
        <v>10.3674</v>
      </c>
      <c r="M374">
        <v>64.8</v>
      </c>
      <c r="N374">
        <v>10.23</v>
      </c>
      <c r="O374">
        <v>12.45</v>
      </c>
      <c r="P374">
        <v>10.23</v>
      </c>
      <c r="Q374">
        <v>102</v>
      </c>
      <c r="R374">
        <v>0</v>
      </c>
    </row>
    <row r="375" spans="1:18" x14ac:dyDescent="0.25">
      <c r="A375" s="1">
        <v>43690</v>
      </c>
      <c r="B375">
        <v>10.11</v>
      </c>
      <c r="C375">
        <v>10.65</v>
      </c>
      <c r="D375">
        <v>9.9450000000000003</v>
      </c>
      <c r="E375">
        <v>10.23</v>
      </c>
      <c r="F375">
        <v>18</v>
      </c>
      <c r="G375" t="s">
        <v>39</v>
      </c>
      <c r="H375">
        <v>0.70499999999999996</v>
      </c>
      <c r="I375">
        <v>13.0022</v>
      </c>
      <c r="J375">
        <v>11.515000000000001</v>
      </c>
      <c r="K375">
        <v>10.617699999999999</v>
      </c>
      <c r="L375">
        <v>10.3125</v>
      </c>
      <c r="M375">
        <v>47</v>
      </c>
      <c r="N375">
        <v>10.23</v>
      </c>
      <c r="O375">
        <v>12.45</v>
      </c>
      <c r="P375">
        <v>10.23</v>
      </c>
      <c r="Q375">
        <v>103</v>
      </c>
      <c r="R375">
        <v>0</v>
      </c>
    </row>
    <row r="376" spans="1:18" x14ac:dyDescent="0.25">
      <c r="A376" s="1">
        <v>43691</v>
      </c>
      <c r="B376">
        <v>9.9450000000000003</v>
      </c>
      <c r="C376">
        <v>10.5</v>
      </c>
      <c r="D376">
        <v>9.5399999999999991</v>
      </c>
      <c r="E376">
        <v>9.7349999999999994</v>
      </c>
      <c r="F376">
        <v>39</v>
      </c>
      <c r="G376" t="s">
        <v>39</v>
      </c>
      <c r="H376">
        <v>0.96</v>
      </c>
      <c r="I376">
        <v>12.874000000000001</v>
      </c>
      <c r="J376">
        <v>11.3781</v>
      </c>
      <c r="K376">
        <v>10.4412</v>
      </c>
      <c r="L376">
        <v>10.0815</v>
      </c>
      <c r="M376">
        <v>48</v>
      </c>
      <c r="N376">
        <v>9.7349999999999994</v>
      </c>
      <c r="O376">
        <v>12.45</v>
      </c>
      <c r="P376">
        <v>9.7349999999999994</v>
      </c>
      <c r="Q376">
        <v>104</v>
      </c>
      <c r="R376">
        <v>0</v>
      </c>
    </row>
    <row r="377" spans="1:18" x14ac:dyDescent="0.25">
      <c r="A377" s="1">
        <v>43692</v>
      </c>
      <c r="B377">
        <v>10.199999999999999</v>
      </c>
      <c r="C377">
        <v>10.32</v>
      </c>
      <c r="D377">
        <v>9.15</v>
      </c>
      <c r="E377">
        <v>9.3000000000000007</v>
      </c>
      <c r="F377">
        <v>203</v>
      </c>
      <c r="G377" t="s">
        <v>39</v>
      </c>
      <c r="H377">
        <v>1.17</v>
      </c>
      <c r="I377">
        <v>12.7339</v>
      </c>
      <c r="J377">
        <v>11.2182</v>
      </c>
      <c r="K377">
        <v>10.212999999999999</v>
      </c>
      <c r="L377">
        <v>9.7689000000000004</v>
      </c>
      <c r="M377">
        <v>74</v>
      </c>
      <c r="N377">
        <v>9.3000000000000007</v>
      </c>
      <c r="O377">
        <v>12.225</v>
      </c>
      <c r="P377">
        <v>9.3000000000000007</v>
      </c>
      <c r="Q377">
        <v>105</v>
      </c>
      <c r="R377">
        <v>0</v>
      </c>
    </row>
    <row r="378" spans="1:18" x14ac:dyDescent="0.25">
      <c r="A378" s="1">
        <v>43693</v>
      </c>
      <c r="B378">
        <v>9.375</v>
      </c>
      <c r="C378">
        <v>10.050000000000001</v>
      </c>
      <c r="D378">
        <v>9.375</v>
      </c>
      <c r="E378">
        <v>9.4499999999999993</v>
      </c>
      <c r="F378">
        <v>43</v>
      </c>
      <c r="G378" t="s">
        <v>39</v>
      </c>
      <c r="H378">
        <v>0.67500000000000004</v>
      </c>
      <c r="I378">
        <v>12.6051</v>
      </c>
      <c r="J378">
        <v>11.0822</v>
      </c>
      <c r="K378">
        <v>10.0604</v>
      </c>
      <c r="L378">
        <v>9.6412999999999993</v>
      </c>
      <c r="M378">
        <v>62.6</v>
      </c>
      <c r="N378">
        <v>9.3000000000000007</v>
      </c>
      <c r="O378">
        <v>12.15</v>
      </c>
      <c r="P378">
        <v>9.3000000000000007</v>
      </c>
      <c r="Q378">
        <v>106</v>
      </c>
      <c r="R378">
        <v>0</v>
      </c>
    </row>
    <row r="379" spans="1:18" x14ac:dyDescent="0.25">
      <c r="A379" s="1">
        <v>43696</v>
      </c>
      <c r="B379">
        <v>9.4499999999999993</v>
      </c>
      <c r="C379">
        <v>9.8849999999999998</v>
      </c>
      <c r="D379">
        <v>9.4499999999999993</v>
      </c>
      <c r="E379">
        <v>9.6</v>
      </c>
      <c r="F379">
        <v>61</v>
      </c>
      <c r="G379" t="s">
        <v>39</v>
      </c>
      <c r="H379">
        <v>0.435</v>
      </c>
      <c r="I379">
        <v>12.487299999999999</v>
      </c>
      <c r="J379">
        <v>10.9682</v>
      </c>
      <c r="K379">
        <v>9.9682999999999993</v>
      </c>
      <c r="L379">
        <v>9.6248000000000005</v>
      </c>
      <c r="M379">
        <v>72.8</v>
      </c>
      <c r="N379">
        <v>9.3000000000000007</v>
      </c>
      <c r="O379">
        <v>12.15</v>
      </c>
      <c r="P379">
        <v>9.3000000000000007</v>
      </c>
      <c r="Q379">
        <v>107</v>
      </c>
      <c r="R379">
        <v>0</v>
      </c>
    </row>
    <row r="380" spans="1:18" x14ac:dyDescent="0.25">
      <c r="A380" s="1">
        <v>43697</v>
      </c>
      <c r="B380">
        <v>9.4499999999999993</v>
      </c>
      <c r="C380">
        <v>9.9</v>
      </c>
      <c r="D380">
        <v>9.4499999999999993</v>
      </c>
      <c r="E380">
        <v>9.9</v>
      </c>
      <c r="F380">
        <v>56</v>
      </c>
      <c r="G380" t="s">
        <v>39</v>
      </c>
      <c r="H380">
        <v>0.45</v>
      </c>
      <c r="I380">
        <v>12.3858</v>
      </c>
      <c r="J380">
        <v>10.885999999999999</v>
      </c>
      <c r="K380">
        <v>9.9545999999999992</v>
      </c>
      <c r="L380">
        <v>9.7348999999999997</v>
      </c>
      <c r="M380">
        <v>80.400000000000006</v>
      </c>
      <c r="N380">
        <v>9.3000000000000007</v>
      </c>
      <c r="O380">
        <v>12.15</v>
      </c>
      <c r="P380">
        <v>9.3000000000000007</v>
      </c>
      <c r="Q380">
        <v>108</v>
      </c>
      <c r="R380">
        <v>0</v>
      </c>
    </row>
    <row r="381" spans="1:18" x14ac:dyDescent="0.25">
      <c r="A381" s="1">
        <v>43698</v>
      </c>
      <c r="B381">
        <v>9.9</v>
      </c>
      <c r="C381">
        <v>10.395</v>
      </c>
      <c r="D381">
        <v>9.4049999999999994</v>
      </c>
      <c r="E381">
        <v>9.75</v>
      </c>
      <c r="F381">
        <v>131</v>
      </c>
      <c r="G381" t="s">
        <v>39</v>
      </c>
      <c r="H381">
        <v>0.99</v>
      </c>
      <c r="I381">
        <v>12.282400000000001</v>
      </c>
      <c r="J381">
        <v>10.7986</v>
      </c>
      <c r="K381">
        <v>9.9137000000000004</v>
      </c>
      <c r="L381">
        <v>9.7408999999999999</v>
      </c>
      <c r="M381">
        <v>98.8</v>
      </c>
      <c r="N381">
        <v>9.3000000000000007</v>
      </c>
      <c r="O381">
        <v>12.15</v>
      </c>
      <c r="P381">
        <v>9.3000000000000007</v>
      </c>
      <c r="Q381">
        <v>109</v>
      </c>
      <c r="R381">
        <v>0</v>
      </c>
    </row>
    <row r="382" spans="1:18" x14ac:dyDescent="0.25">
      <c r="A382" s="1">
        <v>43699</v>
      </c>
      <c r="B382">
        <v>9.75</v>
      </c>
      <c r="C382">
        <v>10.395</v>
      </c>
      <c r="D382">
        <v>9.75</v>
      </c>
      <c r="E382">
        <v>10.095000000000001</v>
      </c>
      <c r="F382">
        <v>13</v>
      </c>
      <c r="G382" t="s">
        <v>39</v>
      </c>
      <c r="H382">
        <v>0.64500000000000002</v>
      </c>
      <c r="I382">
        <v>12.1966</v>
      </c>
      <c r="J382">
        <v>10.7445</v>
      </c>
      <c r="K382">
        <v>9.9499999999999993</v>
      </c>
      <c r="L382">
        <v>9.8826000000000001</v>
      </c>
      <c r="M382">
        <v>60.8</v>
      </c>
      <c r="N382">
        <v>9.3000000000000007</v>
      </c>
      <c r="O382">
        <v>11.925000000000001</v>
      </c>
      <c r="P382">
        <v>9.3000000000000007</v>
      </c>
      <c r="Q382">
        <v>110</v>
      </c>
      <c r="R382">
        <v>0</v>
      </c>
    </row>
    <row r="383" spans="1:18" x14ac:dyDescent="0.25">
      <c r="A383" s="1">
        <v>43700</v>
      </c>
      <c r="B383">
        <v>10.395</v>
      </c>
      <c r="C383">
        <v>10.395</v>
      </c>
      <c r="D383">
        <v>9.75</v>
      </c>
      <c r="E383">
        <v>10.050000000000001</v>
      </c>
      <c r="F383">
        <v>13</v>
      </c>
      <c r="G383" t="s">
        <v>39</v>
      </c>
      <c r="H383">
        <v>0.64500000000000002</v>
      </c>
      <c r="I383">
        <v>12.112500000000001</v>
      </c>
      <c r="J383">
        <v>10.6911</v>
      </c>
      <c r="K383">
        <v>9.9700000000000006</v>
      </c>
      <c r="L383">
        <v>9.9495000000000005</v>
      </c>
      <c r="M383">
        <v>54.8</v>
      </c>
      <c r="N383">
        <v>9.4499999999999993</v>
      </c>
      <c r="O383">
        <v>11.925000000000001</v>
      </c>
      <c r="P383">
        <v>9.3000000000000007</v>
      </c>
      <c r="Q383">
        <v>111</v>
      </c>
      <c r="R383">
        <v>0</v>
      </c>
    </row>
    <row r="384" spans="1:18" x14ac:dyDescent="0.25">
      <c r="A384" s="1">
        <v>43703</v>
      </c>
      <c r="B384">
        <v>10.065</v>
      </c>
      <c r="C384">
        <v>10.5</v>
      </c>
      <c r="D384">
        <v>9.6</v>
      </c>
      <c r="E384">
        <v>10.17</v>
      </c>
      <c r="F384">
        <v>104</v>
      </c>
      <c r="G384" t="s">
        <v>39</v>
      </c>
      <c r="H384">
        <v>0.9</v>
      </c>
      <c r="I384">
        <v>12.036300000000001</v>
      </c>
      <c r="J384">
        <v>10.651</v>
      </c>
      <c r="K384">
        <v>10.01</v>
      </c>
      <c r="L384">
        <v>10.037699999999999</v>
      </c>
      <c r="M384">
        <v>63.4</v>
      </c>
      <c r="N384">
        <v>9.6</v>
      </c>
      <c r="O384">
        <v>11.925000000000001</v>
      </c>
      <c r="P384">
        <v>9.3000000000000007</v>
      </c>
      <c r="Q384">
        <v>112</v>
      </c>
      <c r="R384">
        <v>0</v>
      </c>
    </row>
    <row r="385" spans="1:20" x14ac:dyDescent="0.25">
      <c r="A385" s="1">
        <v>43704</v>
      </c>
      <c r="B385">
        <v>10.35</v>
      </c>
      <c r="C385">
        <v>10.65</v>
      </c>
      <c r="D385">
        <v>10.065</v>
      </c>
      <c r="E385">
        <v>10.5</v>
      </c>
      <c r="F385">
        <v>84</v>
      </c>
      <c r="G385" t="s">
        <v>39</v>
      </c>
      <c r="H385">
        <v>0.58499999999999996</v>
      </c>
      <c r="I385">
        <v>11.976000000000001</v>
      </c>
      <c r="J385">
        <v>10.6394</v>
      </c>
      <c r="K385">
        <v>10.108000000000001</v>
      </c>
      <c r="L385">
        <v>10.2226</v>
      </c>
      <c r="M385">
        <v>69</v>
      </c>
      <c r="N385">
        <v>9.75</v>
      </c>
      <c r="O385">
        <v>11.925000000000001</v>
      </c>
      <c r="P385">
        <v>9.3000000000000007</v>
      </c>
      <c r="Q385">
        <v>113</v>
      </c>
      <c r="R385">
        <v>0</v>
      </c>
    </row>
    <row r="386" spans="1:20" x14ac:dyDescent="0.25">
      <c r="A386" s="1">
        <v>43705</v>
      </c>
      <c r="B386">
        <v>10.5</v>
      </c>
      <c r="C386">
        <v>11.16</v>
      </c>
      <c r="D386">
        <v>10.5</v>
      </c>
      <c r="E386">
        <v>11.1</v>
      </c>
      <c r="F386">
        <v>105</v>
      </c>
      <c r="G386" t="s">
        <v>39</v>
      </c>
      <c r="H386">
        <v>0.66</v>
      </c>
      <c r="I386">
        <v>11.941700000000001</v>
      </c>
      <c r="J386">
        <v>10.674799999999999</v>
      </c>
      <c r="K386">
        <v>10.3064</v>
      </c>
      <c r="L386">
        <v>10.573600000000001</v>
      </c>
      <c r="M386">
        <v>63.8</v>
      </c>
      <c r="N386">
        <v>9.75</v>
      </c>
      <c r="O386">
        <v>11.324999999999999</v>
      </c>
      <c r="P386">
        <v>9.3000000000000007</v>
      </c>
      <c r="Q386">
        <v>114</v>
      </c>
      <c r="R386">
        <v>0</v>
      </c>
    </row>
    <row r="387" spans="1:20" x14ac:dyDescent="0.25">
      <c r="A387" s="1">
        <v>43706</v>
      </c>
      <c r="B387">
        <v>11.1</v>
      </c>
      <c r="C387">
        <v>11.4</v>
      </c>
      <c r="D387">
        <v>9.93</v>
      </c>
      <c r="E387">
        <v>10.47</v>
      </c>
      <c r="F387">
        <v>119</v>
      </c>
      <c r="G387" t="s">
        <v>39</v>
      </c>
      <c r="H387">
        <v>1.47</v>
      </c>
      <c r="I387">
        <v>11.884</v>
      </c>
      <c r="J387">
        <v>10.6591</v>
      </c>
      <c r="K387">
        <v>10.3391</v>
      </c>
      <c r="L387">
        <v>10.5321</v>
      </c>
      <c r="M387">
        <v>85</v>
      </c>
      <c r="N387">
        <v>10.050000000000001</v>
      </c>
      <c r="O387">
        <v>11.324999999999999</v>
      </c>
      <c r="P387">
        <v>9.3000000000000007</v>
      </c>
      <c r="Q387">
        <v>115</v>
      </c>
      <c r="R387">
        <v>0</v>
      </c>
    </row>
    <row r="388" spans="1:20" x14ac:dyDescent="0.25">
      <c r="A388" s="1">
        <v>43707</v>
      </c>
      <c r="B388">
        <v>10.38</v>
      </c>
      <c r="C388">
        <v>11.25</v>
      </c>
      <c r="D388">
        <v>10.38</v>
      </c>
      <c r="E388">
        <v>10.95</v>
      </c>
      <c r="F388">
        <v>5</v>
      </c>
      <c r="G388" t="s">
        <v>39</v>
      </c>
      <c r="H388">
        <v>0.87</v>
      </c>
      <c r="I388">
        <v>11.847300000000001</v>
      </c>
      <c r="J388">
        <v>10.6814</v>
      </c>
      <c r="K388">
        <v>10.4613</v>
      </c>
      <c r="L388">
        <v>10.699299999999999</v>
      </c>
      <c r="M388">
        <v>83.4</v>
      </c>
      <c r="N388">
        <v>10.050000000000001</v>
      </c>
      <c r="O388">
        <v>11.1</v>
      </c>
      <c r="P388">
        <v>9.3000000000000007</v>
      </c>
      <c r="Q388">
        <v>116</v>
      </c>
      <c r="R388">
        <v>0</v>
      </c>
    </row>
    <row r="389" spans="1:20" x14ac:dyDescent="0.25">
      <c r="A389" s="1">
        <v>43711</v>
      </c>
      <c r="B389">
        <v>10.65</v>
      </c>
      <c r="C389">
        <v>10.95</v>
      </c>
      <c r="D389">
        <v>10.050000000000001</v>
      </c>
      <c r="E389">
        <v>10.95</v>
      </c>
      <c r="F389">
        <v>7</v>
      </c>
      <c r="G389" t="s">
        <v>39</v>
      </c>
      <c r="H389">
        <v>0.9</v>
      </c>
      <c r="I389">
        <v>11.812200000000001</v>
      </c>
      <c r="J389">
        <v>10.7021</v>
      </c>
      <c r="K389">
        <v>10.558999999999999</v>
      </c>
      <c r="L389">
        <v>10.7996</v>
      </c>
      <c r="M389">
        <v>64</v>
      </c>
      <c r="N389">
        <v>10.17</v>
      </c>
      <c r="O389">
        <v>11.1</v>
      </c>
      <c r="P389">
        <v>9.3000000000000007</v>
      </c>
      <c r="Q389">
        <v>117</v>
      </c>
      <c r="R389">
        <v>0</v>
      </c>
    </row>
    <row r="390" spans="1:20" x14ac:dyDescent="0.25">
      <c r="A390" s="1">
        <v>43712</v>
      </c>
      <c r="B390">
        <v>10.725</v>
      </c>
      <c r="C390">
        <v>10.83</v>
      </c>
      <c r="D390">
        <v>10.185</v>
      </c>
      <c r="E390">
        <v>10.275</v>
      </c>
      <c r="F390">
        <v>30</v>
      </c>
      <c r="G390" t="s">
        <v>39</v>
      </c>
      <c r="H390">
        <v>0.64500000000000002</v>
      </c>
      <c r="I390">
        <v>11.751899999999999</v>
      </c>
      <c r="J390">
        <v>10.6692</v>
      </c>
      <c r="K390">
        <v>10.5022</v>
      </c>
      <c r="L390">
        <v>10.589700000000001</v>
      </c>
      <c r="M390">
        <v>53.2</v>
      </c>
      <c r="N390">
        <v>10.275</v>
      </c>
      <c r="O390">
        <v>11.1</v>
      </c>
      <c r="P390">
        <v>9.3000000000000007</v>
      </c>
      <c r="Q390">
        <v>118</v>
      </c>
      <c r="R390">
        <v>0</v>
      </c>
    </row>
    <row r="391" spans="1:20" x14ac:dyDescent="0.25">
      <c r="A391" s="1">
        <v>43713</v>
      </c>
      <c r="B391">
        <v>10.185</v>
      </c>
      <c r="C391">
        <v>10.5</v>
      </c>
      <c r="D391">
        <v>9.93</v>
      </c>
      <c r="E391">
        <v>10.41</v>
      </c>
      <c r="F391">
        <v>6</v>
      </c>
      <c r="G391" t="s">
        <v>39</v>
      </c>
      <c r="H391">
        <v>0.56999999999999995</v>
      </c>
      <c r="I391">
        <v>11.699299999999999</v>
      </c>
      <c r="J391">
        <v>10.6493</v>
      </c>
      <c r="K391">
        <v>10.4838</v>
      </c>
      <c r="L391">
        <v>10.517799999999999</v>
      </c>
      <c r="M391">
        <v>33.4</v>
      </c>
      <c r="N391">
        <v>10.275</v>
      </c>
      <c r="O391">
        <v>11.1</v>
      </c>
      <c r="P391">
        <v>9.3000000000000007</v>
      </c>
      <c r="Q391">
        <v>119</v>
      </c>
      <c r="R391">
        <v>0</v>
      </c>
    </row>
    <row r="392" spans="1:20" x14ac:dyDescent="0.25">
      <c r="A392" s="1">
        <v>43714</v>
      </c>
      <c r="B392">
        <v>10.050000000000001</v>
      </c>
      <c r="C392">
        <v>10.8</v>
      </c>
      <c r="D392">
        <v>10.050000000000001</v>
      </c>
      <c r="E392">
        <v>10.515000000000001</v>
      </c>
      <c r="F392">
        <v>8</v>
      </c>
      <c r="G392" t="s">
        <v>39</v>
      </c>
      <c r="H392">
        <v>0.75</v>
      </c>
      <c r="I392">
        <v>11.652799999999999</v>
      </c>
      <c r="J392">
        <v>10.638999999999999</v>
      </c>
      <c r="K392">
        <v>10.49</v>
      </c>
      <c r="L392">
        <v>10.5167</v>
      </c>
      <c r="M392">
        <v>11.2</v>
      </c>
      <c r="N392">
        <v>10.275</v>
      </c>
      <c r="O392">
        <v>11.1</v>
      </c>
      <c r="P392">
        <v>9.3000000000000007</v>
      </c>
      <c r="Q392">
        <v>120</v>
      </c>
      <c r="R392">
        <v>0</v>
      </c>
    </row>
    <row r="393" spans="1:20" x14ac:dyDescent="0.25">
      <c r="A393" s="1">
        <v>43717</v>
      </c>
      <c r="B393">
        <v>10.755000000000001</v>
      </c>
      <c r="C393">
        <v>10.8</v>
      </c>
      <c r="D393">
        <v>10.050000000000001</v>
      </c>
      <c r="E393">
        <v>10.65</v>
      </c>
      <c r="F393">
        <v>32</v>
      </c>
      <c r="G393" t="s">
        <v>39</v>
      </c>
      <c r="H393">
        <v>0.75</v>
      </c>
      <c r="I393">
        <v>11.6135</v>
      </c>
      <c r="J393">
        <v>10.639799999999999</v>
      </c>
      <c r="K393">
        <v>10.522</v>
      </c>
      <c r="L393">
        <v>10.57</v>
      </c>
      <c r="M393">
        <v>16.600000000000001</v>
      </c>
      <c r="N393">
        <v>10.275</v>
      </c>
      <c r="O393">
        <v>11.1</v>
      </c>
      <c r="P393">
        <v>9.3000000000000007</v>
      </c>
      <c r="Q393">
        <v>121</v>
      </c>
      <c r="R393">
        <v>0</v>
      </c>
    </row>
    <row r="394" spans="1:20" x14ac:dyDescent="0.25">
      <c r="A394" s="1">
        <v>43718</v>
      </c>
      <c r="B394">
        <v>10.305</v>
      </c>
      <c r="C394">
        <v>10.5</v>
      </c>
      <c r="D394">
        <v>9.9</v>
      </c>
      <c r="E394">
        <v>10.5</v>
      </c>
      <c r="F394">
        <v>33</v>
      </c>
      <c r="G394" t="s">
        <v>39</v>
      </c>
      <c r="H394">
        <v>0.6</v>
      </c>
      <c r="I394">
        <v>11.569800000000001</v>
      </c>
      <c r="J394">
        <v>10.629099999999999</v>
      </c>
      <c r="K394">
        <v>10.5176</v>
      </c>
      <c r="L394">
        <v>10.542</v>
      </c>
      <c r="M394">
        <v>21.8</v>
      </c>
      <c r="N394">
        <v>10.275</v>
      </c>
      <c r="O394">
        <v>11.1</v>
      </c>
      <c r="P394">
        <v>9.3000000000000007</v>
      </c>
      <c r="Q394">
        <v>122</v>
      </c>
      <c r="R394">
        <v>0</v>
      </c>
      <c r="T394" s="2" t="s">
        <v>23</v>
      </c>
    </row>
    <row r="395" spans="1:20" x14ac:dyDescent="0.25">
      <c r="A395" s="1">
        <v>43719</v>
      </c>
      <c r="B395">
        <v>10.5</v>
      </c>
      <c r="C395">
        <v>10.5</v>
      </c>
      <c r="D395">
        <v>10.050000000000001</v>
      </c>
      <c r="E395">
        <v>10.5</v>
      </c>
      <c r="F395">
        <v>10</v>
      </c>
      <c r="G395" t="s">
        <v>39</v>
      </c>
      <c r="H395">
        <v>0.45</v>
      </c>
      <c r="I395">
        <v>11.527900000000001</v>
      </c>
      <c r="J395">
        <v>10.6191</v>
      </c>
      <c r="K395">
        <v>10.514099999999999</v>
      </c>
      <c r="L395">
        <v>10.5252</v>
      </c>
      <c r="M395">
        <v>17.8</v>
      </c>
      <c r="N395">
        <v>10.275</v>
      </c>
      <c r="O395">
        <v>11.1</v>
      </c>
      <c r="P395">
        <v>9.3000000000000007</v>
      </c>
      <c r="Q395">
        <v>123</v>
      </c>
      <c r="R395">
        <v>0</v>
      </c>
    </row>
    <row r="396" spans="1:20" x14ac:dyDescent="0.25">
      <c r="A396" s="1">
        <v>43720</v>
      </c>
      <c r="B396">
        <v>10.26</v>
      </c>
      <c r="C396">
        <v>10.5</v>
      </c>
      <c r="D396">
        <v>10.050000000000001</v>
      </c>
      <c r="E396">
        <v>10.5</v>
      </c>
      <c r="F396">
        <v>25</v>
      </c>
      <c r="G396" t="s">
        <v>39</v>
      </c>
      <c r="H396">
        <v>0.45</v>
      </c>
      <c r="I396">
        <v>11.4876</v>
      </c>
      <c r="J396">
        <v>10.61</v>
      </c>
      <c r="K396">
        <v>10.5113</v>
      </c>
      <c r="L396">
        <v>10.5151</v>
      </c>
      <c r="M396">
        <v>21.6</v>
      </c>
      <c r="N396">
        <v>10.41</v>
      </c>
      <c r="O396">
        <v>11.1</v>
      </c>
      <c r="P396">
        <v>9.3000000000000007</v>
      </c>
      <c r="Q396">
        <v>124</v>
      </c>
      <c r="R396">
        <v>0</v>
      </c>
    </row>
    <row r="397" spans="1:20" x14ac:dyDescent="0.25">
      <c r="A397" s="1">
        <v>43721</v>
      </c>
      <c r="B397">
        <v>10.125</v>
      </c>
      <c r="C397">
        <v>10.5</v>
      </c>
      <c r="D397">
        <v>10.125</v>
      </c>
      <c r="E397">
        <v>10.35</v>
      </c>
      <c r="F397">
        <v>39</v>
      </c>
      <c r="G397" t="s">
        <v>39</v>
      </c>
      <c r="H397">
        <v>0.375</v>
      </c>
      <c r="I397">
        <v>11.4429</v>
      </c>
      <c r="J397">
        <v>10.59</v>
      </c>
      <c r="K397">
        <v>10.478999999999999</v>
      </c>
      <c r="L397">
        <v>10.4491</v>
      </c>
      <c r="M397">
        <v>27.8</v>
      </c>
      <c r="N397">
        <v>10.35</v>
      </c>
      <c r="O397">
        <v>11.1</v>
      </c>
      <c r="P397">
        <v>9.4499999999999993</v>
      </c>
      <c r="Q397">
        <v>125</v>
      </c>
      <c r="R397">
        <v>0</v>
      </c>
    </row>
    <row r="398" spans="1:20" x14ac:dyDescent="0.25">
      <c r="A398" s="1">
        <v>43724</v>
      </c>
      <c r="B398">
        <v>10.5</v>
      </c>
      <c r="C398">
        <v>10.5</v>
      </c>
      <c r="D398">
        <v>10.125</v>
      </c>
      <c r="E398">
        <v>10.5</v>
      </c>
      <c r="F398">
        <v>30</v>
      </c>
      <c r="G398" t="s">
        <v>39</v>
      </c>
      <c r="H398">
        <v>0.375</v>
      </c>
      <c r="I398">
        <v>11.406000000000001</v>
      </c>
      <c r="J398">
        <v>10.5831</v>
      </c>
      <c r="K398">
        <v>10.4832</v>
      </c>
      <c r="L398">
        <v>10.4694</v>
      </c>
      <c r="M398">
        <v>27.4</v>
      </c>
      <c r="N398">
        <v>10.35</v>
      </c>
      <c r="O398">
        <v>11.1</v>
      </c>
      <c r="P398">
        <v>9.6</v>
      </c>
      <c r="Q398">
        <v>126</v>
      </c>
      <c r="R398">
        <v>0</v>
      </c>
    </row>
    <row r="399" spans="1:20" x14ac:dyDescent="0.25">
      <c r="A399" s="1">
        <v>43725</v>
      </c>
      <c r="B399">
        <v>10.8</v>
      </c>
      <c r="C399">
        <v>10.8</v>
      </c>
      <c r="D399">
        <v>10.14</v>
      </c>
      <c r="E399">
        <v>10.35</v>
      </c>
      <c r="F399">
        <v>16</v>
      </c>
      <c r="G399" t="s">
        <v>39</v>
      </c>
      <c r="H399">
        <v>0.66</v>
      </c>
      <c r="I399">
        <v>11.364599999999999</v>
      </c>
      <c r="J399">
        <v>10.565099999999999</v>
      </c>
      <c r="K399">
        <v>10.4566</v>
      </c>
      <c r="L399">
        <v>10.4217</v>
      </c>
      <c r="M399">
        <v>24</v>
      </c>
      <c r="N399">
        <v>10.35</v>
      </c>
      <c r="O399">
        <v>11.1</v>
      </c>
      <c r="P399">
        <v>9.75</v>
      </c>
      <c r="Q399">
        <v>127</v>
      </c>
      <c r="R399">
        <v>0</v>
      </c>
    </row>
    <row r="400" spans="1:20" x14ac:dyDescent="0.25">
      <c r="A400" s="1">
        <v>43726</v>
      </c>
      <c r="B400">
        <v>10.14</v>
      </c>
      <c r="C400">
        <v>10.95</v>
      </c>
      <c r="D400">
        <v>10.14</v>
      </c>
      <c r="E400">
        <v>10.65</v>
      </c>
      <c r="F400">
        <v>125</v>
      </c>
      <c r="G400" t="s">
        <v>39</v>
      </c>
      <c r="H400">
        <v>0.81</v>
      </c>
      <c r="I400">
        <v>11.336499999999999</v>
      </c>
      <c r="J400">
        <v>10.5717</v>
      </c>
      <c r="K400">
        <v>10.4953</v>
      </c>
      <c r="L400">
        <v>10.513</v>
      </c>
      <c r="M400">
        <v>47</v>
      </c>
      <c r="N400">
        <v>10.35</v>
      </c>
      <c r="O400">
        <v>11.1</v>
      </c>
      <c r="P400">
        <v>9.75</v>
      </c>
      <c r="Q400">
        <v>128</v>
      </c>
      <c r="R400">
        <v>0</v>
      </c>
    </row>
    <row r="401" spans="1:18" x14ac:dyDescent="0.25">
      <c r="A401" s="1">
        <v>43727</v>
      </c>
      <c r="B401">
        <v>10.95</v>
      </c>
      <c r="C401">
        <v>10.95</v>
      </c>
      <c r="D401">
        <v>10.199999999999999</v>
      </c>
      <c r="E401">
        <v>10.5</v>
      </c>
      <c r="F401">
        <v>91</v>
      </c>
      <c r="G401" t="s">
        <v>39</v>
      </c>
      <c r="H401">
        <v>0.75</v>
      </c>
      <c r="I401">
        <v>11.303699999999999</v>
      </c>
      <c r="J401">
        <v>10.5661</v>
      </c>
      <c r="K401">
        <v>10.4962</v>
      </c>
      <c r="L401">
        <v>10.5078</v>
      </c>
      <c r="M401">
        <v>60.2</v>
      </c>
      <c r="N401">
        <v>10.35</v>
      </c>
      <c r="O401">
        <v>11.1</v>
      </c>
      <c r="P401">
        <v>10.050000000000001</v>
      </c>
      <c r="Q401">
        <v>129</v>
      </c>
      <c r="R401">
        <v>0</v>
      </c>
    </row>
    <row r="402" spans="1:18" x14ac:dyDescent="0.25">
      <c r="A402" s="1">
        <v>43728</v>
      </c>
      <c r="B402">
        <v>10.199999999999999</v>
      </c>
      <c r="C402">
        <v>10.8</v>
      </c>
      <c r="D402">
        <v>10.050000000000001</v>
      </c>
      <c r="E402">
        <v>10.8</v>
      </c>
      <c r="F402">
        <v>31</v>
      </c>
      <c r="G402" t="s">
        <v>39</v>
      </c>
      <c r="H402">
        <v>0.75</v>
      </c>
      <c r="I402">
        <v>11.284000000000001</v>
      </c>
      <c r="J402">
        <v>10.584099999999999</v>
      </c>
      <c r="K402">
        <v>10.557</v>
      </c>
      <c r="L402">
        <v>10.624700000000001</v>
      </c>
      <c r="M402">
        <v>58.6</v>
      </c>
      <c r="N402">
        <v>10.35</v>
      </c>
      <c r="O402">
        <v>11.1</v>
      </c>
      <c r="P402">
        <v>10.050000000000001</v>
      </c>
      <c r="Q402">
        <v>130</v>
      </c>
      <c r="R402">
        <v>0</v>
      </c>
    </row>
    <row r="403" spans="1:18" x14ac:dyDescent="0.25">
      <c r="A403" s="1">
        <v>43731</v>
      </c>
      <c r="B403">
        <v>10.47</v>
      </c>
      <c r="C403">
        <v>10.95</v>
      </c>
      <c r="D403">
        <v>10.455</v>
      </c>
      <c r="E403">
        <v>10.935</v>
      </c>
      <c r="F403">
        <v>23</v>
      </c>
      <c r="G403" t="s">
        <v>39</v>
      </c>
      <c r="H403">
        <v>0.495</v>
      </c>
      <c r="I403">
        <v>11.270300000000001</v>
      </c>
      <c r="J403">
        <v>10.6111</v>
      </c>
      <c r="K403">
        <v>10.6326</v>
      </c>
      <c r="L403">
        <v>10.748799999999999</v>
      </c>
      <c r="M403">
        <v>57.2</v>
      </c>
      <c r="N403">
        <v>10.35</v>
      </c>
      <c r="O403">
        <v>11.1</v>
      </c>
      <c r="P403">
        <v>10.17</v>
      </c>
      <c r="Q403">
        <v>131</v>
      </c>
      <c r="R403">
        <v>0</v>
      </c>
    </row>
    <row r="404" spans="1:18" x14ac:dyDescent="0.25">
      <c r="A404" s="1">
        <v>43732</v>
      </c>
      <c r="B404">
        <v>10.8</v>
      </c>
      <c r="C404">
        <v>10.875</v>
      </c>
      <c r="D404">
        <v>10.275</v>
      </c>
      <c r="E404">
        <v>10.86</v>
      </c>
      <c r="F404">
        <v>16</v>
      </c>
      <c r="G404" t="s">
        <v>39</v>
      </c>
      <c r="H404">
        <v>0.6</v>
      </c>
      <c r="I404">
        <v>11.254200000000001</v>
      </c>
      <c r="J404">
        <v>10.6303</v>
      </c>
      <c r="K404">
        <v>10.678100000000001</v>
      </c>
      <c r="L404">
        <v>10.7933</v>
      </c>
      <c r="M404">
        <v>57.2</v>
      </c>
      <c r="N404">
        <v>10.35</v>
      </c>
      <c r="O404">
        <v>11.1</v>
      </c>
      <c r="P404">
        <v>10.275</v>
      </c>
      <c r="Q404">
        <v>132</v>
      </c>
      <c r="R404">
        <v>0</v>
      </c>
    </row>
    <row r="405" spans="1:18" x14ac:dyDescent="0.25">
      <c r="A405" s="1">
        <v>43733</v>
      </c>
      <c r="B405">
        <v>10.574999999999999</v>
      </c>
      <c r="C405">
        <v>10.8</v>
      </c>
      <c r="D405">
        <v>10.35</v>
      </c>
      <c r="E405">
        <v>10.8</v>
      </c>
      <c r="F405">
        <v>22</v>
      </c>
      <c r="G405" t="s">
        <v>39</v>
      </c>
      <c r="H405">
        <v>0.45</v>
      </c>
      <c r="I405">
        <v>11.2364</v>
      </c>
      <c r="J405">
        <v>10.6433</v>
      </c>
      <c r="K405">
        <v>10.702400000000001</v>
      </c>
      <c r="L405">
        <v>10.795999999999999</v>
      </c>
      <c r="M405">
        <v>36.6</v>
      </c>
      <c r="N405">
        <v>10.5</v>
      </c>
      <c r="O405">
        <v>11.1</v>
      </c>
      <c r="P405">
        <v>10.275</v>
      </c>
      <c r="Q405">
        <v>133</v>
      </c>
      <c r="R405">
        <v>0</v>
      </c>
    </row>
    <row r="406" spans="1:18" x14ac:dyDescent="0.25">
      <c r="A406" s="1">
        <v>43734</v>
      </c>
      <c r="B406">
        <v>10.59</v>
      </c>
      <c r="C406">
        <v>10.8</v>
      </c>
      <c r="D406">
        <v>10.44</v>
      </c>
      <c r="E406">
        <v>10.8</v>
      </c>
      <c r="F406">
        <v>3</v>
      </c>
      <c r="G406" t="s">
        <v>39</v>
      </c>
      <c r="H406">
        <v>0.36</v>
      </c>
      <c r="I406">
        <v>11.2193</v>
      </c>
      <c r="J406">
        <v>10.6554</v>
      </c>
      <c r="K406">
        <v>10.722</v>
      </c>
      <c r="L406">
        <v>10.797599999999999</v>
      </c>
      <c r="M406">
        <v>19</v>
      </c>
      <c r="N406">
        <v>10.5</v>
      </c>
      <c r="O406">
        <v>10.95</v>
      </c>
      <c r="P406">
        <v>10.275</v>
      </c>
      <c r="Q406">
        <v>134</v>
      </c>
      <c r="R406">
        <v>0</v>
      </c>
    </row>
    <row r="407" spans="1:18" x14ac:dyDescent="0.25">
      <c r="A407" s="1">
        <v>43735</v>
      </c>
      <c r="B407">
        <v>10.56</v>
      </c>
      <c r="C407">
        <v>10.8</v>
      </c>
      <c r="D407">
        <v>9.75</v>
      </c>
      <c r="E407">
        <v>9.75</v>
      </c>
      <c r="F407">
        <v>23</v>
      </c>
      <c r="G407" t="s">
        <v>39</v>
      </c>
      <c r="H407">
        <v>1.05</v>
      </c>
      <c r="I407">
        <v>11.1617</v>
      </c>
      <c r="J407">
        <v>10.585699999999999</v>
      </c>
      <c r="K407">
        <v>10.5276</v>
      </c>
      <c r="L407">
        <v>10.378500000000001</v>
      </c>
      <c r="M407">
        <v>17.399999999999999</v>
      </c>
      <c r="N407">
        <v>9.75</v>
      </c>
      <c r="O407">
        <v>10.95</v>
      </c>
      <c r="P407">
        <v>9.75</v>
      </c>
      <c r="Q407">
        <v>135</v>
      </c>
      <c r="R407">
        <v>0</v>
      </c>
    </row>
    <row r="408" spans="1:18" x14ac:dyDescent="0.25">
      <c r="A408" s="1">
        <v>43738</v>
      </c>
      <c r="B408">
        <v>10.050000000000001</v>
      </c>
      <c r="C408">
        <v>10.215</v>
      </c>
      <c r="D408">
        <v>9.6150000000000002</v>
      </c>
      <c r="E408">
        <v>10.199999999999999</v>
      </c>
      <c r="F408">
        <v>51</v>
      </c>
      <c r="G408" t="s">
        <v>39</v>
      </c>
      <c r="H408">
        <v>0.6</v>
      </c>
      <c r="I408">
        <v>11.123900000000001</v>
      </c>
      <c r="J408">
        <v>10.556100000000001</v>
      </c>
      <c r="K408">
        <v>10.4621</v>
      </c>
      <c r="L408">
        <v>10.3071</v>
      </c>
      <c r="M408">
        <v>23</v>
      </c>
      <c r="N408">
        <v>9.75</v>
      </c>
      <c r="O408">
        <v>10.95</v>
      </c>
      <c r="P408">
        <v>9.75</v>
      </c>
      <c r="Q408">
        <v>136</v>
      </c>
      <c r="R408">
        <v>0</v>
      </c>
    </row>
    <row r="409" spans="1:18" x14ac:dyDescent="0.25">
      <c r="A409" s="1">
        <v>43739</v>
      </c>
      <c r="B409">
        <v>9.9</v>
      </c>
      <c r="C409">
        <v>10.5</v>
      </c>
      <c r="D409">
        <v>9.75</v>
      </c>
      <c r="E409">
        <v>10.14</v>
      </c>
      <c r="F409">
        <v>24</v>
      </c>
      <c r="G409" t="s">
        <v>39</v>
      </c>
      <c r="H409">
        <v>0.75</v>
      </c>
      <c r="I409">
        <v>11.0854</v>
      </c>
      <c r="J409">
        <v>10.524100000000001</v>
      </c>
      <c r="K409">
        <v>10.397600000000001</v>
      </c>
      <c r="L409">
        <v>10.2403</v>
      </c>
      <c r="M409">
        <v>24.6</v>
      </c>
      <c r="N409">
        <v>9.75</v>
      </c>
      <c r="O409">
        <v>10.935</v>
      </c>
      <c r="P409">
        <v>9.75</v>
      </c>
      <c r="Q409">
        <v>137</v>
      </c>
      <c r="R409">
        <v>0</v>
      </c>
    </row>
    <row r="410" spans="1:18" x14ac:dyDescent="0.25">
      <c r="A410" s="1">
        <v>43740</v>
      </c>
      <c r="B410">
        <v>9.9149999999999991</v>
      </c>
      <c r="C410">
        <v>10.41</v>
      </c>
      <c r="D410">
        <v>9.6150000000000002</v>
      </c>
      <c r="E410">
        <v>9.69</v>
      </c>
      <c r="F410">
        <v>41</v>
      </c>
      <c r="G410" t="s">
        <v>39</v>
      </c>
      <c r="H410">
        <v>0.79500000000000004</v>
      </c>
      <c r="I410">
        <v>11.0306</v>
      </c>
      <c r="J410">
        <v>10.459899999999999</v>
      </c>
      <c r="K410">
        <v>10.2561</v>
      </c>
      <c r="L410">
        <v>10.020200000000001</v>
      </c>
      <c r="M410">
        <v>28.4</v>
      </c>
      <c r="N410">
        <v>9.69</v>
      </c>
      <c r="O410">
        <v>10.935</v>
      </c>
      <c r="P410">
        <v>9.69</v>
      </c>
      <c r="Q410">
        <v>138</v>
      </c>
      <c r="R410">
        <v>0</v>
      </c>
    </row>
    <row r="411" spans="1:18" x14ac:dyDescent="0.25">
      <c r="A411" s="1">
        <v>43741</v>
      </c>
      <c r="B411">
        <v>9.9149999999999991</v>
      </c>
      <c r="C411">
        <v>10.005000000000001</v>
      </c>
      <c r="D411">
        <v>9.6</v>
      </c>
      <c r="E411">
        <v>9.7949999999999999</v>
      </c>
      <c r="F411">
        <v>14</v>
      </c>
      <c r="G411" t="s">
        <v>39</v>
      </c>
      <c r="H411">
        <v>0.40500000000000003</v>
      </c>
      <c r="I411">
        <v>10.982200000000001</v>
      </c>
      <c r="J411">
        <v>10.408799999999999</v>
      </c>
      <c r="K411">
        <v>10.1639</v>
      </c>
      <c r="L411">
        <v>9.9300999999999995</v>
      </c>
      <c r="M411">
        <v>30.6</v>
      </c>
      <c r="N411">
        <v>9.69</v>
      </c>
      <c r="O411">
        <v>10.935</v>
      </c>
      <c r="P411">
        <v>9.69</v>
      </c>
      <c r="Q411">
        <v>139</v>
      </c>
      <c r="R411">
        <v>0</v>
      </c>
    </row>
    <row r="412" spans="1:18" x14ac:dyDescent="0.25">
      <c r="A412" s="1">
        <v>43742</v>
      </c>
      <c r="B412">
        <v>9.7949999999999999</v>
      </c>
      <c r="C412">
        <v>9.7949999999999999</v>
      </c>
      <c r="D412">
        <v>9.3000000000000007</v>
      </c>
      <c r="E412">
        <v>9.75</v>
      </c>
      <c r="F412">
        <v>20</v>
      </c>
      <c r="G412" t="s">
        <v>39</v>
      </c>
      <c r="H412">
        <v>0.495</v>
      </c>
      <c r="I412">
        <v>10.9339</v>
      </c>
      <c r="J412">
        <v>10.3581</v>
      </c>
      <c r="K412">
        <v>10.081099999999999</v>
      </c>
      <c r="L412">
        <v>9.8581000000000003</v>
      </c>
      <c r="M412">
        <v>30</v>
      </c>
      <c r="N412">
        <v>9.69</v>
      </c>
      <c r="O412">
        <v>10.935</v>
      </c>
      <c r="P412">
        <v>9.69</v>
      </c>
      <c r="Q412">
        <v>140</v>
      </c>
      <c r="R412">
        <v>0</v>
      </c>
    </row>
    <row r="413" spans="1:18" x14ac:dyDescent="0.25">
      <c r="A413" s="1">
        <v>43745</v>
      </c>
      <c r="B413">
        <v>9.66</v>
      </c>
      <c r="C413">
        <v>9.9749999999999996</v>
      </c>
      <c r="D413">
        <v>9.3149999999999995</v>
      </c>
      <c r="E413">
        <v>9.6</v>
      </c>
      <c r="F413">
        <v>14</v>
      </c>
      <c r="G413" t="s">
        <v>39</v>
      </c>
      <c r="H413">
        <v>0.66</v>
      </c>
      <c r="I413">
        <v>10.881600000000001</v>
      </c>
      <c r="J413">
        <v>10.299799999999999</v>
      </c>
      <c r="K413">
        <v>9.9848999999999997</v>
      </c>
      <c r="L413">
        <v>9.7547999999999995</v>
      </c>
      <c r="M413">
        <v>22.6</v>
      </c>
      <c r="N413">
        <v>9.6</v>
      </c>
      <c r="O413">
        <v>10.935</v>
      </c>
      <c r="P413">
        <v>9.6</v>
      </c>
      <c r="Q413">
        <v>141</v>
      </c>
      <c r="R413">
        <v>0</v>
      </c>
    </row>
    <row r="414" spans="1:18" x14ac:dyDescent="0.25">
      <c r="A414" s="1">
        <v>43746</v>
      </c>
      <c r="B414">
        <v>9.7349999999999994</v>
      </c>
      <c r="C414">
        <v>9.7349999999999994</v>
      </c>
      <c r="D414">
        <v>9.24</v>
      </c>
      <c r="E414">
        <v>9.27</v>
      </c>
      <c r="F414">
        <v>21</v>
      </c>
      <c r="G414" t="s">
        <v>39</v>
      </c>
      <c r="H414">
        <v>0.495</v>
      </c>
      <c r="I414">
        <v>10.8184</v>
      </c>
      <c r="J414">
        <v>10.220599999999999</v>
      </c>
      <c r="K414">
        <v>9.8419000000000008</v>
      </c>
      <c r="L414">
        <v>9.5609000000000002</v>
      </c>
      <c r="M414">
        <v>22</v>
      </c>
      <c r="N414">
        <v>9.27</v>
      </c>
      <c r="O414">
        <v>10.935</v>
      </c>
      <c r="P414">
        <v>9.27</v>
      </c>
      <c r="Q414">
        <v>142</v>
      </c>
      <c r="R414">
        <v>0</v>
      </c>
    </row>
    <row r="415" spans="1:18" x14ac:dyDescent="0.25">
      <c r="A415" s="1">
        <v>43747</v>
      </c>
      <c r="B415">
        <v>9.57</v>
      </c>
      <c r="C415">
        <v>9.7050000000000001</v>
      </c>
      <c r="D415">
        <v>9</v>
      </c>
      <c r="E415">
        <v>9.1649999999999991</v>
      </c>
      <c r="F415">
        <v>45</v>
      </c>
      <c r="G415" t="s">
        <v>39</v>
      </c>
      <c r="H415">
        <v>0.70499999999999996</v>
      </c>
      <c r="I415">
        <v>10.753500000000001</v>
      </c>
      <c r="J415">
        <v>10.1394</v>
      </c>
      <c r="K415">
        <v>9.7065000000000001</v>
      </c>
      <c r="L415">
        <v>9.4024999999999999</v>
      </c>
      <c r="M415">
        <v>22.8</v>
      </c>
      <c r="N415">
        <v>9.1649999999999991</v>
      </c>
      <c r="O415">
        <v>10.935</v>
      </c>
      <c r="P415">
        <v>9.1649999999999991</v>
      </c>
      <c r="Q415">
        <v>143</v>
      </c>
      <c r="R415">
        <v>0</v>
      </c>
    </row>
    <row r="416" spans="1:18" x14ac:dyDescent="0.25">
      <c r="A416" s="1">
        <v>43748</v>
      </c>
      <c r="B416">
        <v>9.15</v>
      </c>
      <c r="C416">
        <v>10.11</v>
      </c>
      <c r="D416">
        <v>8.4</v>
      </c>
      <c r="E416">
        <v>8.43</v>
      </c>
      <c r="F416">
        <v>185</v>
      </c>
      <c r="G416" t="s">
        <v>39</v>
      </c>
      <c r="H416">
        <v>1.71</v>
      </c>
      <c r="I416">
        <v>10.6624</v>
      </c>
      <c r="J416">
        <v>10.007899999999999</v>
      </c>
      <c r="K416">
        <v>9.4512</v>
      </c>
      <c r="L416">
        <v>9.0135000000000005</v>
      </c>
      <c r="M416">
        <v>57</v>
      </c>
      <c r="N416">
        <v>8.43</v>
      </c>
      <c r="O416">
        <v>10.935</v>
      </c>
      <c r="P416">
        <v>8.43</v>
      </c>
      <c r="Q416">
        <v>144</v>
      </c>
      <c r="R416">
        <v>0</v>
      </c>
    </row>
    <row r="417" spans="1:20" x14ac:dyDescent="0.25">
      <c r="A417" s="1">
        <v>43749</v>
      </c>
      <c r="B417">
        <v>7.8</v>
      </c>
      <c r="C417">
        <v>8.25</v>
      </c>
      <c r="D417">
        <v>6.9</v>
      </c>
      <c r="E417">
        <v>7.3949999999999996</v>
      </c>
      <c r="F417">
        <v>622</v>
      </c>
      <c r="G417" t="s">
        <v>39</v>
      </c>
      <c r="H417">
        <v>1.35</v>
      </c>
      <c r="I417">
        <v>10.5343</v>
      </c>
      <c r="J417">
        <v>9.8069000000000006</v>
      </c>
      <c r="K417">
        <v>9.0399999999999991</v>
      </c>
      <c r="L417">
        <v>8.3660999999999994</v>
      </c>
      <c r="M417">
        <v>177.4</v>
      </c>
      <c r="N417">
        <v>7.3949999999999996</v>
      </c>
      <c r="O417">
        <v>10.935</v>
      </c>
      <c r="P417">
        <v>7.3949999999999996</v>
      </c>
      <c r="Q417">
        <v>145</v>
      </c>
      <c r="R417">
        <v>0</v>
      </c>
    </row>
    <row r="418" spans="1:20" x14ac:dyDescent="0.25">
      <c r="A418" s="1">
        <v>43752</v>
      </c>
      <c r="B418">
        <v>7.6349999999999998</v>
      </c>
      <c r="C418">
        <v>7.6349999999999998</v>
      </c>
      <c r="D418">
        <v>6.9</v>
      </c>
      <c r="E418">
        <v>7.29</v>
      </c>
      <c r="F418">
        <v>98</v>
      </c>
      <c r="G418" t="s">
        <v>39</v>
      </c>
      <c r="H418">
        <v>0.73499999999999999</v>
      </c>
      <c r="I418">
        <v>10.407</v>
      </c>
      <c r="J418">
        <v>9.6133000000000006</v>
      </c>
      <c r="K418">
        <v>8.69</v>
      </c>
      <c r="L418">
        <v>7.9356999999999998</v>
      </c>
      <c r="M418">
        <v>194.2</v>
      </c>
      <c r="N418">
        <v>7.29</v>
      </c>
      <c r="O418">
        <v>10.935</v>
      </c>
      <c r="P418">
        <v>7.29</v>
      </c>
      <c r="Q418">
        <v>146</v>
      </c>
      <c r="R418">
        <v>0</v>
      </c>
    </row>
    <row r="419" spans="1:20" x14ac:dyDescent="0.25">
      <c r="A419" s="1">
        <v>43753</v>
      </c>
      <c r="B419">
        <v>6.96</v>
      </c>
      <c r="C419">
        <v>7.4550000000000001</v>
      </c>
      <c r="D419">
        <v>6.75</v>
      </c>
      <c r="E419">
        <v>7.38</v>
      </c>
      <c r="F419">
        <v>62</v>
      </c>
      <c r="G419" t="s">
        <v>39</v>
      </c>
      <c r="H419">
        <v>0.70499999999999996</v>
      </c>
      <c r="I419">
        <v>10.2883</v>
      </c>
      <c r="J419">
        <v>9.4414999999999996</v>
      </c>
      <c r="K419">
        <v>8.4280000000000008</v>
      </c>
      <c r="L419">
        <v>7.7134</v>
      </c>
      <c r="M419">
        <v>202.4</v>
      </c>
      <c r="N419">
        <v>7.29</v>
      </c>
      <c r="O419">
        <v>10.935</v>
      </c>
      <c r="P419">
        <v>7.29</v>
      </c>
      <c r="Q419">
        <v>147</v>
      </c>
      <c r="R419">
        <v>0</v>
      </c>
    </row>
    <row r="420" spans="1:20" x14ac:dyDescent="0.25">
      <c r="A420" s="1">
        <v>43754</v>
      </c>
      <c r="B420">
        <v>7.32</v>
      </c>
      <c r="C420">
        <v>7.7850000000000001</v>
      </c>
      <c r="D420">
        <v>7.2</v>
      </c>
      <c r="E420">
        <v>7.65</v>
      </c>
      <c r="F420">
        <v>116</v>
      </c>
      <c r="G420" t="s">
        <v>39</v>
      </c>
      <c r="H420">
        <v>0.58499999999999996</v>
      </c>
      <c r="I420">
        <v>10.184900000000001</v>
      </c>
      <c r="J420">
        <v>9.3036999999999992</v>
      </c>
      <c r="K420">
        <v>8.2723999999999993</v>
      </c>
      <c r="L420">
        <v>7.6879999999999997</v>
      </c>
      <c r="M420">
        <v>216.6</v>
      </c>
      <c r="N420">
        <v>7.29</v>
      </c>
      <c r="O420">
        <v>10.935</v>
      </c>
      <c r="P420">
        <v>7.29</v>
      </c>
      <c r="Q420">
        <v>148</v>
      </c>
      <c r="R420">
        <v>0</v>
      </c>
    </row>
    <row r="421" spans="1:20" x14ac:dyDescent="0.25">
      <c r="A421" s="1">
        <v>43755</v>
      </c>
      <c r="B421">
        <v>7.5</v>
      </c>
      <c r="C421">
        <v>7.7850000000000001</v>
      </c>
      <c r="D421">
        <v>7.3949999999999996</v>
      </c>
      <c r="E421">
        <v>7.5149999999999997</v>
      </c>
      <c r="F421">
        <v>53</v>
      </c>
      <c r="G421" t="s">
        <v>39</v>
      </c>
      <c r="H421">
        <v>0.39</v>
      </c>
      <c r="I421">
        <v>10.0802</v>
      </c>
      <c r="J421">
        <v>9.1661000000000001</v>
      </c>
      <c r="K421">
        <v>8.1209000000000007</v>
      </c>
      <c r="L421">
        <v>7.6188000000000002</v>
      </c>
      <c r="M421">
        <v>190.2</v>
      </c>
      <c r="N421">
        <v>7.29</v>
      </c>
      <c r="O421">
        <v>10.935</v>
      </c>
      <c r="P421">
        <v>7.29</v>
      </c>
      <c r="Q421">
        <v>149</v>
      </c>
      <c r="R421">
        <v>0</v>
      </c>
    </row>
    <row r="422" spans="1:20" x14ac:dyDescent="0.25">
      <c r="A422" s="1">
        <v>43756</v>
      </c>
      <c r="B422">
        <v>7.5</v>
      </c>
      <c r="C422">
        <v>7.65</v>
      </c>
      <c r="D422">
        <v>6.9</v>
      </c>
      <c r="E422">
        <v>6.93</v>
      </c>
      <c r="F422">
        <v>69</v>
      </c>
      <c r="G422" t="s">
        <v>39</v>
      </c>
      <c r="H422">
        <v>0.75</v>
      </c>
      <c r="I422">
        <v>9.9565999999999999</v>
      </c>
      <c r="J422">
        <v>8.9940999999999995</v>
      </c>
      <c r="K422">
        <v>7.8826999999999998</v>
      </c>
      <c r="L422">
        <v>7.3433000000000002</v>
      </c>
      <c r="M422">
        <v>79.599999999999994</v>
      </c>
      <c r="N422">
        <v>6.93</v>
      </c>
      <c r="O422">
        <v>10.935</v>
      </c>
      <c r="P422">
        <v>6.93</v>
      </c>
      <c r="Q422">
        <v>150</v>
      </c>
      <c r="R422">
        <v>0</v>
      </c>
    </row>
    <row r="423" spans="1:20" x14ac:dyDescent="0.25">
      <c r="A423" s="1">
        <v>43759</v>
      </c>
      <c r="B423">
        <v>7.8</v>
      </c>
      <c r="C423">
        <v>8.5500000000000007</v>
      </c>
      <c r="D423">
        <v>7.5750000000000002</v>
      </c>
      <c r="E423">
        <v>7.98</v>
      </c>
      <c r="F423">
        <v>476</v>
      </c>
      <c r="G423" t="s">
        <v>39</v>
      </c>
      <c r="H423">
        <v>0.97499999999999998</v>
      </c>
      <c r="I423">
        <v>9.8790999999999993</v>
      </c>
      <c r="J423">
        <v>8.9161000000000001</v>
      </c>
      <c r="K423">
        <v>7.9021999999999997</v>
      </c>
      <c r="L423">
        <v>7.5979999999999999</v>
      </c>
      <c r="M423">
        <v>155.19999999999999</v>
      </c>
      <c r="N423">
        <v>6.93</v>
      </c>
      <c r="O423">
        <v>10.86</v>
      </c>
      <c r="P423">
        <v>6.93</v>
      </c>
      <c r="Q423">
        <v>151</v>
      </c>
      <c r="R423">
        <v>0</v>
      </c>
      <c r="T423" s="2" t="s">
        <v>9</v>
      </c>
    </row>
    <row r="424" spans="1:20" x14ac:dyDescent="0.25">
      <c r="A424" s="1">
        <v>43760</v>
      </c>
      <c r="B424">
        <v>7.6050000000000004</v>
      </c>
      <c r="C424">
        <v>7.9349999999999996</v>
      </c>
      <c r="D424">
        <v>7.3650000000000002</v>
      </c>
      <c r="E424">
        <v>7.5750000000000002</v>
      </c>
      <c r="F424">
        <v>121</v>
      </c>
      <c r="G424" t="s">
        <v>39</v>
      </c>
      <c r="H424">
        <v>0.56999999999999995</v>
      </c>
      <c r="I424">
        <v>9.7888000000000002</v>
      </c>
      <c r="J424">
        <v>8.8129000000000008</v>
      </c>
      <c r="K424">
        <v>7.8367000000000004</v>
      </c>
      <c r="L424">
        <v>7.5888</v>
      </c>
      <c r="M424">
        <v>167</v>
      </c>
      <c r="N424">
        <v>6.93</v>
      </c>
      <c r="O424">
        <v>10.8</v>
      </c>
      <c r="P424">
        <v>6.93</v>
      </c>
      <c r="Q424">
        <v>152</v>
      </c>
      <c r="R424">
        <v>0</v>
      </c>
    </row>
    <row r="425" spans="1:20" x14ac:dyDescent="0.25">
      <c r="A425" s="1">
        <v>43761</v>
      </c>
      <c r="B425">
        <v>7.2750000000000004</v>
      </c>
      <c r="C425">
        <v>8.0549999999999997</v>
      </c>
      <c r="D425">
        <v>7.2</v>
      </c>
      <c r="E425">
        <v>7.95</v>
      </c>
      <c r="F425">
        <v>83</v>
      </c>
      <c r="G425" t="s">
        <v>39</v>
      </c>
      <c r="H425">
        <v>0.85499999999999998</v>
      </c>
      <c r="I425">
        <v>9.7166999999999994</v>
      </c>
      <c r="J425">
        <v>8.7464999999999993</v>
      </c>
      <c r="K425">
        <v>7.8593999999999999</v>
      </c>
      <c r="L425">
        <v>7.7332999999999998</v>
      </c>
      <c r="M425">
        <v>160.4</v>
      </c>
      <c r="N425">
        <v>6.93</v>
      </c>
      <c r="O425">
        <v>10.8</v>
      </c>
      <c r="P425">
        <v>6.93</v>
      </c>
      <c r="Q425">
        <v>153</v>
      </c>
      <c r="R425">
        <v>0</v>
      </c>
    </row>
    <row r="426" spans="1:20" x14ac:dyDescent="0.25">
      <c r="A426" s="1">
        <v>43762</v>
      </c>
      <c r="B426">
        <v>7.9649999999999999</v>
      </c>
      <c r="C426">
        <v>8.0250000000000004</v>
      </c>
      <c r="D426">
        <v>7.5</v>
      </c>
      <c r="E426">
        <v>7.7249999999999996</v>
      </c>
      <c r="F426">
        <v>56</v>
      </c>
      <c r="G426" t="s">
        <v>39</v>
      </c>
      <c r="H426">
        <v>0.52500000000000002</v>
      </c>
      <c r="I426">
        <v>9.6385000000000005</v>
      </c>
      <c r="J426">
        <v>8.6679999999999993</v>
      </c>
      <c r="K426">
        <v>7.8324999999999996</v>
      </c>
      <c r="L426">
        <v>7.73</v>
      </c>
      <c r="M426">
        <v>161</v>
      </c>
      <c r="N426">
        <v>6.93</v>
      </c>
      <c r="O426">
        <v>10.199999999999999</v>
      </c>
      <c r="P426">
        <v>6.93</v>
      </c>
      <c r="Q426">
        <v>154</v>
      </c>
      <c r="R426">
        <v>0</v>
      </c>
    </row>
    <row r="427" spans="1:20" x14ac:dyDescent="0.25">
      <c r="A427" s="1">
        <v>43763</v>
      </c>
      <c r="B427">
        <v>7.38</v>
      </c>
      <c r="C427">
        <v>7.95</v>
      </c>
      <c r="D427">
        <v>7.35</v>
      </c>
      <c r="E427">
        <v>7.95</v>
      </c>
      <c r="F427">
        <v>21</v>
      </c>
      <c r="G427" t="s">
        <v>39</v>
      </c>
      <c r="H427">
        <v>0.6</v>
      </c>
      <c r="I427">
        <v>9.5723000000000003</v>
      </c>
      <c r="J427">
        <v>8.6127000000000002</v>
      </c>
      <c r="K427">
        <v>7.8559999999999999</v>
      </c>
      <c r="L427">
        <v>7.8179999999999996</v>
      </c>
      <c r="M427">
        <v>151.4</v>
      </c>
      <c r="N427">
        <v>6.93</v>
      </c>
      <c r="O427">
        <v>10.199999999999999</v>
      </c>
      <c r="P427">
        <v>6.93</v>
      </c>
      <c r="Q427">
        <v>155</v>
      </c>
      <c r="R427">
        <v>0</v>
      </c>
    </row>
    <row r="428" spans="1:20" x14ac:dyDescent="0.25">
      <c r="A428" s="1">
        <v>43766</v>
      </c>
      <c r="B428">
        <v>7.95</v>
      </c>
      <c r="C428">
        <v>7.95</v>
      </c>
      <c r="D428">
        <v>7.2</v>
      </c>
      <c r="E428">
        <v>7.6349999999999998</v>
      </c>
      <c r="F428">
        <v>87</v>
      </c>
      <c r="G428" t="s">
        <v>39</v>
      </c>
      <c r="H428">
        <v>0.75</v>
      </c>
      <c r="I428">
        <v>9.4963999999999995</v>
      </c>
      <c r="J428">
        <v>8.5374999999999996</v>
      </c>
      <c r="K428">
        <v>7.8117999999999999</v>
      </c>
      <c r="L428">
        <v>7.7447999999999997</v>
      </c>
      <c r="M428">
        <v>73.599999999999994</v>
      </c>
      <c r="N428">
        <v>7.5750000000000002</v>
      </c>
      <c r="O428">
        <v>10.14</v>
      </c>
      <c r="P428">
        <v>6.93</v>
      </c>
      <c r="Q428">
        <v>156</v>
      </c>
      <c r="R428">
        <v>0</v>
      </c>
    </row>
    <row r="429" spans="1:20" x14ac:dyDescent="0.25">
      <c r="A429" s="1">
        <v>43767</v>
      </c>
      <c r="B429">
        <v>7.5</v>
      </c>
      <c r="C429">
        <v>7.9950000000000001</v>
      </c>
      <c r="D429">
        <v>7.05</v>
      </c>
      <c r="E429">
        <v>7.92</v>
      </c>
      <c r="F429">
        <v>76</v>
      </c>
      <c r="G429" t="s">
        <v>39</v>
      </c>
      <c r="H429">
        <v>0.94499999999999995</v>
      </c>
      <c r="I429">
        <v>9.4344999999999999</v>
      </c>
      <c r="J429">
        <v>8.49</v>
      </c>
      <c r="K429">
        <v>7.8334000000000001</v>
      </c>
      <c r="L429">
        <v>7.8148999999999997</v>
      </c>
      <c r="M429">
        <v>64.599999999999994</v>
      </c>
      <c r="N429">
        <v>7.5750000000000002</v>
      </c>
      <c r="O429">
        <v>9.7949999999999999</v>
      </c>
      <c r="P429">
        <v>6.93</v>
      </c>
      <c r="Q429">
        <v>157</v>
      </c>
      <c r="R429">
        <v>0</v>
      </c>
    </row>
    <row r="430" spans="1:20" x14ac:dyDescent="0.25">
      <c r="A430" s="1">
        <v>43768</v>
      </c>
      <c r="B430">
        <v>7.65</v>
      </c>
      <c r="C430">
        <v>8.1</v>
      </c>
      <c r="D430">
        <v>7.5</v>
      </c>
      <c r="E430">
        <v>7.8</v>
      </c>
      <c r="F430">
        <v>19</v>
      </c>
      <c r="G430" t="s">
        <v>39</v>
      </c>
      <c r="H430">
        <v>0.6</v>
      </c>
      <c r="I430">
        <v>9.3704000000000001</v>
      </c>
      <c r="J430">
        <v>8.4368999999999996</v>
      </c>
      <c r="K430">
        <v>7.8268000000000004</v>
      </c>
      <c r="L430">
        <v>7.8089000000000004</v>
      </c>
      <c r="M430">
        <v>51.8</v>
      </c>
      <c r="N430">
        <v>7.6349999999999998</v>
      </c>
      <c r="O430">
        <v>9.7949999999999999</v>
      </c>
      <c r="P430">
        <v>6.93</v>
      </c>
      <c r="Q430">
        <v>158</v>
      </c>
      <c r="R430">
        <v>0</v>
      </c>
    </row>
    <row r="431" spans="1:20" x14ac:dyDescent="0.25">
      <c r="A431" s="1">
        <v>43769</v>
      </c>
      <c r="B431">
        <v>7.65</v>
      </c>
      <c r="C431">
        <v>8.1750000000000007</v>
      </c>
      <c r="D431">
        <v>7.65</v>
      </c>
      <c r="E431">
        <v>7.95</v>
      </c>
      <c r="F431">
        <v>41</v>
      </c>
      <c r="G431" t="s">
        <v>39</v>
      </c>
      <c r="H431">
        <v>0.52500000000000002</v>
      </c>
      <c r="I431">
        <v>9.3147000000000002</v>
      </c>
      <c r="J431">
        <v>8.3994999999999997</v>
      </c>
      <c r="K431">
        <v>7.8513999999999999</v>
      </c>
      <c r="L431">
        <v>7.8654000000000002</v>
      </c>
      <c r="M431">
        <v>48.8</v>
      </c>
      <c r="N431">
        <v>7.6349999999999998</v>
      </c>
      <c r="O431">
        <v>9.75</v>
      </c>
      <c r="P431">
        <v>6.93</v>
      </c>
      <c r="Q431">
        <v>159</v>
      </c>
      <c r="R431">
        <v>0</v>
      </c>
    </row>
    <row r="432" spans="1:20" x14ac:dyDescent="0.25">
      <c r="A432" s="1">
        <v>43770</v>
      </c>
      <c r="B432">
        <v>7.875</v>
      </c>
      <c r="C432">
        <v>8.3849999999999998</v>
      </c>
      <c r="D432">
        <v>7.875</v>
      </c>
      <c r="E432">
        <v>8.3849999999999998</v>
      </c>
      <c r="F432">
        <v>46</v>
      </c>
      <c r="G432" t="s">
        <v>39</v>
      </c>
      <c r="H432">
        <v>0.51</v>
      </c>
      <c r="I432">
        <v>9.2782999999999998</v>
      </c>
      <c r="J432">
        <v>8.3984000000000005</v>
      </c>
      <c r="K432">
        <v>7.9581</v>
      </c>
      <c r="L432">
        <v>8.0731999999999999</v>
      </c>
      <c r="M432">
        <v>53.8</v>
      </c>
      <c r="N432">
        <v>7.6349999999999998</v>
      </c>
      <c r="O432">
        <v>9.6</v>
      </c>
      <c r="P432">
        <v>6.93</v>
      </c>
      <c r="Q432">
        <v>160</v>
      </c>
      <c r="R432">
        <v>0</v>
      </c>
    </row>
    <row r="433" spans="1:20" x14ac:dyDescent="0.25">
      <c r="A433" s="1">
        <v>43773</v>
      </c>
      <c r="B433">
        <v>8.3849999999999998</v>
      </c>
      <c r="C433">
        <v>8.3849999999999998</v>
      </c>
      <c r="D433">
        <v>8.25</v>
      </c>
      <c r="E433">
        <v>8.3849999999999998</v>
      </c>
      <c r="F433">
        <v>48</v>
      </c>
      <c r="G433" t="s">
        <v>39</v>
      </c>
      <c r="H433">
        <v>0.13500000000000001</v>
      </c>
      <c r="I433">
        <v>9.2431999999999999</v>
      </c>
      <c r="J433">
        <v>8.3972999999999995</v>
      </c>
      <c r="K433">
        <v>8.0434999999999999</v>
      </c>
      <c r="L433">
        <v>8.1979000000000006</v>
      </c>
      <c r="M433">
        <v>46</v>
      </c>
      <c r="N433">
        <v>7.6349999999999998</v>
      </c>
      <c r="O433">
        <v>9.27</v>
      </c>
      <c r="P433">
        <v>6.93</v>
      </c>
      <c r="Q433">
        <v>161</v>
      </c>
      <c r="R433">
        <v>0</v>
      </c>
    </row>
    <row r="434" spans="1:20" x14ac:dyDescent="0.25">
      <c r="A434" s="1">
        <v>43774</v>
      </c>
      <c r="B434">
        <v>8.1750000000000007</v>
      </c>
      <c r="C434">
        <v>8.4600000000000009</v>
      </c>
      <c r="D434">
        <v>7.98</v>
      </c>
      <c r="E434">
        <v>8.1</v>
      </c>
      <c r="F434">
        <v>74</v>
      </c>
      <c r="G434" t="s">
        <v>39</v>
      </c>
      <c r="H434">
        <v>0.48</v>
      </c>
      <c r="I434">
        <v>9.1983999999999995</v>
      </c>
      <c r="J434">
        <v>8.3744999999999994</v>
      </c>
      <c r="K434">
        <v>8.0548000000000002</v>
      </c>
      <c r="L434">
        <v>8.1587999999999994</v>
      </c>
      <c r="M434">
        <v>45.6</v>
      </c>
      <c r="N434">
        <v>7.8</v>
      </c>
      <c r="O434">
        <v>9.1649999999999991</v>
      </c>
      <c r="P434">
        <v>6.93</v>
      </c>
      <c r="Q434">
        <v>162</v>
      </c>
      <c r="R434">
        <v>0</v>
      </c>
      <c r="T434" s="2" t="s">
        <v>41</v>
      </c>
    </row>
    <row r="435" spans="1:20" x14ac:dyDescent="0.25">
      <c r="A435" s="1">
        <v>43775</v>
      </c>
      <c r="B435">
        <v>7.98</v>
      </c>
      <c r="C435">
        <v>8.34</v>
      </c>
      <c r="D435">
        <v>7.95</v>
      </c>
      <c r="E435">
        <v>8.3249999999999993</v>
      </c>
      <c r="F435">
        <v>9</v>
      </c>
      <c r="G435" t="s">
        <v>39</v>
      </c>
      <c r="H435">
        <v>0.39</v>
      </c>
      <c r="I435">
        <v>9.1641999999999992</v>
      </c>
      <c r="J435">
        <v>8.3706999999999994</v>
      </c>
      <c r="K435">
        <v>8.1088000000000005</v>
      </c>
      <c r="L435">
        <v>8.2253000000000007</v>
      </c>
      <c r="M435">
        <v>43.6</v>
      </c>
      <c r="N435">
        <v>7.8</v>
      </c>
      <c r="O435">
        <v>8.43</v>
      </c>
      <c r="P435">
        <v>6.93</v>
      </c>
      <c r="Q435">
        <v>163</v>
      </c>
      <c r="R435">
        <v>0</v>
      </c>
    </row>
    <row r="436" spans="1:20" x14ac:dyDescent="0.25">
      <c r="A436" s="1">
        <v>43776</v>
      </c>
      <c r="B436">
        <v>8.1</v>
      </c>
      <c r="C436">
        <v>8.2650000000000006</v>
      </c>
      <c r="D436">
        <v>8.0250000000000004</v>
      </c>
      <c r="E436">
        <v>8.1</v>
      </c>
      <c r="F436">
        <v>16</v>
      </c>
      <c r="G436" t="s">
        <v>39</v>
      </c>
      <c r="H436">
        <v>0.24</v>
      </c>
      <c r="I436">
        <v>9.1224000000000007</v>
      </c>
      <c r="J436">
        <v>8.3498000000000001</v>
      </c>
      <c r="K436">
        <v>8.1071000000000009</v>
      </c>
      <c r="L436">
        <v>8.1752000000000002</v>
      </c>
      <c r="M436">
        <v>38.6</v>
      </c>
      <c r="N436">
        <v>7.95</v>
      </c>
      <c r="O436">
        <v>8.3849999999999998</v>
      </c>
      <c r="P436">
        <v>6.93</v>
      </c>
      <c r="Q436">
        <v>164</v>
      </c>
      <c r="R436">
        <v>0</v>
      </c>
    </row>
    <row r="437" spans="1:20" x14ac:dyDescent="0.25">
      <c r="A437" s="1">
        <v>43777</v>
      </c>
      <c r="B437">
        <v>8.0850000000000009</v>
      </c>
      <c r="C437">
        <v>8.2200000000000006</v>
      </c>
      <c r="D437">
        <v>7.65</v>
      </c>
      <c r="E437">
        <v>8.1</v>
      </c>
      <c r="F437">
        <v>33</v>
      </c>
      <c r="G437" t="s">
        <v>39</v>
      </c>
      <c r="H437">
        <v>0.56999999999999995</v>
      </c>
      <c r="I437">
        <v>9.0823</v>
      </c>
      <c r="J437">
        <v>8.3306000000000004</v>
      </c>
      <c r="K437">
        <v>8.1057000000000006</v>
      </c>
      <c r="L437">
        <v>8.1450999999999993</v>
      </c>
      <c r="M437">
        <v>36</v>
      </c>
      <c r="N437">
        <v>8.1</v>
      </c>
      <c r="O437">
        <v>8.3849999999999998</v>
      </c>
      <c r="P437">
        <v>6.93</v>
      </c>
      <c r="Q437">
        <v>165</v>
      </c>
      <c r="R437">
        <v>0</v>
      </c>
    </row>
    <row r="438" spans="1:20" x14ac:dyDescent="0.25">
      <c r="A438" s="1">
        <v>43780</v>
      </c>
      <c r="B438">
        <v>7.92</v>
      </c>
      <c r="C438">
        <v>8.3249999999999993</v>
      </c>
      <c r="D438">
        <v>7.7249999999999996</v>
      </c>
      <c r="E438">
        <v>8.25</v>
      </c>
      <c r="F438">
        <v>27</v>
      </c>
      <c r="G438" t="s">
        <v>39</v>
      </c>
      <c r="H438">
        <v>0.6</v>
      </c>
      <c r="I438">
        <v>9.0496999999999996</v>
      </c>
      <c r="J438">
        <v>8.3244000000000007</v>
      </c>
      <c r="K438">
        <v>8.1344999999999992</v>
      </c>
      <c r="L438">
        <v>8.1870999999999992</v>
      </c>
      <c r="M438">
        <v>31.8</v>
      </c>
      <c r="N438">
        <v>8.1</v>
      </c>
      <c r="O438">
        <v>8.3849999999999998</v>
      </c>
      <c r="P438">
        <v>6.93</v>
      </c>
      <c r="Q438">
        <v>166</v>
      </c>
      <c r="R438">
        <v>0</v>
      </c>
    </row>
    <row r="439" spans="1:20" x14ac:dyDescent="0.25">
      <c r="A439" s="1">
        <v>43781</v>
      </c>
      <c r="B439">
        <v>8.0250000000000004</v>
      </c>
      <c r="C439">
        <v>8.3249999999999993</v>
      </c>
      <c r="D439">
        <v>8.0250000000000004</v>
      </c>
      <c r="E439">
        <v>8.0250000000000004</v>
      </c>
      <c r="F439">
        <v>21</v>
      </c>
      <c r="G439" t="s">
        <v>39</v>
      </c>
      <c r="H439">
        <v>0.3</v>
      </c>
      <c r="I439">
        <v>9.0094999999999992</v>
      </c>
      <c r="J439">
        <v>8.3013999999999992</v>
      </c>
      <c r="K439">
        <v>8.1126000000000005</v>
      </c>
      <c r="L439">
        <v>8.1221999999999994</v>
      </c>
      <c r="M439">
        <v>21.2</v>
      </c>
      <c r="N439">
        <v>8.0250000000000004</v>
      </c>
      <c r="O439">
        <v>8.3849999999999998</v>
      </c>
      <c r="P439">
        <v>6.93</v>
      </c>
      <c r="Q439">
        <v>167</v>
      </c>
      <c r="R439">
        <v>0</v>
      </c>
    </row>
    <row r="440" spans="1:20" x14ac:dyDescent="0.25">
      <c r="A440" s="1">
        <v>43782</v>
      </c>
      <c r="B440">
        <v>8.0250000000000004</v>
      </c>
      <c r="C440">
        <v>8.0250000000000004</v>
      </c>
      <c r="D440">
        <v>7.23</v>
      </c>
      <c r="E440">
        <v>7.3049999999999997</v>
      </c>
      <c r="F440">
        <v>93</v>
      </c>
      <c r="G440" t="s">
        <v>39</v>
      </c>
      <c r="H440">
        <v>0.79500000000000004</v>
      </c>
      <c r="I440">
        <v>8.9427000000000003</v>
      </c>
      <c r="J440">
        <v>8.2247000000000003</v>
      </c>
      <c r="K440">
        <v>7.9511000000000003</v>
      </c>
      <c r="L440">
        <v>7.7953000000000001</v>
      </c>
      <c r="M440">
        <v>38</v>
      </c>
      <c r="N440">
        <v>7.3049999999999997</v>
      </c>
      <c r="O440">
        <v>8.3849999999999998</v>
      </c>
      <c r="P440">
        <v>6.93</v>
      </c>
      <c r="Q440">
        <v>168</v>
      </c>
      <c r="R440">
        <v>0</v>
      </c>
    </row>
    <row r="441" spans="1:20" x14ac:dyDescent="0.25">
      <c r="A441" s="1">
        <v>43783</v>
      </c>
      <c r="B441">
        <v>7.5</v>
      </c>
      <c r="C441">
        <v>7.8</v>
      </c>
      <c r="D441">
        <v>7.5</v>
      </c>
      <c r="E441">
        <v>7.71</v>
      </c>
      <c r="F441">
        <v>143</v>
      </c>
      <c r="G441" t="s">
        <v>39</v>
      </c>
      <c r="H441">
        <v>0.3</v>
      </c>
      <c r="I441">
        <v>8.8942999999999994</v>
      </c>
      <c r="J441">
        <v>8.1851000000000003</v>
      </c>
      <c r="K441">
        <v>7.9028999999999998</v>
      </c>
      <c r="L441">
        <v>7.7611999999999997</v>
      </c>
      <c r="M441">
        <v>63.4</v>
      </c>
      <c r="N441">
        <v>7.3049999999999997</v>
      </c>
      <c r="O441">
        <v>8.3849999999999998</v>
      </c>
      <c r="P441">
        <v>6.93</v>
      </c>
      <c r="Q441">
        <v>169</v>
      </c>
      <c r="R441">
        <v>0</v>
      </c>
    </row>
    <row r="442" spans="1:20" x14ac:dyDescent="0.25">
      <c r="A442" s="1">
        <v>43784</v>
      </c>
      <c r="B442">
        <v>7.7549999999999999</v>
      </c>
      <c r="C442">
        <v>8.0250000000000004</v>
      </c>
      <c r="D442">
        <v>7.7549999999999999</v>
      </c>
      <c r="E442">
        <v>8.0250000000000004</v>
      </c>
      <c r="F442">
        <v>53</v>
      </c>
      <c r="G442" t="s">
        <v>39</v>
      </c>
      <c r="H442">
        <v>0.27</v>
      </c>
      <c r="I442">
        <v>8.8602000000000007</v>
      </c>
      <c r="J442">
        <v>8.1728000000000005</v>
      </c>
      <c r="K442">
        <v>7.9272999999999998</v>
      </c>
      <c r="L442">
        <v>7.8666999999999998</v>
      </c>
      <c r="M442">
        <v>67.400000000000006</v>
      </c>
      <c r="N442">
        <v>7.3049999999999997</v>
      </c>
      <c r="O442">
        <v>8.3849999999999998</v>
      </c>
      <c r="P442">
        <v>7.3049999999999997</v>
      </c>
      <c r="Q442">
        <v>170</v>
      </c>
      <c r="R442">
        <v>0</v>
      </c>
    </row>
    <row r="443" spans="1:20" x14ac:dyDescent="0.25">
      <c r="A443" s="1">
        <v>43787</v>
      </c>
      <c r="B443">
        <v>7.95</v>
      </c>
      <c r="C443">
        <v>8.4</v>
      </c>
      <c r="D443">
        <v>7.05</v>
      </c>
      <c r="E443">
        <v>7.6349999999999998</v>
      </c>
      <c r="F443">
        <v>67</v>
      </c>
      <c r="G443" t="s">
        <v>39</v>
      </c>
      <c r="H443">
        <v>1.35</v>
      </c>
      <c r="I443">
        <v>8.8122000000000007</v>
      </c>
      <c r="J443">
        <v>8.1315000000000008</v>
      </c>
      <c r="K443">
        <v>7.8688000000000002</v>
      </c>
      <c r="L443">
        <v>7.774</v>
      </c>
      <c r="M443">
        <v>75.400000000000006</v>
      </c>
      <c r="N443">
        <v>7.3049999999999997</v>
      </c>
      <c r="O443">
        <v>8.3849999999999998</v>
      </c>
      <c r="P443">
        <v>7.3049999999999997</v>
      </c>
      <c r="Q443">
        <v>171</v>
      </c>
      <c r="R443">
        <v>0</v>
      </c>
    </row>
    <row r="444" spans="1:20" x14ac:dyDescent="0.25">
      <c r="A444" s="1">
        <v>43788</v>
      </c>
      <c r="B444">
        <v>7.68</v>
      </c>
      <c r="C444">
        <v>8.1</v>
      </c>
      <c r="D444">
        <v>7.65</v>
      </c>
      <c r="E444">
        <v>7.7249999999999996</v>
      </c>
      <c r="F444">
        <v>65</v>
      </c>
      <c r="G444" t="s">
        <v>39</v>
      </c>
      <c r="H444">
        <v>0.45</v>
      </c>
      <c r="I444">
        <v>8.7696000000000005</v>
      </c>
      <c r="J444">
        <v>8.1001999999999992</v>
      </c>
      <c r="K444">
        <v>7.8400999999999996</v>
      </c>
      <c r="L444">
        <v>7.7544000000000004</v>
      </c>
      <c r="M444">
        <v>84.2</v>
      </c>
      <c r="N444">
        <v>7.3049999999999997</v>
      </c>
      <c r="O444">
        <v>8.3849999999999998</v>
      </c>
      <c r="P444">
        <v>7.3049999999999997</v>
      </c>
      <c r="Q444">
        <v>172</v>
      </c>
      <c r="R444">
        <v>0</v>
      </c>
    </row>
    <row r="445" spans="1:20" x14ac:dyDescent="0.25">
      <c r="A445" s="1">
        <v>43789</v>
      </c>
      <c r="B445">
        <v>7.8</v>
      </c>
      <c r="C445">
        <v>8.2349999999999994</v>
      </c>
      <c r="D445">
        <v>7.8</v>
      </c>
      <c r="E445">
        <v>7.8</v>
      </c>
      <c r="F445">
        <v>32</v>
      </c>
      <c r="G445" t="s">
        <v>39</v>
      </c>
      <c r="H445">
        <v>0.435</v>
      </c>
      <c r="I445">
        <v>8.7315000000000005</v>
      </c>
      <c r="J445">
        <v>8.0770999999999997</v>
      </c>
      <c r="K445">
        <v>7.8320999999999996</v>
      </c>
      <c r="L445">
        <v>7.7727000000000004</v>
      </c>
      <c r="M445">
        <v>72</v>
      </c>
      <c r="N445">
        <v>7.3049999999999997</v>
      </c>
      <c r="O445">
        <v>8.3849999999999998</v>
      </c>
      <c r="P445">
        <v>7.3049999999999997</v>
      </c>
      <c r="Q445">
        <v>173</v>
      </c>
      <c r="R445">
        <v>0</v>
      </c>
    </row>
    <row r="446" spans="1:20" x14ac:dyDescent="0.25">
      <c r="A446" s="1">
        <v>43790</v>
      </c>
      <c r="B446">
        <v>7.8150000000000004</v>
      </c>
      <c r="C446">
        <v>8.1150000000000002</v>
      </c>
      <c r="D446">
        <v>7.35</v>
      </c>
      <c r="E446">
        <v>7.77</v>
      </c>
      <c r="F446">
        <v>95</v>
      </c>
      <c r="G446" t="s">
        <v>39</v>
      </c>
      <c r="H446">
        <v>0.76500000000000001</v>
      </c>
      <c r="I446">
        <v>8.6937999999999995</v>
      </c>
      <c r="J446">
        <v>8.0534999999999997</v>
      </c>
      <c r="K446">
        <v>7.8196000000000003</v>
      </c>
      <c r="L446">
        <v>7.7716000000000003</v>
      </c>
      <c r="M446">
        <v>62.4</v>
      </c>
      <c r="N446">
        <v>7.6349999999999998</v>
      </c>
      <c r="O446">
        <v>8.3849999999999998</v>
      </c>
      <c r="P446">
        <v>7.3049999999999997</v>
      </c>
      <c r="Q446">
        <v>174</v>
      </c>
      <c r="R446">
        <v>0</v>
      </c>
    </row>
    <row r="447" spans="1:20" x14ac:dyDescent="0.25">
      <c r="A447" s="1">
        <v>43791</v>
      </c>
      <c r="B447">
        <v>7.65</v>
      </c>
      <c r="C447">
        <v>8.2349999999999994</v>
      </c>
      <c r="D447">
        <v>7.65</v>
      </c>
      <c r="E447">
        <v>7.9950000000000001</v>
      </c>
      <c r="F447">
        <v>186</v>
      </c>
      <c r="G447" t="s">
        <v>39</v>
      </c>
      <c r="H447">
        <v>0.58499999999999996</v>
      </c>
      <c r="I447">
        <v>8.6663999999999994</v>
      </c>
      <c r="J447">
        <v>8.0489999999999995</v>
      </c>
      <c r="K447">
        <v>7.8547000000000002</v>
      </c>
      <c r="L447">
        <v>7.8609999999999998</v>
      </c>
      <c r="M447">
        <v>89</v>
      </c>
      <c r="N447">
        <v>7.6349999999999998</v>
      </c>
      <c r="O447">
        <v>8.3849999999999998</v>
      </c>
      <c r="P447">
        <v>7.3049999999999997</v>
      </c>
      <c r="Q447">
        <v>175</v>
      </c>
      <c r="R447">
        <v>0</v>
      </c>
    </row>
    <row r="448" spans="1:20" x14ac:dyDescent="0.25">
      <c r="A448" s="1">
        <v>43794</v>
      </c>
      <c r="B448">
        <v>7.875</v>
      </c>
      <c r="C448">
        <v>8.4</v>
      </c>
      <c r="D448">
        <v>7.875</v>
      </c>
      <c r="E448">
        <v>7.9649999999999999</v>
      </c>
      <c r="F448">
        <v>42</v>
      </c>
      <c r="G448" t="s">
        <v>39</v>
      </c>
      <c r="H448">
        <v>0.52500000000000002</v>
      </c>
      <c r="I448">
        <v>8.6388999999999996</v>
      </c>
      <c r="J448">
        <v>8.0425000000000004</v>
      </c>
      <c r="K448">
        <v>7.8768000000000002</v>
      </c>
      <c r="L448">
        <v>7.9025999999999996</v>
      </c>
      <c r="M448">
        <v>84</v>
      </c>
      <c r="N448">
        <v>7.6349999999999998</v>
      </c>
      <c r="O448">
        <v>8.3849999999999998</v>
      </c>
      <c r="P448">
        <v>7.3049999999999997</v>
      </c>
      <c r="Q448">
        <v>176</v>
      </c>
      <c r="R448">
        <v>0</v>
      </c>
    </row>
    <row r="449" spans="1:20" x14ac:dyDescent="0.25">
      <c r="A449" s="1">
        <v>43795</v>
      </c>
      <c r="B449">
        <v>7.8</v>
      </c>
      <c r="C449">
        <v>8.2799999999999994</v>
      </c>
      <c r="D449">
        <v>7.8</v>
      </c>
      <c r="E449">
        <v>8.07</v>
      </c>
      <c r="F449">
        <v>137</v>
      </c>
      <c r="G449" t="s">
        <v>39</v>
      </c>
      <c r="H449">
        <v>0.48</v>
      </c>
      <c r="I449">
        <v>8.6166</v>
      </c>
      <c r="J449">
        <v>8.0446000000000009</v>
      </c>
      <c r="K449">
        <v>7.9154</v>
      </c>
      <c r="L449">
        <v>7.9695</v>
      </c>
      <c r="M449">
        <v>98.4</v>
      </c>
      <c r="N449">
        <v>7.7249999999999996</v>
      </c>
      <c r="O449">
        <v>8.3849999999999998</v>
      </c>
      <c r="P449">
        <v>7.3049999999999997</v>
      </c>
      <c r="Q449">
        <v>177</v>
      </c>
      <c r="R449">
        <v>0</v>
      </c>
    </row>
    <row r="450" spans="1:20" x14ac:dyDescent="0.25">
      <c r="A450" s="1">
        <v>43796</v>
      </c>
      <c r="B450">
        <v>7.875</v>
      </c>
      <c r="C450">
        <v>8.8049999999999997</v>
      </c>
      <c r="D450">
        <v>7.875</v>
      </c>
      <c r="E450">
        <v>8.625</v>
      </c>
      <c r="F450">
        <v>360</v>
      </c>
      <c r="G450" t="s">
        <v>39</v>
      </c>
      <c r="H450">
        <v>0.93</v>
      </c>
      <c r="I450">
        <v>8.6168999999999993</v>
      </c>
      <c r="J450">
        <v>8.0892999999999997</v>
      </c>
      <c r="K450">
        <v>8.0572999999999997</v>
      </c>
      <c r="L450">
        <v>8.2317</v>
      </c>
      <c r="M450">
        <v>164</v>
      </c>
      <c r="N450">
        <v>7.77</v>
      </c>
      <c r="O450">
        <v>8.625</v>
      </c>
      <c r="P450">
        <v>7.3049999999999997</v>
      </c>
      <c r="Q450">
        <v>178</v>
      </c>
      <c r="R450">
        <v>0</v>
      </c>
      <c r="T450" s="2" t="s">
        <v>15</v>
      </c>
    </row>
    <row r="451" spans="1:20" x14ac:dyDescent="0.25">
      <c r="A451" s="1">
        <v>43798</v>
      </c>
      <c r="B451">
        <v>8.8949999999999996</v>
      </c>
      <c r="C451">
        <v>9.3000000000000007</v>
      </c>
      <c r="D451">
        <v>8.4600000000000009</v>
      </c>
      <c r="E451">
        <v>9.2850000000000001</v>
      </c>
      <c r="F451">
        <v>278</v>
      </c>
      <c r="G451" t="s">
        <v>39</v>
      </c>
      <c r="H451">
        <v>0.84</v>
      </c>
      <c r="I451">
        <v>8.6431000000000004</v>
      </c>
      <c r="J451">
        <v>8.1813000000000002</v>
      </c>
      <c r="K451">
        <v>8.3028999999999993</v>
      </c>
      <c r="L451">
        <v>8.6530000000000005</v>
      </c>
      <c r="M451">
        <v>200.6</v>
      </c>
      <c r="N451">
        <v>7.77</v>
      </c>
      <c r="O451">
        <v>9.2850000000000001</v>
      </c>
      <c r="P451">
        <v>7.3049999999999997</v>
      </c>
      <c r="Q451">
        <v>0</v>
      </c>
      <c r="R451">
        <v>1</v>
      </c>
    </row>
    <row r="452" spans="1:20" x14ac:dyDescent="0.25">
      <c r="A452" s="1">
        <v>43801</v>
      </c>
      <c r="B452">
        <v>9.18</v>
      </c>
      <c r="C452">
        <v>9.48</v>
      </c>
      <c r="D452">
        <v>8.6549999999999994</v>
      </c>
      <c r="E452">
        <v>9.42</v>
      </c>
      <c r="F452">
        <v>209</v>
      </c>
      <c r="G452" t="s">
        <v>39</v>
      </c>
      <c r="H452">
        <v>0.82499999999999996</v>
      </c>
      <c r="I452">
        <v>8.6736000000000004</v>
      </c>
      <c r="J452">
        <v>8.2765000000000004</v>
      </c>
      <c r="K452">
        <v>8.5263000000000009</v>
      </c>
      <c r="L452">
        <v>8.9597999999999995</v>
      </c>
      <c r="M452">
        <v>205.2</v>
      </c>
      <c r="N452">
        <v>7.9649999999999999</v>
      </c>
      <c r="O452">
        <v>9.42</v>
      </c>
      <c r="P452">
        <v>7.3049999999999997</v>
      </c>
      <c r="Q452">
        <v>0</v>
      </c>
      <c r="R452">
        <v>2</v>
      </c>
    </row>
    <row r="453" spans="1:20" x14ac:dyDescent="0.25">
      <c r="A453" s="1">
        <v>43802</v>
      </c>
      <c r="B453">
        <v>9.4499999999999993</v>
      </c>
      <c r="C453">
        <v>9.4499999999999993</v>
      </c>
      <c r="D453">
        <v>9</v>
      </c>
      <c r="E453">
        <v>9.1950000000000003</v>
      </c>
      <c r="F453">
        <v>200</v>
      </c>
      <c r="G453" t="s">
        <v>39</v>
      </c>
      <c r="H453">
        <v>0.45</v>
      </c>
      <c r="I453">
        <v>8.6940000000000008</v>
      </c>
      <c r="J453">
        <v>8.3472000000000008</v>
      </c>
      <c r="K453">
        <v>8.66</v>
      </c>
      <c r="L453">
        <v>9.0539000000000005</v>
      </c>
      <c r="M453">
        <v>236.8</v>
      </c>
      <c r="N453">
        <v>7.9649999999999999</v>
      </c>
      <c r="O453">
        <v>9.42</v>
      </c>
      <c r="P453">
        <v>7.3049999999999997</v>
      </c>
      <c r="Q453">
        <v>0</v>
      </c>
      <c r="R453">
        <v>3</v>
      </c>
    </row>
    <row r="454" spans="1:20" x14ac:dyDescent="0.25">
      <c r="A454" s="1">
        <v>43803</v>
      </c>
      <c r="B454">
        <v>9.24</v>
      </c>
      <c r="C454">
        <v>9.24</v>
      </c>
      <c r="D454">
        <v>8.85</v>
      </c>
      <c r="E454">
        <v>9</v>
      </c>
      <c r="F454">
        <v>194</v>
      </c>
      <c r="G454" t="s">
        <v>39</v>
      </c>
      <c r="H454">
        <v>0.39</v>
      </c>
      <c r="I454">
        <v>8.7059999999999995</v>
      </c>
      <c r="J454">
        <v>8.3973999999999993</v>
      </c>
      <c r="K454">
        <v>8.7279999999999998</v>
      </c>
      <c r="L454">
        <v>9.0322999999999993</v>
      </c>
      <c r="M454">
        <v>248.2</v>
      </c>
      <c r="N454">
        <v>8.07</v>
      </c>
      <c r="O454">
        <v>9.42</v>
      </c>
      <c r="P454">
        <v>7.3049999999999997</v>
      </c>
      <c r="Q454">
        <v>0</v>
      </c>
      <c r="R454">
        <v>4</v>
      </c>
    </row>
    <row r="455" spans="1:20" x14ac:dyDescent="0.25">
      <c r="A455" s="1">
        <v>43804</v>
      </c>
      <c r="B455">
        <v>8.91</v>
      </c>
      <c r="C455">
        <v>9.0299999999999994</v>
      </c>
      <c r="D455">
        <v>8.5500000000000007</v>
      </c>
      <c r="E455">
        <v>8.85</v>
      </c>
      <c r="F455">
        <v>97</v>
      </c>
      <c r="G455" t="s">
        <v>39</v>
      </c>
      <c r="H455">
        <v>0.48</v>
      </c>
      <c r="I455">
        <v>8.7117000000000004</v>
      </c>
      <c r="J455">
        <v>8.4321999999999999</v>
      </c>
      <c r="K455">
        <v>8.7523999999999997</v>
      </c>
      <c r="L455">
        <v>8.9594000000000005</v>
      </c>
      <c r="M455">
        <v>195.6</v>
      </c>
      <c r="N455">
        <v>8.625</v>
      </c>
      <c r="O455">
        <v>9.42</v>
      </c>
      <c r="P455">
        <v>7.3049999999999997</v>
      </c>
      <c r="Q455">
        <v>0</v>
      </c>
      <c r="R455">
        <v>5</v>
      </c>
    </row>
    <row r="456" spans="1:20" x14ac:dyDescent="0.25">
      <c r="A456" s="1">
        <v>43805</v>
      </c>
      <c r="B456">
        <v>8.85</v>
      </c>
      <c r="C456">
        <v>9.0150000000000006</v>
      </c>
      <c r="D456">
        <v>8.25</v>
      </c>
      <c r="E456">
        <v>8.4</v>
      </c>
      <c r="F456">
        <v>113</v>
      </c>
      <c r="G456" t="s">
        <v>39</v>
      </c>
      <c r="H456">
        <v>0.76500000000000001</v>
      </c>
      <c r="I456">
        <v>8.6995000000000005</v>
      </c>
      <c r="J456">
        <v>8.4297000000000004</v>
      </c>
      <c r="K456">
        <v>8.6819000000000006</v>
      </c>
      <c r="L456">
        <v>8.7355999999999998</v>
      </c>
      <c r="M456">
        <v>162.6</v>
      </c>
      <c r="N456">
        <v>8.4</v>
      </c>
      <c r="O456">
        <v>9.42</v>
      </c>
      <c r="P456">
        <v>7.3049999999999997</v>
      </c>
      <c r="Q456">
        <v>0</v>
      </c>
      <c r="R456">
        <v>6</v>
      </c>
    </row>
    <row r="457" spans="1:20" x14ac:dyDescent="0.25">
      <c r="A457" s="1">
        <v>43808</v>
      </c>
      <c r="B457">
        <v>8.25</v>
      </c>
      <c r="C457">
        <v>8.73</v>
      </c>
      <c r="D457">
        <v>7.9649999999999999</v>
      </c>
      <c r="E457">
        <v>8.2349999999999994</v>
      </c>
      <c r="F457">
        <v>98</v>
      </c>
      <c r="G457" t="s">
        <v>39</v>
      </c>
      <c r="H457">
        <v>0.76500000000000001</v>
      </c>
      <c r="I457">
        <v>8.6812000000000005</v>
      </c>
      <c r="J457">
        <v>8.4147999999999996</v>
      </c>
      <c r="K457">
        <v>8.5925999999999991</v>
      </c>
      <c r="L457">
        <v>8.5353999999999992</v>
      </c>
      <c r="M457">
        <v>140.4</v>
      </c>
      <c r="N457">
        <v>8.2349999999999994</v>
      </c>
      <c r="O457">
        <v>9.42</v>
      </c>
      <c r="P457">
        <v>7.3049999999999997</v>
      </c>
      <c r="Q457">
        <v>1</v>
      </c>
      <c r="R457">
        <v>0</v>
      </c>
    </row>
    <row r="458" spans="1:20" x14ac:dyDescent="0.25">
      <c r="A458" s="1">
        <v>43809</v>
      </c>
      <c r="B458">
        <v>8.1</v>
      </c>
      <c r="C458">
        <v>8.6850000000000005</v>
      </c>
      <c r="D458">
        <v>7.9649999999999999</v>
      </c>
      <c r="E458">
        <v>8.3849999999999998</v>
      </c>
      <c r="F458">
        <v>101</v>
      </c>
      <c r="G458" t="s">
        <v>39</v>
      </c>
      <c r="H458">
        <v>0.72</v>
      </c>
      <c r="I458">
        <v>8.6696000000000009</v>
      </c>
      <c r="J458">
        <v>8.4124999999999996</v>
      </c>
      <c r="K458">
        <v>8.5510000000000002</v>
      </c>
      <c r="L458">
        <v>8.4751999999999992</v>
      </c>
      <c r="M458">
        <v>120.6</v>
      </c>
      <c r="N458">
        <v>8.2349999999999994</v>
      </c>
      <c r="O458">
        <v>9.42</v>
      </c>
      <c r="P458">
        <v>7.3049999999999997</v>
      </c>
      <c r="Q458">
        <v>2</v>
      </c>
      <c r="R458">
        <v>0</v>
      </c>
    </row>
    <row r="459" spans="1:20" x14ac:dyDescent="0.25">
      <c r="A459" s="1">
        <v>43810</v>
      </c>
      <c r="B459">
        <v>8.3249999999999993</v>
      </c>
      <c r="C459">
        <v>8.6850000000000005</v>
      </c>
      <c r="D459">
        <v>8.1449999999999996</v>
      </c>
      <c r="E459">
        <v>8.52</v>
      </c>
      <c r="F459">
        <v>38</v>
      </c>
      <c r="G459" t="s">
        <v>39</v>
      </c>
      <c r="H459">
        <v>0.54</v>
      </c>
      <c r="I459">
        <v>8.6638000000000002</v>
      </c>
      <c r="J459">
        <v>8.4207000000000001</v>
      </c>
      <c r="K459">
        <v>8.5448000000000004</v>
      </c>
      <c r="L459">
        <v>8.4931000000000001</v>
      </c>
      <c r="M459">
        <v>89.4</v>
      </c>
      <c r="N459">
        <v>8.2349999999999994</v>
      </c>
      <c r="O459">
        <v>9.42</v>
      </c>
      <c r="P459">
        <v>7.3049999999999997</v>
      </c>
      <c r="Q459">
        <v>3</v>
      </c>
      <c r="R459">
        <v>0</v>
      </c>
    </row>
    <row r="460" spans="1:20" x14ac:dyDescent="0.25">
      <c r="A460" s="1">
        <v>43811</v>
      </c>
      <c r="B460">
        <v>8.1750000000000007</v>
      </c>
      <c r="C460">
        <v>8.6850000000000005</v>
      </c>
      <c r="D460">
        <v>8.1750000000000007</v>
      </c>
      <c r="E460">
        <v>8.5500000000000007</v>
      </c>
      <c r="F460">
        <v>48</v>
      </c>
      <c r="G460" t="s">
        <v>39</v>
      </c>
      <c r="H460">
        <v>0.51</v>
      </c>
      <c r="I460">
        <v>8.6593</v>
      </c>
      <c r="J460">
        <v>8.4306999999999999</v>
      </c>
      <c r="K460">
        <v>8.5458999999999996</v>
      </c>
      <c r="L460">
        <v>8.5159000000000002</v>
      </c>
      <c r="M460">
        <v>79.599999999999994</v>
      </c>
      <c r="N460">
        <v>8.2349999999999994</v>
      </c>
      <c r="O460">
        <v>9.42</v>
      </c>
      <c r="P460">
        <v>7.6349999999999998</v>
      </c>
      <c r="Q460">
        <v>4</v>
      </c>
      <c r="R460">
        <v>0</v>
      </c>
    </row>
    <row r="461" spans="1:20" x14ac:dyDescent="0.25">
      <c r="A461" s="1">
        <v>43812</v>
      </c>
      <c r="B461">
        <v>8.2949999999999999</v>
      </c>
      <c r="C461">
        <v>8.6999999999999993</v>
      </c>
      <c r="D461">
        <v>8.2949999999999999</v>
      </c>
      <c r="E461">
        <v>8.5500000000000007</v>
      </c>
      <c r="F461">
        <v>74</v>
      </c>
      <c r="G461" t="s">
        <v>39</v>
      </c>
      <c r="H461">
        <v>0.40500000000000003</v>
      </c>
      <c r="I461">
        <v>8.6549999999999994</v>
      </c>
      <c r="J461">
        <v>8.4398999999999997</v>
      </c>
      <c r="K461">
        <v>8.5466999999999995</v>
      </c>
      <c r="L461">
        <v>8.5295000000000005</v>
      </c>
      <c r="M461">
        <v>71.8</v>
      </c>
      <c r="N461">
        <v>8.2349999999999994</v>
      </c>
      <c r="O461">
        <v>9.42</v>
      </c>
      <c r="P461">
        <v>7.6349999999999998</v>
      </c>
      <c r="Q461">
        <v>5</v>
      </c>
      <c r="R461">
        <v>0</v>
      </c>
    </row>
    <row r="462" spans="1:20" x14ac:dyDescent="0.25">
      <c r="A462" s="1">
        <v>43815</v>
      </c>
      <c r="B462">
        <v>8.5950000000000006</v>
      </c>
      <c r="C462">
        <v>8.625</v>
      </c>
      <c r="D462">
        <v>7.95</v>
      </c>
      <c r="E462">
        <v>8.52</v>
      </c>
      <c r="F462">
        <v>58</v>
      </c>
      <c r="G462" t="s">
        <v>39</v>
      </c>
      <c r="H462">
        <v>0.67500000000000004</v>
      </c>
      <c r="I462">
        <v>8.6496999999999993</v>
      </c>
      <c r="J462">
        <v>8.4459999999999997</v>
      </c>
      <c r="K462">
        <v>8.5413999999999994</v>
      </c>
      <c r="L462">
        <v>8.5257000000000005</v>
      </c>
      <c r="M462">
        <v>63.8</v>
      </c>
      <c r="N462">
        <v>8.2349999999999994</v>
      </c>
      <c r="O462">
        <v>9.42</v>
      </c>
      <c r="P462">
        <v>7.6349999999999998</v>
      </c>
      <c r="Q462">
        <v>6</v>
      </c>
      <c r="R462">
        <v>0</v>
      </c>
    </row>
    <row r="463" spans="1:20" x14ac:dyDescent="0.25">
      <c r="A463" s="1">
        <v>43816</v>
      </c>
      <c r="B463">
        <v>8.6549999999999994</v>
      </c>
      <c r="C463">
        <v>8.6999999999999993</v>
      </c>
      <c r="D463">
        <v>8.2650000000000006</v>
      </c>
      <c r="E463">
        <v>8.4450000000000003</v>
      </c>
      <c r="F463">
        <v>144</v>
      </c>
      <c r="G463" t="s">
        <v>39</v>
      </c>
      <c r="H463">
        <v>0.435</v>
      </c>
      <c r="I463">
        <v>8.6417000000000002</v>
      </c>
      <c r="J463">
        <v>8.4459999999999997</v>
      </c>
      <c r="K463">
        <v>8.5221</v>
      </c>
      <c r="L463">
        <v>8.4933999999999994</v>
      </c>
      <c r="M463">
        <v>72.400000000000006</v>
      </c>
      <c r="N463">
        <v>8.3849999999999998</v>
      </c>
      <c r="O463">
        <v>9.42</v>
      </c>
      <c r="P463">
        <v>7.7249999999999996</v>
      </c>
      <c r="Q463">
        <v>7</v>
      </c>
      <c r="R463">
        <v>0</v>
      </c>
    </row>
    <row r="464" spans="1:20" x14ac:dyDescent="0.25">
      <c r="A464" s="1">
        <v>43817</v>
      </c>
      <c r="B464">
        <v>8.3249999999999993</v>
      </c>
      <c r="C464">
        <v>8.85</v>
      </c>
      <c r="D464">
        <v>8.3249999999999993</v>
      </c>
      <c r="E464">
        <v>8.5500000000000007</v>
      </c>
      <c r="F464">
        <v>113</v>
      </c>
      <c r="G464" t="s">
        <v>39</v>
      </c>
      <c r="H464">
        <v>0.52500000000000002</v>
      </c>
      <c r="I464">
        <v>8.6380999999999997</v>
      </c>
      <c r="J464">
        <v>8.4540000000000006</v>
      </c>
      <c r="K464">
        <v>8.5276999999999994</v>
      </c>
      <c r="L464">
        <v>8.5160999999999998</v>
      </c>
      <c r="M464">
        <v>87.4</v>
      </c>
      <c r="N464">
        <v>8.4450000000000003</v>
      </c>
      <c r="O464">
        <v>9.42</v>
      </c>
      <c r="P464">
        <v>7.77</v>
      </c>
      <c r="Q464">
        <v>8</v>
      </c>
      <c r="R464">
        <v>0</v>
      </c>
    </row>
    <row r="465" spans="1:20" x14ac:dyDescent="0.25">
      <c r="A465" s="1">
        <v>43818</v>
      </c>
      <c r="B465">
        <v>8.3249999999999993</v>
      </c>
      <c r="C465">
        <v>8.85</v>
      </c>
      <c r="D465">
        <v>8.3249999999999993</v>
      </c>
      <c r="E465">
        <v>8.61</v>
      </c>
      <c r="F465">
        <v>233</v>
      </c>
      <c r="G465" t="s">
        <v>39</v>
      </c>
      <c r="H465">
        <v>0.52500000000000002</v>
      </c>
      <c r="I465">
        <v>8.6370000000000005</v>
      </c>
      <c r="J465">
        <v>8.4659999999999993</v>
      </c>
      <c r="K465">
        <v>8.5441000000000003</v>
      </c>
      <c r="L465">
        <v>8.5535999999999994</v>
      </c>
      <c r="M465">
        <v>124.4</v>
      </c>
      <c r="N465">
        <v>8.4450000000000003</v>
      </c>
      <c r="O465">
        <v>9.42</v>
      </c>
      <c r="P465">
        <v>7.77</v>
      </c>
      <c r="Q465">
        <v>9</v>
      </c>
      <c r="R465">
        <v>0</v>
      </c>
    </row>
    <row r="466" spans="1:20" x14ac:dyDescent="0.25">
      <c r="A466" s="1">
        <v>43819</v>
      </c>
      <c r="B466">
        <v>8.91</v>
      </c>
      <c r="C466">
        <v>8.91</v>
      </c>
      <c r="D466">
        <v>8.4</v>
      </c>
      <c r="E466">
        <v>8.4600000000000009</v>
      </c>
      <c r="F466">
        <v>98</v>
      </c>
      <c r="G466" t="s">
        <v>39</v>
      </c>
      <c r="H466">
        <v>0.51</v>
      </c>
      <c r="I466">
        <v>8.6301000000000005</v>
      </c>
      <c r="J466">
        <v>8.4655000000000005</v>
      </c>
      <c r="K466">
        <v>8.5273000000000003</v>
      </c>
      <c r="L466">
        <v>8.5161999999999995</v>
      </c>
      <c r="M466">
        <v>129.19999999999999</v>
      </c>
      <c r="N466">
        <v>8.4450000000000003</v>
      </c>
      <c r="O466">
        <v>9.42</v>
      </c>
      <c r="P466">
        <v>7.9649999999999999</v>
      </c>
      <c r="Q466">
        <v>10</v>
      </c>
      <c r="R466">
        <v>0</v>
      </c>
    </row>
    <row r="467" spans="1:20" x14ac:dyDescent="0.25">
      <c r="A467" s="1">
        <v>43822</v>
      </c>
      <c r="B467">
        <v>8.625</v>
      </c>
      <c r="C467">
        <v>8.625</v>
      </c>
      <c r="D467">
        <v>8.2650000000000006</v>
      </c>
      <c r="E467">
        <v>8.2949999999999999</v>
      </c>
      <c r="F467">
        <v>218</v>
      </c>
      <c r="G467" t="s">
        <v>39</v>
      </c>
      <c r="H467">
        <v>0.36</v>
      </c>
      <c r="I467">
        <v>8.6168999999999993</v>
      </c>
      <c r="J467">
        <v>8.4524000000000008</v>
      </c>
      <c r="K467">
        <v>8.4808000000000003</v>
      </c>
      <c r="L467">
        <v>8.4276999999999997</v>
      </c>
      <c r="M467">
        <v>161.19999999999999</v>
      </c>
      <c r="N467">
        <v>8.2949999999999999</v>
      </c>
      <c r="O467">
        <v>9.42</v>
      </c>
      <c r="P467">
        <v>7.9649999999999999</v>
      </c>
      <c r="Q467">
        <v>11</v>
      </c>
      <c r="R467">
        <v>0</v>
      </c>
    </row>
    <row r="468" spans="1:20" x14ac:dyDescent="0.25">
      <c r="A468" s="1">
        <v>43823</v>
      </c>
      <c r="B468">
        <v>8.4</v>
      </c>
      <c r="C468">
        <v>8.4</v>
      </c>
      <c r="D468">
        <v>8.0399999999999991</v>
      </c>
      <c r="E468">
        <v>8.07</v>
      </c>
      <c r="F468">
        <v>191</v>
      </c>
      <c r="G468" t="s">
        <v>39</v>
      </c>
      <c r="H468">
        <v>0.36</v>
      </c>
      <c r="I468">
        <v>8.5954999999999995</v>
      </c>
      <c r="J468">
        <v>8.423</v>
      </c>
      <c r="K468">
        <v>8.3986999999999998</v>
      </c>
      <c r="L468">
        <v>8.2845999999999993</v>
      </c>
      <c r="M468">
        <v>170.6</v>
      </c>
      <c r="N468">
        <v>8.07</v>
      </c>
      <c r="O468">
        <v>9.42</v>
      </c>
      <c r="P468">
        <v>8.07</v>
      </c>
      <c r="Q468">
        <v>12</v>
      </c>
      <c r="R468">
        <v>0</v>
      </c>
    </row>
    <row r="469" spans="1:20" x14ac:dyDescent="0.25">
      <c r="A469" s="1">
        <v>43825</v>
      </c>
      <c r="B469">
        <v>8.1750000000000007</v>
      </c>
      <c r="C469">
        <v>8.4</v>
      </c>
      <c r="D469">
        <v>8.1750000000000007</v>
      </c>
      <c r="E469">
        <v>8.4</v>
      </c>
      <c r="F469">
        <v>136</v>
      </c>
      <c r="G469" t="s">
        <v>39</v>
      </c>
      <c r="H469">
        <v>0.22500000000000001</v>
      </c>
      <c r="I469">
        <v>8.5877999999999997</v>
      </c>
      <c r="J469">
        <v>8.4212000000000007</v>
      </c>
      <c r="K469">
        <v>8.3988999999999994</v>
      </c>
      <c r="L469">
        <v>8.3308</v>
      </c>
      <c r="M469">
        <v>175.2</v>
      </c>
      <c r="N469">
        <v>8.07</v>
      </c>
      <c r="O469">
        <v>9.42</v>
      </c>
      <c r="P469">
        <v>8.07</v>
      </c>
      <c r="Q469">
        <v>13</v>
      </c>
      <c r="R469">
        <v>0</v>
      </c>
    </row>
    <row r="470" spans="1:20" x14ac:dyDescent="0.25">
      <c r="A470" s="1">
        <v>43826</v>
      </c>
      <c r="B470">
        <v>8.3249999999999993</v>
      </c>
      <c r="C470">
        <v>8.85</v>
      </c>
      <c r="D470">
        <v>8.3249999999999993</v>
      </c>
      <c r="E470">
        <v>8.6999999999999993</v>
      </c>
      <c r="F470">
        <v>215</v>
      </c>
      <c r="G470" t="s">
        <v>39</v>
      </c>
      <c r="H470">
        <v>0.52500000000000002</v>
      </c>
      <c r="I470">
        <v>8.5922000000000001</v>
      </c>
      <c r="J470">
        <v>8.4426000000000005</v>
      </c>
      <c r="K470">
        <v>8.4591999999999992</v>
      </c>
      <c r="L470">
        <v>8.4785000000000004</v>
      </c>
      <c r="M470">
        <v>171.6</v>
      </c>
      <c r="N470">
        <v>8.07</v>
      </c>
      <c r="O470">
        <v>9.42</v>
      </c>
      <c r="P470">
        <v>8.07</v>
      </c>
      <c r="Q470">
        <v>14</v>
      </c>
      <c r="R470">
        <v>0</v>
      </c>
    </row>
    <row r="471" spans="1:20" x14ac:dyDescent="0.25">
      <c r="A471" s="1">
        <v>43829</v>
      </c>
      <c r="B471">
        <v>8.4</v>
      </c>
      <c r="C471">
        <v>9.27</v>
      </c>
      <c r="D471">
        <v>8.4</v>
      </c>
      <c r="E471">
        <v>9</v>
      </c>
      <c r="F471">
        <v>349</v>
      </c>
      <c r="G471" t="s">
        <v>39</v>
      </c>
      <c r="H471">
        <v>0.87</v>
      </c>
      <c r="I471">
        <v>8.6082000000000001</v>
      </c>
      <c r="J471">
        <v>8.4855</v>
      </c>
      <c r="K471">
        <v>8.5672999999999995</v>
      </c>
      <c r="L471">
        <v>8.6870999999999992</v>
      </c>
      <c r="M471">
        <v>221.8</v>
      </c>
      <c r="N471">
        <v>8.07</v>
      </c>
      <c r="O471">
        <v>9.42</v>
      </c>
      <c r="P471">
        <v>8.07</v>
      </c>
      <c r="Q471">
        <v>0</v>
      </c>
      <c r="R471">
        <v>1</v>
      </c>
    </row>
    <row r="472" spans="1:20" x14ac:dyDescent="0.25">
      <c r="A472" s="1">
        <v>43830</v>
      </c>
      <c r="B472">
        <v>9</v>
      </c>
      <c r="C472">
        <v>9.4499999999999993</v>
      </c>
      <c r="D472">
        <v>8.4149999999999991</v>
      </c>
      <c r="E472">
        <v>9.36</v>
      </c>
      <c r="F472">
        <v>484</v>
      </c>
      <c r="G472" t="s">
        <v>39</v>
      </c>
      <c r="H472">
        <v>1.0349999999999999</v>
      </c>
      <c r="I472">
        <v>8.6377000000000006</v>
      </c>
      <c r="J472">
        <v>8.5527999999999995</v>
      </c>
      <c r="K472">
        <v>8.7258999999999993</v>
      </c>
      <c r="L472">
        <v>8.9562000000000008</v>
      </c>
      <c r="M472">
        <v>275</v>
      </c>
      <c r="N472">
        <v>8.07</v>
      </c>
      <c r="O472">
        <v>9.36</v>
      </c>
      <c r="P472">
        <v>8.07</v>
      </c>
      <c r="Q472">
        <v>0</v>
      </c>
      <c r="R472">
        <v>2</v>
      </c>
    </row>
    <row r="473" spans="1:20" x14ac:dyDescent="0.25">
      <c r="A473" s="1">
        <v>43832</v>
      </c>
      <c r="B473">
        <v>9.4499999999999993</v>
      </c>
      <c r="C473">
        <v>9.8699999999999992</v>
      </c>
      <c r="D473">
        <v>9.375</v>
      </c>
      <c r="E473">
        <v>9.6</v>
      </c>
      <c r="F473">
        <v>664</v>
      </c>
      <c r="G473" t="s">
        <v>39</v>
      </c>
      <c r="H473">
        <v>0.495</v>
      </c>
      <c r="I473">
        <v>8.6753999999999998</v>
      </c>
      <c r="J473">
        <v>8.6333000000000002</v>
      </c>
      <c r="K473">
        <v>8.9007000000000005</v>
      </c>
      <c r="L473">
        <v>9.2136999999999993</v>
      </c>
      <c r="M473">
        <v>369.6</v>
      </c>
      <c r="N473">
        <v>8.07</v>
      </c>
      <c r="O473">
        <v>9.6</v>
      </c>
      <c r="P473">
        <v>8.07</v>
      </c>
      <c r="Q473">
        <v>0</v>
      </c>
      <c r="R473">
        <v>3</v>
      </c>
    </row>
    <row r="474" spans="1:20" x14ac:dyDescent="0.25">
      <c r="A474" s="1">
        <v>43833</v>
      </c>
      <c r="B474">
        <v>9.6750000000000007</v>
      </c>
      <c r="C474">
        <v>9.8849999999999998</v>
      </c>
      <c r="D474">
        <v>9.4499999999999993</v>
      </c>
      <c r="E474">
        <v>9.6</v>
      </c>
      <c r="F474">
        <v>127</v>
      </c>
      <c r="G474" t="s">
        <v>39</v>
      </c>
      <c r="H474">
        <v>0.435</v>
      </c>
      <c r="I474">
        <v>8.7117000000000004</v>
      </c>
      <c r="J474">
        <v>8.7077000000000009</v>
      </c>
      <c r="K474">
        <v>9.0404999999999998</v>
      </c>
      <c r="L474">
        <v>9.3681999999999999</v>
      </c>
      <c r="M474">
        <v>367.8</v>
      </c>
      <c r="N474">
        <v>8.4</v>
      </c>
      <c r="O474">
        <v>9.6</v>
      </c>
      <c r="P474">
        <v>8.07</v>
      </c>
      <c r="Q474">
        <v>0</v>
      </c>
      <c r="R474">
        <v>4</v>
      </c>
    </row>
    <row r="475" spans="1:20" x14ac:dyDescent="0.25">
      <c r="A475" s="1">
        <v>43836</v>
      </c>
      <c r="B475">
        <v>9.4499999999999993</v>
      </c>
      <c r="C475">
        <v>9.8849999999999998</v>
      </c>
      <c r="D475">
        <v>9.4499999999999993</v>
      </c>
      <c r="E475">
        <v>9.7200000000000006</v>
      </c>
      <c r="F475">
        <v>196</v>
      </c>
      <c r="G475" t="s">
        <v>39</v>
      </c>
      <c r="H475">
        <v>0.435</v>
      </c>
      <c r="I475">
        <v>8.7512000000000008</v>
      </c>
      <c r="J475">
        <v>8.7856000000000005</v>
      </c>
      <c r="K475">
        <v>9.1763999999999992</v>
      </c>
      <c r="L475">
        <v>9.5089000000000006</v>
      </c>
      <c r="M475">
        <v>364</v>
      </c>
      <c r="N475">
        <v>8.6999999999999993</v>
      </c>
      <c r="O475">
        <v>9.7200000000000006</v>
      </c>
      <c r="P475">
        <v>8.07</v>
      </c>
      <c r="Q475">
        <v>0</v>
      </c>
      <c r="R475">
        <v>5</v>
      </c>
    </row>
    <row r="476" spans="1:20" x14ac:dyDescent="0.25">
      <c r="A476" s="1">
        <v>43837</v>
      </c>
      <c r="B476">
        <v>9.57</v>
      </c>
      <c r="C476">
        <v>9.9450000000000003</v>
      </c>
      <c r="D476">
        <v>9</v>
      </c>
      <c r="E476">
        <v>9.9450000000000003</v>
      </c>
      <c r="F476">
        <v>228</v>
      </c>
      <c r="G476" t="s">
        <v>39</v>
      </c>
      <c r="H476">
        <v>0.94499999999999995</v>
      </c>
      <c r="I476">
        <v>8.798</v>
      </c>
      <c r="J476">
        <v>8.8748000000000005</v>
      </c>
      <c r="K476">
        <v>9.3301999999999996</v>
      </c>
      <c r="L476">
        <v>9.6834000000000007</v>
      </c>
      <c r="M476">
        <v>339.8</v>
      </c>
      <c r="N476">
        <v>9</v>
      </c>
      <c r="O476">
        <v>9.9450000000000003</v>
      </c>
      <c r="P476">
        <v>8.07</v>
      </c>
      <c r="Q476">
        <v>0</v>
      </c>
      <c r="R476">
        <v>6</v>
      </c>
    </row>
    <row r="477" spans="1:20" x14ac:dyDescent="0.25">
      <c r="A477" s="1">
        <v>43838</v>
      </c>
      <c r="B477">
        <v>9.8249999999999993</v>
      </c>
      <c r="C477">
        <v>9.84</v>
      </c>
      <c r="D477">
        <v>9.0749999999999993</v>
      </c>
      <c r="E477">
        <v>9.2550000000000008</v>
      </c>
      <c r="F477">
        <v>1509</v>
      </c>
      <c r="G477" t="s">
        <v>39</v>
      </c>
      <c r="H477">
        <v>0.76500000000000001</v>
      </c>
      <c r="I477">
        <v>8.8160000000000007</v>
      </c>
      <c r="J477">
        <v>8.9039999999999999</v>
      </c>
      <c r="K477">
        <v>9.3150999999999993</v>
      </c>
      <c r="L477">
        <v>9.5120000000000005</v>
      </c>
      <c r="M477">
        <v>544.79999999999995</v>
      </c>
      <c r="N477">
        <v>9.2550000000000008</v>
      </c>
      <c r="O477">
        <v>9.9450000000000003</v>
      </c>
      <c r="P477">
        <v>8.07</v>
      </c>
      <c r="Q477">
        <v>0</v>
      </c>
      <c r="R477">
        <v>7</v>
      </c>
      <c r="T477" s="2" t="s">
        <v>21</v>
      </c>
    </row>
    <row r="478" spans="1:20" x14ac:dyDescent="0.25">
      <c r="A478" s="1">
        <v>43839</v>
      </c>
      <c r="B478">
        <v>9.3149999999999995</v>
      </c>
      <c r="C478">
        <v>9.6750000000000007</v>
      </c>
      <c r="D478">
        <v>9.09</v>
      </c>
      <c r="E478">
        <v>9.4949999999999992</v>
      </c>
      <c r="F478">
        <v>247</v>
      </c>
      <c r="G478" t="s">
        <v>39</v>
      </c>
      <c r="H478">
        <v>0.58499999999999996</v>
      </c>
      <c r="I478">
        <v>8.8425999999999991</v>
      </c>
      <c r="J478">
        <v>8.9495000000000005</v>
      </c>
      <c r="K478">
        <v>9.3511000000000006</v>
      </c>
      <c r="L478">
        <v>9.5052000000000003</v>
      </c>
      <c r="M478">
        <v>461.4</v>
      </c>
      <c r="N478">
        <v>9.2550000000000008</v>
      </c>
      <c r="O478">
        <v>9.9450000000000003</v>
      </c>
      <c r="P478">
        <v>8.07</v>
      </c>
      <c r="Q478">
        <v>0</v>
      </c>
      <c r="R478">
        <v>8</v>
      </c>
    </row>
    <row r="479" spans="1:20" x14ac:dyDescent="0.25">
      <c r="A479" s="1">
        <v>43840</v>
      </c>
      <c r="B479">
        <v>9.4499999999999993</v>
      </c>
      <c r="C479">
        <v>9.5250000000000004</v>
      </c>
      <c r="D479">
        <v>8.85</v>
      </c>
      <c r="E479">
        <v>9.2550000000000008</v>
      </c>
      <c r="F479">
        <v>311</v>
      </c>
      <c r="G479" t="s">
        <v>39</v>
      </c>
      <c r="H479">
        <v>0.67500000000000004</v>
      </c>
      <c r="I479">
        <v>8.8588000000000005</v>
      </c>
      <c r="J479">
        <v>8.9730000000000008</v>
      </c>
      <c r="K479">
        <v>9.3318999999999992</v>
      </c>
      <c r="L479">
        <v>9.4050999999999991</v>
      </c>
      <c r="M479">
        <v>498.2</v>
      </c>
      <c r="N479">
        <v>9.2550000000000008</v>
      </c>
      <c r="O479">
        <v>9.9450000000000003</v>
      </c>
      <c r="P479">
        <v>8.07</v>
      </c>
      <c r="Q479">
        <v>0</v>
      </c>
      <c r="R479">
        <v>9</v>
      </c>
    </row>
    <row r="480" spans="1:20" x14ac:dyDescent="0.25">
      <c r="A480" s="1">
        <v>43843</v>
      </c>
      <c r="B480">
        <v>9</v>
      </c>
      <c r="C480">
        <v>9.3000000000000007</v>
      </c>
      <c r="D480">
        <v>8.8800000000000008</v>
      </c>
      <c r="E480">
        <v>9.09</v>
      </c>
      <c r="F480">
        <v>164</v>
      </c>
      <c r="G480" t="s">
        <v>39</v>
      </c>
      <c r="H480">
        <v>0.42</v>
      </c>
      <c r="I480">
        <v>8.8678000000000008</v>
      </c>
      <c r="J480">
        <v>8.9819999999999993</v>
      </c>
      <c r="K480">
        <v>9.2835000000000001</v>
      </c>
      <c r="L480">
        <v>9.2790999999999997</v>
      </c>
      <c r="M480">
        <v>491.8</v>
      </c>
      <c r="N480">
        <v>9.09</v>
      </c>
      <c r="O480">
        <v>9.9450000000000003</v>
      </c>
      <c r="P480">
        <v>8.07</v>
      </c>
      <c r="Q480">
        <v>0</v>
      </c>
      <c r="R480">
        <v>10</v>
      </c>
    </row>
    <row r="481" spans="1:18" x14ac:dyDescent="0.25">
      <c r="A481" s="1">
        <v>43844</v>
      </c>
      <c r="B481">
        <v>9.09</v>
      </c>
      <c r="C481">
        <v>9.2850000000000001</v>
      </c>
      <c r="D481">
        <v>8.8650000000000002</v>
      </c>
      <c r="E481">
        <v>9.0749999999999993</v>
      </c>
      <c r="F481">
        <v>85</v>
      </c>
      <c r="G481" t="s">
        <v>39</v>
      </c>
      <c r="H481">
        <v>0.42</v>
      </c>
      <c r="I481">
        <v>8.8758999999999997</v>
      </c>
      <c r="J481">
        <v>8.9891000000000005</v>
      </c>
      <c r="K481">
        <v>9.2417999999999996</v>
      </c>
      <c r="L481">
        <v>9.1974</v>
      </c>
      <c r="M481">
        <v>463.2</v>
      </c>
      <c r="N481">
        <v>9.0749999999999993</v>
      </c>
      <c r="O481">
        <v>9.9450000000000003</v>
      </c>
      <c r="P481">
        <v>8.07</v>
      </c>
      <c r="Q481">
        <v>0</v>
      </c>
      <c r="R481">
        <v>11</v>
      </c>
    </row>
    <row r="482" spans="1:18" x14ac:dyDescent="0.25">
      <c r="A482" s="1">
        <v>43845</v>
      </c>
      <c r="B482">
        <v>9.2550000000000008</v>
      </c>
      <c r="C482">
        <v>9.6</v>
      </c>
      <c r="D482">
        <v>9.15</v>
      </c>
      <c r="E482">
        <v>9.2550000000000008</v>
      </c>
      <c r="F482">
        <v>147</v>
      </c>
      <c r="G482" t="s">
        <v>39</v>
      </c>
      <c r="H482">
        <v>0.45</v>
      </c>
      <c r="I482">
        <v>8.8908000000000005</v>
      </c>
      <c r="J482">
        <v>9.0096000000000007</v>
      </c>
      <c r="K482">
        <v>9.2444000000000006</v>
      </c>
      <c r="L482">
        <v>9.2204999999999995</v>
      </c>
      <c r="M482">
        <v>190.8</v>
      </c>
      <c r="N482">
        <v>9.0749999999999993</v>
      </c>
      <c r="O482">
        <v>9.9450000000000003</v>
      </c>
      <c r="P482">
        <v>8.07</v>
      </c>
      <c r="Q482">
        <v>0</v>
      </c>
      <c r="R482">
        <v>12</v>
      </c>
    </row>
    <row r="483" spans="1:18" x14ac:dyDescent="0.25">
      <c r="A483" s="1">
        <v>43846</v>
      </c>
      <c r="B483">
        <v>9.1950000000000003</v>
      </c>
      <c r="C483">
        <v>9.6</v>
      </c>
      <c r="D483">
        <v>9.15</v>
      </c>
      <c r="E483">
        <v>9.2550000000000008</v>
      </c>
      <c r="F483">
        <v>73</v>
      </c>
      <c r="G483" t="s">
        <v>39</v>
      </c>
      <c r="H483">
        <v>0.45</v>
      </c>
      <c r="I483">
        <v>8.9050999999999991</v>
      </c>
      <c r="J483">
        <v>9.0284999999999993</v>
      </c>
      <c r="K483">
        <v>9.2466000000000008</v>
      </c>
      <c r="L483">
        <v>9.2342999999999993</v>
      </c>
      <c r="M483">
        <v>156</v>
      </c>
      <c r="N483">
        <v>9.0749999999999993</v>
      </c>
      <c r="O483">
        <v>9.9450000000000003</v>
      </c>
      <c r="P483">
        <v>8.07</v>
      </c>
      <c r="Q483">
        <v>0</v>
      </c>
      <c r="R483">
        <v>13</v>
      </c>
    </row>
    <row r="484" spans="1:18" x14ac:dyDescent="0.25">
      <c r="A484" s="1">
        <v>43847</v>
      </c>
      <c r="B484">
        <v>9.2550000000000008</v>
      </c>
      <c r="C484">
        <v>9.6</v>
      </c>
      <c r="D484">
        <v>9.15</v>
      </c>
      <c r="E484">
        <v>9.2249999999999996</v>
      </c>
      <c r="F484">
        <v>80</v>
      </c>
      <c r="G484" t="s">
        <v>39</v>
      </c>
      <c r="H484">
        <v>0.45</v>
      </c>
      <c r="I484">
        <v>8.9176000000000002</v>
      </c>
      <c r="J484">
        <v>9.0435999999999996</v>
      </c>
      <c r="K484">
        <v>9.2422000000000004</v>
      </c>
      <c r="L484">
        <v>9.2306000000000008</v>
      </c>
      <c r="M484">
        <v>109.8</v>
      </c>
      <c r="N484">
        <v>9.0749999999999993</v>
      </c>
      <c r="O484">
        <v>9.9450000000000003</v>
      </c>
      <c r="P484">
        <v>8.07</v>
      </c>
      <c r="Q484">
        <v>0</v>
      </c>
      <c r="R484">
        <v>14</v>
      </c>
    </row>
    <row r="485" spans="1:18" x14ac:dyDescent="0.25">
      <c r="A485" s="1">
        <v>43851</v>
      </c>
      <c r="B485">
        <v>9.2249999999999996</v>
      </c>
      <c r="C485">
        <v>9.4499999999999993</v>
      </c>
      <c r="D485">
        <v>9</v>
      </c>
      <c r="E485">
        <v>9.33</v>
      </c>
      <c r="F485">
        <v>207</v>
      </c>
      <c r="G485" t="s">
        <v>39</v>
      </c>
      <c r="H485">
        <v>0.45</v>
      </c>
      <c r="I485">
        <v>8.9337999999999997</v>
      </c>
      <c r="J485">
        <v>9.0655999999999999</v>
      </c>
      <c r="K485">
        <v>9.2598000000000003</v>
      </c>
      <c r="L485">
        <v>9.2703000000000007</v>
      </c>
      <c r="M485">
        <v>118.4</v>
      </c>
      <c r="N485">
        <v>9.0749999999999993</v>
      </c>
      <c r="O485">
        <v>9.9450000000000003</v>
      </c>
      <c r="P485">
        <v>8.07</v>
      </c>
      <c r="Q485">
        <v>0</v>
      </c>
      <c r="R485">
        <v>15</v>
      </c>
    </row>
    <row r="486" spans="1:18" x14ac:dyDescent="0.25">
      <c r="A486" s="1">
        <v>43852</v>
      </c>
      <c r="B486">
        <v>9.3000000000000007</v>
      </c>
      <c r="C486">
        <v>9.4499999999999993</v>
      </c>
      <c r="D486">
        <v>9.2550000000000008</v>
      </c>
      <c r="E486">
        <v>9.4049999999999994</v>
      </c>
      <c r="F486">
        <v>150</v>
      </c>
      <c r="G486" t="s">
        <v>39</v>
      </c>
      <c r="H486">
        <v>0.19500000000000001</v>
      </c>
      <c r="I486">
        <v>8.9522999999999993</v>
      </c>
      <c r="J486">
        <v>9.0916999999999994</v>
      </c>
      <c r="K486">
        <v>9.2888000000000002</v>
      </c>
      <c r="L486">
        <v>9.3241999999999994</v>
      </c>
      <c r="M486">
        <v>131.4</v>
      </c>
      <c r="N486">
        <v>9.0749999999999993</v>
      </c>
      <c r="O486">
        <v>9.9450000000000003</v>
      </c>
      <c r="P486">
        <v>8.07</v>
      </c>
      <c r="Q486">
        <v>0</v>
      </c>
      <c r="R486">
        <v>16</v>
      </c>
    </row>
    <row r="487" spans="1:18" x14ac:dyDescent="0.25">
      <c r="A487" s="1">
        <v>43853</v>
      </c>
      <c r="B487">
        <v>9.2550000000000008</v>
      </c>
      <c r="C487">
        <v>9.4499999999999993</v>
      </c>
      <c r="D487">
        <v>9.2550000000000008</v>
      </c>
      <c r="E487">
        <v>9.4350000000000005</v>
      </c>
      <c r="F487">
        <v>116</v>
      </c>
      <c r="G487" t="s">
        <v>39</v>
      </c>
      <c r="H487">
        <v>0.19500000000000001</v>
      </c>
      <c r="I487">
        <v>8.9711999999999996</v>
      </c>
      <c r="J487">
        <v>9.1181000000000001</v>
      </c>
      <c r="K487">
        <v>9.3180999999999994</v>
      </c>
      <c r="L487">
        <v>9.3684999999999992</v>
      </c>
      <c r="M487">
        <v>125.2</v>
      </c>
      <c r="N487">
        <v>9.2249999999999996</v>
      </c>
      <c r="O487">
        <v>9.9450000000000003</v>
      </c>
      <c r="P487">
        <v>8.07</v>
      </c>
      <c r="Q487">
        <v>0</v>
      </c>
      <c r="R487">
        <v>17</v>
      </c>
    </row>
    <row r="488" spans="1:18" x14ac:dyDescent="0.25">
      <c r="A488" s="1">
        <v>43854</v>
      </c>
      <c r="B488">
        <v>9.4499999999999993</v>
      </c>
      <c r="C488">
        <v>10.005000000000001</v>
      </c>
      <c r="D488">
        <v>9.33</v>
      </c>
      <c r="E488">
        <v>9.8699999999999992</v>
      </c>
      <c r="F488">
        <v>358</v>
      </c>
      <c r="G488" t="s">
        <v>39</v>
      </c>
      <c r="H488">
        <v>0.67500000000000004</v>
      </c>
      <c r="I488">
        <v>9.0065000000000008</v>
      </c>
      <c r="J488">
        <v>9.1760000000000002</v>
      </c>
      <c r="K488">
        <v>9.4284999999999997</v>
      </c>
      <c r="L488">
        <v>9.5691000000000006</v>
      </c>
      <c r="M488">
        <v>182.2</v>
      </c>
      <c r="N488">
        <v>9.2249999999999996</v>
      </c>
      <c r="O488">
        <v>9.9450000000000003</v>
      </c>
      <c r="P488">
        <v>8.4</v>
      </c>
      <c r="Q488">
        <v>0</v>
      </c>
      <c r="R488">
        <v>18</v>
      </c>
    </row>
    <row r="489" spans="1:18" x14ac:dyDescent="0.25">
      <c r="A489" s="1">
        <v>43857</v>
      </c>
      <c r="B489">
        <v>9.6</v>
      </c>
      <c r="C489">
        <v>9.8849999999999998</v>
      </c>
      <c r="D489">
        <v>9.3000000000000007</v>
      </c>
      <c r="E489">
        <v>9.75</v>
      </c>
      <c r="F489">
        <v>211</v>
      </c>
      <c r="G489" t="s">
        <v>39</v>
      </c>
      <c r="H489">
        <v>0.58499999999999996</v>
      </c>
      <c r="I489">
        <v>9.0356000000000005</v>
      </c>
      <c r="J489">
        <v>9.2201000000000004</v>
      </c>
      <c r="K489">
        <v>9.4928000000000008</v>
      </c>
      <c r="L489">
        <v>9.6415000000000006</v>
      </c>
      <c r="M489">
        <v>208.4</v>
      </c>
      <c r="N489">
        <v>9.2249999999999996</v>
      </c>
      <c r="O489">
        <v>9.9450000000000003</v>
      </c>
      <c r="P489">
        <v>8.6999999999999993</v>
      </c>
      <c r="Q489">
        <v>0</v>
      </c>
      <c r="R489">
        <v>19</v>
      </c>
    </row>
    <row r="490" spans="1:18" x14ac:dyDescent="0.25">
      <c r="A490" s="1">
        <v>43858</v>
      </c>
      <c r="B490">
        <v>9.6750000000000007</v>
      </c>
      <c r="C490">
        <v>10.050000000000001</v>
      </c>
      <c r="D490">
        <v>9.3149999999999995</v>
      </c>
      <c r="E490">
        <v>9.9</v>
      </c>
      <c r="F490">
        <v>213</v>
      </c>
      <c r="G490" t="s">
        <v>39</v>
      </c>
      <c r="H490">
        <v>0.73499999999999999</v>
      </c>
      <c r="I490">
        <v>9.0694999999999997</v>
      </c>
      <c r="J490">
        <v>9.2723999999999993</v>
      </c>
      <c r="K490">
        <v>9.5741999999999994</v>
      </c>
      <c r="L490">
        <v>9.7448999999999995</v>
      </c>
      <c r="M490">
        <v>209.6</v>
      </c>
      <c r="N490">
        <v>9.33</v>
      </c>
      <c r="O490">
        <v>9.9450000000000003</v>
      </c>
      <c r="P490">
        <v>9</v>
      </c>
      <c r="Q490">
        <v>0</v>
      </c>
      <c r="R490">
        <v>20</v>
      </c>
    </row>
    <row r="491" spans="1:18" x14ac:dyDescent="0.25">
      <c r="A491" s="1">
        <v>43859</v>
      </c>
      <c r="B491">
        <v>9.9</v>
      </c>
      <c r="C491">
        <v>10.5</v>
      </c>
      <c r="D491">
        <v>9.75</v>
      </c>
      <c r="E491">
        <v>10.08</v>
      </c>
      <c r="F491">
        <v>298</v>
      </c>
      <c r="G491" t="s">
        <v>39</v>
      </c>
      <c r="H491">
        <v>0.75</v>
      </c>
      <c r="I491">
        <v>9.1090999999999998</v>
      </c>
      <c r="J491">
        <v>9.3345000000000002</v>
      </c>
      <c r="K491">
        <v>9.6753999999999998</v>
      </c>
      <c r="L491">
        <v>9.8788999999999998</v>
      </c>
      <c r="M491">
        <v>239.2</v>
      </c>
      <c r="N491">
        <v>9.4049999999999994</v>
      </c>
      <c r="O491">
        <v>10.08</v>
      </c>
      <c r="P491">
        <v>9.0749999999999993</v>
      </c>
      <c r="Q491">
        <v>0</v>
      </c>
      <c r="R491">
        <v>21</v>
      </c>
    </row>
    <row r="492" spans="1:18" x14ac:dyDescent="0.25">
      <c r="A492" s="1">
        <v>43860</v>
      </c>
      <c r="B492">
        <v>10.050000000000001</v>
      </c>
      <c r="C492">
        <v>10.455</v>
      </c>
      <c r="D492">
        <v>9.75</v>
      </c>
      <c r="E492">
        <v>9.75</v>
      </c>
      <c r="F492">
        <v>169</v>
      </c>
      <c r="G492" t="s">
        <v>39</v>
      </c>
      <c r="H492">
        <v>0.70499999999999996</v>
      </c>
      <c r="I492">
        <v>9.1342999999999996</v>
      </c>
      <c r="J492">
        <v>9.3665000000000003</v>
      </c>
      <c r="K492">
        <v>9.6903000000000006</v>
      </c>
      <c r="L492">
        <v>9.8274000000000008</v>
      </c>
      <c r="M492">
        <v>249.8</v>
      </c>
      <c r="N492">
        <v>9.4350000000000005</v>
      </c>
      <c r="O492">
        <v>10.08</v>
      </c>
      <c r="P492">
        <v>9.0749999999999993</v>
      </c>
      <c r="Q492">
        <v>0</v>
      </c>
      <c r="R492">
        <v>22</v>
      </c>
    </row>
    <row r="493" spans="1:18" x14ac:dyDescent="0.25">
      <c r="A493" s="1">
        <v>43861</v>
      </c>
      <c r="B493">
        <v>9.75</v>
      </c>
      <c r="C493">
        <v>10.199999999999999</v>
      </c>
      <c r="D493">
        <v>9.75</v>
      </c>
      <c r="E493">
        <v>10.050000000000001</v>
      </c>
      <c r="F493">
        <v>176</v>
      </c>
      <c r="G493" t="s">
        <v>39</v>
      </c>
      <c r="H493">
        <v>0.45</v>
      </c>
      <c r="I493">
        <v>9.1701999999999995</v>
      </c>
      <c r="J493">
        <v>9.4191000000000003</v>
      </c>
      <c r="K493">
        <v>9.7622</v>
      </c>
      <c r="L493">
        <v>9.9163999999999994</v>
      </c>
      <c r="M493">
        <v>213.4</v>
      </c>
      <c r="N493">
        <v>9.75</v>
      </c>
      <c r="O493">
        <v>10.08</v>
      </c>
      <c r="P493">
        <v>9.0749999999999993</v>
      </c>
      <c r="Q493">
        <v>0</v>
      </c>
      <c r="R493">
        <v>23</v>
      </c>
    </row>
    <row r="494" spans="1:18" x14ac:dyDescent="0.25">
      <c r="A494" s="1">
        <v>43864</v>
      </c>
      <c r="B494">
        <v>10.095000000000001</v>
      </c>
      <c r="C494">
        <v>10.47</v>
      </c>
      <c r="D494">
        <v>9.84</v>
      </c>
      <c r="E494">
        <v>10.125</v>
      </c>
      <c r="F494">
        <v>270</v>
      </c>
      <c r="G494" t="s">
        <v>39</v>
      </c>
      <c r="H494">
        <v>0.63</v>
      </c>
      <c r="I494">
        <v>9.2075999999999993</v>
      </c>
      <c r="J494">
        <v>9.4733999999999998</v>
      </c>
      <c r="K494">
        <v>9.8347999999999995</v>
      </c>
      <c r="L494">
        <v>9.9998000000000005</v>
      </c>
      <c r="M494">
        <v>225.2</v>
      </c>
      <c r="N494">
        <v>9.75</v>
      </c>
      <c r="O494">
        <v>10.125</v>
      </c>
      <c r="P494">
        <v>9.0749999999999993</v>
      </c>
      <c r="Q494">
        <v>0</v>
      </c>
      <c r="R494">
        <v>24</v>
      </c>
    </row>
    <row r="495" spans="1:18" x14ac:dyDescent="0.25">
      <c r="A495" s="1">
        <v>43865</v>
      </c>
      <c r="B495">
        <v>10.275</v>
      </c>
      <c r="C495">
        <v>10.65</v>
      </c>
      <c r="D495">
        <v>10.125</v>
      </c>
      <c r="E495">
        <v>10.41</v>
      </c>
      <c r="F495">
        <v>327</v>
      </c>
      <c r="G495" t="s">
        <v>39</v>
      </c>
      <c r="H495">
        <v>0.52500000000000002</v>
      </c>
      <c r="I495">
        <v>9.2547999999999995</v>
      </c>
      <c r="J495">
        <v>9.5454000000000008</v>
      </c>
      <c r="K495">
        <v>9.9497999999999998</v>
      </c>
      <c r="L495">
        <v>10.1639</v>
      </c>
      <c r="M495">
        <v>248</v>
      </c>
      <c r="N495">
        <v>9.75</v>
      </c>
      <c r="O495">
        <v>10.41</v>
      </c>
      <c r="P495">
        <v>9.0749999999999993</v>
      </c>
      <c r="Q495">
        <v>0</v>
      </c>
      <c r="R495">
        <v>25</v>
      </c>
    </row>
    <row r="496" spans="1:18" x14ac:dyDescent="0.25">
      <c r="A496" s="1">
        <v>43866</v>
      </c>
      <c r="B496">
        <v>10.56</v>
      </c>
      <c r="C496">
        <v>10.65</v>
      </c>
      <c r="D496">
        <v>10.365</v>
      </c>
      <c r="E496">
        <v>10.574999999999999</v>
      </c>
      <c r="F496">
        <v>150</v>
      </c>
      <c r="G496" t="s">
        <v>39</v>
      </c>
      <c r="H496">
        <v>0.28499999999999998</v>
      </c>
      <c r="I496">
        <v>9.3065999999999995</v>
      </c>
      <c r="J496">
        <v>9.6245999999999992</v>
      </c>
      <c r="K496">
        <v>10.0749</v>
      </c>
      <c r="L496">
        <v>10.3283</v>
      </c>
      <c r="M496">
        <v>218.4</v>
      </c>
      <c r="N496">
        <v>9.75</v>
      </c>
      <c r="O496">
        <v>10.574999999999999</v>
      </c>
      <c r="P496">
        <v>9.0749999999999993</v>
      </c>
      <c r="Q496">
        <v>0</v>
      </c>
      <c r="R496">
        <v>26</v>
      </c>
    </row>
    <row r="497" spans="1:20" x14ac:dyDescent="0.25">
      <c r="A497" s="1">
        <v>43867</v>
      </c>
      <c r="B497">
        <v>10.65</v>
      </c>
      <c r="C497">
        <v>10.71</v>
      </c>
      <c r="D497">
        <v>10.35</v>
      </c>
      <c r="E497">
        <v>10.65</v>
      </c>
      <c r="F497">
        <v>81</v>
      </c>
      <c r="G497" t="s">
        <v>39</v>
      </c>
      <c r="H497">
        <v>0.36</v>
      </c>
      <c r="I497">
        <v>9.3591999999999995</v>
      </c>
      <c r="J497">
        <v>9.7035</v>
      </c>
      <c r="K497">
        <v>10.1899</v>
      </c>
      <c r="L497">
        <v>10.457000000000001</v>
      </c>
      <c r="M497">
        <v>200.8</v>
      </c>
      <c r="N497">
        <v>9.75</v>
      </c>
      <c r="O497">
        <v>10.65</v>
      </c>
      <c r="P497">
        <v>9.0749999999999993</v>
      </c>
      <c r="Q497">
        <v>0</v>
      </c>
      <c r="R497">
        <v>27</v>
      </c>
    </row>
    <row r="498" spans="1:20" x14ac:dyDescent="0.25">
      <c r="A498" s="1">
        <v>43868</v>
      </c>
      <c r="B498">
        <v>10.635</v>
      </c>
      <c r="C498">
        <v>10.635</v>
      </c>
      <c r="D498">
        <v>10.050000000000001</v>
      </c>
      <c r="E498">
        <v>10.199999999999999</v>
      </c>
      <c r="F498">
        <v>207</v>
      </c>
      <c r="G498" t="s">
        <v>39</v>
      </c>
      <c r="H498">
        <v>0.58499999999999996</v>
      </c>
      <c r="I498">
        <v>9.3922000000000008</v>
      </c>
      <c r="J498">
        <v>9.7416999999999998</v>
      </c>
      <c r="K498">
        <v>10.1919</v>
      </c>
      <c r="L498">
        <v>10.354200000000001</v>
      </c>
      <c r="M498">
        <v>207</v>
      </c>
      <c r="N498">
        <v>10.050000000000001</v>
      </c>
      <c r="O498">
        <v>10.65</v>
      </c>
      <c r="P498">
        <v>9.0749999999999993</v>
      </c>
      <c r="Q498">
        <v>0</v>
      </c>
      <c r="R498">
        <v>28</v>
      </c>
    </row>
    <row r="499" spans="1:20" x14ac:dyDescent="0.25">
      <c r="A499" s="1">
        <v>43871</v>
      </c>
      <c r="B499">
        <v>10.71</v>
      </c>
      <c r="C499">
        <v>10.71</v>
      </c>
      <c r="D499">
        <v>9</v>
      </c>
      <c r="E499">
        <v>9.6</v>
      </c>
      <c r="F499">
        <v>359</v>
      </c>
      <c r="G499" t="s">
        <v>39</v>
      </c>
      <c r="H499">
        <v>1.71</v>
      </c>
      <c r="I499">
        <v>9.4003999999999994</v>
      </c>
      <c r="J499">
        <v>9.7308000000000003</v>
      </c>
      <c r="K499">
        <v>10.073499999999999</v>
      </c>
      <c r="L499">
        <v>10.0525</v>
      </c>
      <c r="M499">
        <v>224.8</v>
      </c>
      <c r="N499">
        <v>9.6</v>
      </c>
      <c r="O499">
        <v>10.65</v>
      </c>
      <c r="P499">
        <v>9.0749999999999993</v>
      </c>
      <c r="Q499">
        <v>0</v>
      </c>
      <c r="R499">
        <v>29</v>
      </c>
      <c r="T499" s="2" t="s">
        <v>21</v>
      </c>
    </row>
    <row r="500" spans="1:20" x14ac:dyDescent="0.25">
      <c r="A500" s="1">
        <v>43872</v>
      </c>
      <c r="B500">
        <v>9.6</v>
      </c>
      <c r="C500">
        <v>9.7349999999999994</v>
      </c>
      <c r="D500">
        <v>9.3149999999999995</v>
      </c>
      <c r="E500">
        <v>9.6150000000000002</v>
      </c>
      <c r="F500">
        <v>150</v>
      </c>
      <c r="G500" t="s">
        <v>39</v>
      </c>
      <c r="H500">
        <v>0.42</v>
      </c>
      <c r="I500">
        <v>9.4087999999999994</v>
      </c>
      <c r="J500">
        <v>9.7218999999999998</v>
      </c>
      <c r="K500">
        <v>9.9817999999999998</v>
      </c>
      <c r="L500">
        <v>9.8774999999999995</v>
      </c>
      <c r="M500">
        <v>189.4</v>
      </c>
      <c r="N500">
        <v>9.6</v>
      </c>
      <c r="O500">
        <v>10.65</v>
      </c>
      <c r="P500">
        <v>9.0749999999999993</v>
      </c>
      <c r="Q500">
        <v>0</v>
      </c>
      <c r="R500">
        <v>30</v>
      </c>
    </row>
    <row r="501" spans="1:20" x14ac:dyDescent="0.25">
      <c r="A501" s="1">
        <v>43873</v>
      </c>
      <c r="B501">
        <v>9.5549999999999997</v>
      </c>
      <c r="C501">
        <v>9.9</v>
      </c>
      <c r="D501">
        <v>9.4499999999999993</v>
      </c>
      <c r="E501">
        <v>9.75</v>
      </c>
      <c r="F501">
        <v>149</v>
      </c>
      <c r="G501" t="s">
        <v>39</v>
      </c>
      <c r="H501">
        <v>0.45</v>
      </c>
      <c r="I501">
        <v>9.4222000000000001</v>
      </c>
      <c r="J501">
        <v>9.7240000000000002</v>
      </c>
      <c r="K501">
        <v>9.9354999999999993</v>
      </c>
      <c r="L501">
        <v>9.8264999999999993</v>
      </c>
      <c r="M501">
        <v>189.2</v>
      </c>
      <c r="N501">
        <v>9.6</v>
      </c>
      <c r="O501">
        <v>10.65</v>
      </c>
      <c r="P501">
        <v>9.2249999999999996</v>
      </c>
      <c r="Q501">
        <v>0</v>
      </c>
      <c r="R501">
        <v>31</v>
      </c>
    </row>
    <row r="502" spans="1:20" x14ac:dyDescent="0.25">
      <c r="A502" s="1">
        <v>43874</v>
      </c>
      <c r="B502">
        <v>9.6300000000000008</v>
      </c>
      <c r="C502">
        <v>10.32</v>
      </c>
      <c r="D502">
        <v>9.4499999999999993</v>
      </c>
      <c r="E502">
        <v>9.75</v>
      </c>
      <c r="F502">
        <v>174</v>
      </c>
      <c r="G502" t="s">
        <v>39</v>
      </c>
      <c r="H502">
        <v>0.87</v>
      </c>
      <c r="I502">
        <v>9.4350000000000005</v>
      </c>
      <c r="J502">
        <v>9.7260000000000009</v>
      </c>
      <c r="K502">
        <v>9.8984000000000005</v>
      </c>
      <c r="L502">
        <v>9.7958999999999996</v>
      </c>
      <c r="M502">
        <v>207.8</v>
      </c>
      <c r="N502">
        <v>9.6</v>
      </c>
      <c r="O502">
        <v>10.65</v>
      </c>
      <c r="P502">
        <v>9.2249999999999996</v>
      </c>
      <c r="Q502">
        <v>0</v>
      </c>
      <c r="R502">
        <v>32</v>
      </c>
    </row>
    <row r="503" spans="1:20" x14ac:dyDescent="0.25">
      <c r="A503" s="1">
        <v>43875</v>
      </c>
      <c r="B503">
        <v>9.9</v>
      </c>
      <c r="C503">
        <v>10.35</v>
      </c>
      <c r="D503">
        <v>9.81</v>
      </c>
      <c r="E503">
        <v>9.81</v>
      </c>
      <c r="F503">
        <v>59</v>
      </c>
      <c r="G503" t="s">
        <v>39</v>
      </c>
      <c r="H503">
        <v>0.54</v>
      </c>
      <c r="I503">
        <v>9.4497</v>
      </c>
      <c r="J503">
        <v>9.7324999999999999</v>
      </c>
      <c r="K503">
        <v>9.8806999999999992</v>
      </c>
      <c r="L503">
        <v>9.8015000000000008</v>
      </c>
      <c r="M503">
        <v>178.2</v>
      </c>
      <c r="N503">
        <v>9.6</v>
      </c>
      <c r="O503">
        <v>10.65</v>
      </c>
      <c r="P503">
        <v>9.2249999999999996</v>
      </c>
      <c r="Q503">
        <v>0</v>
      </c>
      <c r="R503">
        <v>33</v>
      </c>
    </row>
    <row r="504" spans="1:20" x14ac:dyDescent="0.25">
      <c r="A504" s="1">
        <v>43879</v>
      </c>
      <c r="B504">
        <v>9.81</v>
      </c>
      <c r="C504">
        <v>10.275</v>
      </c>
      <c r="D504">
        <v>9.7949999999999999</v>
      </c>
      <c r="E504">
        <v>10.275</v>
      </c>
      <c r="F504">
        <v>58</v>
      </c>
      <c r="G504" t="s">
        <v>39</v>
      </c>
      <c r="H504">
        <v>0.48</v>
      </c>
      <c r="I504">
        <v>9.4821000000000009</v>
      </c>
      <c r="J504">
        <v>9.7742000000000004</v>
      </c>
      <c r="K504">
        <v>9.9596</v>
      </c>
      <c r="L504">
        <v>9.9908999999999999</v>
      </c>
      <c r="M504">
        <v>118</v>
      </c>
      <c r="N504">
        <v>9.6</v>
      </c>
      <c r="O504">
        <v>10.65</v>
      </c>
      <c r="P504">
        <v>9.33</v>
      </c>
      <c r="Q504">
        <v>0</v>
      </c>
      <c r="R504">
        <v>34</v>
      </c>
    </row>
    <row r="505" spans="1:20" x14ac:dyDescent="0.25">
      <c r="A505" s="1">
        <v>43880</v>
      </c>
      <c r="B505">
        <v>10.095000000000001</v>
      </c>
      <c r="C505">
        <v>10.41</v>
      </c>
      <c r="D505">
        <v>9.8849999999999998</v>
      </c>
      <c r="E505">
        <v>10.154999999999999</v>
      </c>
      <c r="F505">
        <v>79</v>
      </c>
      <c r="G505" t="s">
        <v>39</v>
      </c>
      <c r="H505">
        <v>0.52500000000000002</v>
      </c>
      <c r="I505">
        <v>9.5084999999999997</v>
      </c>
      <c r="J505">
        <v>9.8034999999999997</v>
      </c>
      <c r="K505">
        <v>9.9985999999999997</v>
      </c>
      <c r="L505">
        <v>10.0566</v>
      </c>
      <c r="M505">
        <v>103.8</v>
      </c>
      <c r="N505">
        <v>9.6150000000000002</v>
      </c>
      <c r="O505">
        <v>10.65</v>
      </c>
      <c r="P505">
        <v>9.4049999999999994</v>
      </c>
      <c r="Q505">
        <v>0</v>
      </c>
      <c r="R505">
        <v>35</v>
      </c>
    </row>
    <row r="506" spans="1:20" x14ac:dyDescent="0.25">
      <c r="A506" s="1">
        <v>43881</v>
      </c>
      <c r="B506">
        <v>10.23</v>
      </c>
      <c r="C506">
        <v>10.455</v>
      </c>
      <c r="D506">
        <v>10.005000000000001</v>
      </c>
      <c r="E506">
        <v>10.395</v>
      </c>
      <c r="F506">
        <v>89</v>
      </c>
      <c r="G506" t="s">
        <v>39</v>
      </c>
      <c r="H506">
        <v>0.45</v>
      </c>
      <c r="I506">
        <v>9.5432000000000006</v>
      </c>
      <c r="J506">
        <v>9.8490000000000002</v>
      </c>
      <c r="K506">
        <v>10.0779</v>
      </c>
      <c r="L506">
        <v>10.1919</v>
      </c>
      <c r="M506">
        <v>91.8</v>
      </c>
      <c r="N506">
        <v>9.75</v>
      </c>
      <c r="O506">
        <v>10.65</v>
      </c>
      <c r="P506">
        <v>9.4350000000000005</v>
      </c>
      <c r="Q506">
        <v>0</v>
      </c>
      <c r="R506">
        <v>36</v>
      </c>
    </row>
    <row r="507" spans="1:20" x14ac:dyDescent="0.25">
      <c r="A507" s="1">
        <v>43882</v>
      </c>
      <c r="B507">
        <v>10.395</v>
      </c>
      <c r="C507">
        <v>10.65</v>
      </c>
      <c r="D507">
        <v>10.35</v>
      </c>
      <c r="E507">
        <v>10.425000000000001</v>
      </c>
      <c r="F507">
        <v>70</v>
      </c>
      <c r="G507" t="s">
        <v>39</v>
      </c>
      <c r="H507">
        <v>0.3</v>
      </c>
      <c r="I507">
        <v>9.5777999999999999</v>
      </c>
      <c r="J507">
        <v>9.8933</v>
      </c>
      <c r="K507">
        <v>10.1473</v>
      </c>
      <c r="L507">
        <v>10.2852</v>
      </c>
      <c r="M507">
        <v>71</v>
      </c>
      <c r="N507">
        <v>9.75</v>
      </c>
      <c r="O507">
        <v>10.65</v>
      </c>
      <c r="P507">
        <v>9.6</v>
      </c>
      <c r="Q507">
        <v>0</v>
      </c>
      <c r="R507">
        <v>37</v>
      </c>
    </row>
    <row r="508" spans="1:20" x14ac:dyDescent="0.25">
      <c r="A508" s="1">
        <v>43885</v>
      </c>
      <c r="B508">
        <v>10.425000000000001</v>
      </c>
      <c r="C508">
        <v>10.425000000000001</v>
      </c>
      <c r="D508">
        <v>10.125</v>
      </c>
      <c r="E508">
        <v>10.199999999999999</v>
      </c>
      <c r="F508">
        <v>92</v>
      </c>
      <c r="G508" t="s">
        <v>39</v>
      </c>
      <c r="H508">
        <v>0.3</v>
      </c>
      <c r="I508">
        <v>9.6021999999999998</v>
      </c>
      <c r="J508">
        <v>9.9169</v>
      </c>
      <c r="K508">
        <v>10.1579</v>
      </c>
      <c r="L508">
        <v>10.251099999999999</v>
      </c>
      <c r="M508">
        <v>77.599999999999994</v>
      </c>
      <c r="N508">
        <v>9.81</v>
      </c>
      <c r="O508">
        <v>10.65</v>
      </c>
      <c r="P508">
        <v>9.6</v>
      </c>
      <c r="Q508">
        <v>0</v>
      </c>
      <c r="R508">
        <v>38</v>
      </c>
    </row>
    <row r="509" spans="1:20" x14ac:dyDescent="0.25">
      <c r="A509" s="1">
        <v>43886</v>
      </c>
      <c r="B509">
        <v>10.185</v>
      </c>
      <c r="C509">
        <v>10.41</v>
      </c>
      <c r="D509">
        <v>9.6</v>
      </c>
      <c r="E509">
        <v>9.81</v>
      </c>
      <c r="F509">
        <v>142</v>
      </c>
      <c r="G509" t="s">
        <v>39</v>
      </c>
      <c r="H509">
        <v>0.81</v>
      </c>
      <c r="I509">
        <v>9.6104000000000003</v>
      </c>
      <c r="J509">
        <v>9.9086999999999996</v>
      </c>
      <c r="K509">
        <v>10.0883</v>
      </c>
      <c r="L509">
        <v>10.0747</v>
      </c>
      <c r="M509">
        <v>94.4</v>
      </c>
      <c r="N509">
        <v>9.81</v>
      </c>
      <c r="O509">
        <v>10.65</v>
      </c>
      <c r="P509">
        <v>9.6</v>
      </c>
      <c r="Q509">
        <v>0</v>
      </c>
      <c r="R509">
        <v>39</v>
      </c>
    </row>
    <row r="510" spans="1:20" x14ac:dyDescent="0.25">
      <c r="A510" s="1">
        <v>43887</v>
      </c>
      <c r="B510">
        <v>9.75</v>
      </c>
      <c r="C510">
        <v>10.215</v>
      </c>
      <c r="D510">
        <v>9.6</v>
      </c>
      <c r="E510">
        <v>9.75</v>
      </c>
      <c r="F510">
        <v>73</v>
      </c>
      <c r="G510" t="s">
        <v>39</v>
      </c>
      <c r="H510">
        <v>0.61499999999999999</v>
      </c>
      <c r="I510">
        <v>9.6158000000000001</v>
      </c>
      <c r="J510">
        <v>9.8964999999999996</v>
      </c>
      <c r="K510">
        <v>10.0206</v>
      </c>
      <c r="L510">
        <v>9.9448000000000008</v>
      </c>
      <c r="M510">
        <v>93.2</v>
      </c>
      <c r="N510">
        <v>9.75</v>
      </c>
      <c r="O510">
        <v>10.65</v>
      </c>
      <c r="P510">
        <v>9.6</v>
      </c>
      <c r="Q510">
        <v>0</v>
      </c>
      <c r="R510">
        <v>40</v>
      </c>
    </row>
    <row r="511" spans="1:20" x14ac:dyDescent="0.25">
      <c r="A511" s="1">
        <v>43888</v>
      </c>
      <c r="B511">
        <v>9.75</v>
      </c>
      <c r="C511">
        <v>10.02</v>
      </c>
      <c r="D511">
        <v>9.3000000000000007</v>
      </c>
      <c r="E511">
        <v>9.6150000000000002</v>
      </c>
      <c r="F511">
        <v>361</v>
      </c>
      <c r="G511" t="s">
        <v>39</v>
      </c>
      <c r="H511">
        <v>0.72</v>
      </c>
      <c r="I511">
        <v>9.6158000000000001</v>
      </c>
      <c r="J511">
        <v>9.8748000000000005</v>
      </c>
      <c r="K511">
        <v>9.9395000000000007</v>
      </c>
      <c r="L511">
        <v>9.8129000000000008</v>
      </c>
      <c r="M511">
        <v>147.6</v>
      </c>
      <c r="N511">
        <v>9.6150000000000002</v>
      </c>
      <c r="O511">
        <v>10.65</v>
      </c>
      <c r="P511">
        <v>9.6</v>
      </c>
      <c r="Q511">
        <v>0</v>
      </c>
      <c r="R511">
        <v>41</v>
      </c>
      <c r="T511" s="2" t="s">
        <v>22</v>
      </c>
    </row>
    <row r="512" spans="1:20" x14ac:dyDescent="0.25">
      <c r="A512" s="1">
        <v>43889</v>
      </c>
      <c r="B512">
        <v>9.3000000000000007</v>
      </c>
      <c r="C512">
        <v>9.8249999999999993</v>
      </c>
      <c r="D512">
        <v>9.1950000000000003</v>
      </c>
      <c r="E512">
        <v>9.69</v>
      </c>
      <c r="F512">
        <v>124</v>
      </c>
      <c r="G512" t="s">
        <v>39</v>
      </c>
      <c r="H512">
        <v>0.63</v>
      </c>
      <c r="I512">
        <v>9.6187000000000005</v>
      </c>
      <c r="J512">
        <v>9.8605999999999998</v>
      </c>
      <c r="K512">
        <v>9.8895999999999997</v>
      </c>
      <c r="L512">
        <v>9.7637</v>
      </c>
      <c r="M512">
        <v>158.4</v>
      </c>
      <c r="N512">
        <v>9.6150000000000002</v>
      </c>
      <c r="O512">
        <v>10.65</v>
      </c>
      <c r="P512">
        <v>9.6</v>
      </c>
      <c r="Q512">
        <v>1</v>
      </c>
      <c r="R512">
        <v>0</v>
      </c>
    </row>
    <row r="513" spans="1:18" x14ac:dyDescent="0.25">
      <c r="A513" s="1">
        <v>43892</v>
      </c>
      <c r="B513">
        <v>9.6150000000000002</v>
      </c>
      <c r="C513">
        <v>9.93</v>
      </c>
      <c r="D513">
        <v>9.4499999999999993</v>
      </c>
      <c r="E513">
        <v>9.6150000000000002</v>
      </c>
      <c r="F513">
        <v>92</v>
      </c>
      <c r="G513" t="s">
        <v>39</v>
      </c>
      <c r="H513">
        <v>0.48</v>
      </c>
      <c r="I513">
        <v>9.6186000000000007</v>
      </c>
      <c r="J513">
        <v>9.8416999999999994</v>
      </c>
      <c r="K513">
        <v>9.8346999999999998</v>
      </c>
      <c r="L513">
        <v>9.7042000000000002</v>
      </c>
      <c r="M513">
        <v>158.4</v>
      </c>
      <c r="N513">
        <v>9.6150000000000002</v>
      </c>
      <c r="O513">
        <v>10.65</v>
      </c>
      <c r="P513">
        <v>9.6</v>
      </c>
      <c r="Q513">
        <v>0</v>
      </c>
      <c r="R513">
        <v>1</v>
      </c>
    </row>
    <row r="514" spans="1:18" x14ac:dyDescent="0.25">
      <c r="A514" s="1">
        <v>43893</v>
      </c>
      <c r="B514">
        <v>9.6</v>
      </c>
      <c r="C514">
        <v>9.9</v>
      </c>
      <c r="D514">
        <v>9.4649999999999999</v>
      </c>
      <c r="E514">
        <v>9.5850000000000009</v>
      </c>
      <c r="F514">
        <v>142</v>
      </c>
      <c r="G514" t="s">
        <v>39</v>
      </c>
      <c r="H514">
        <v>0.435</v>
      </c>
      <c r="I514">
        <v>9.6173000000000002</v>
      </c>
      <c r="J514">
        <v>9.8219999999999992</v>
      </c>
      <c r="K514">
        <v>9.7847000000000008</v>
      </c>
      <c r="L514">
        <v>9.6564999999999994</v>
      </c>
      <c r="M514">
        <v>158.4</v>
      </c>
      <c r="N514">
        <v>9.5850000000000009</v>
      </c>
      <c r="O514">
        <v>10.65</v>
      </c>
      <c r="P514">
        <v>9.5850000000000009</v>
      </c>
      <c r="Q514">
        <v>1</v>
      </c>
      <c r="R514">
        <v>0</v>
      </c>
    </row>
    <row r="515" spans="1:18" x14ac:dyDescent="0.25">
      <c r="A515" s="1">
        <v>43894</v>
      </c>
      <c r="B515">
        <v>9.4949999999999992</v>
      </c>
      <c r="C515">
        <v>10.154999999999999</v>
      </c>
      <c r="D515">
        <v>9.4949999999999992</v>
      </c>
      <c r="E515">
        <v>9.9450000000000003</v>
      </c>
      <c r="F515">
        <v>48</v>
      </c>
      <c r="G515" t="s">
        <v>39</v>
      </c>
      <c r="H515">
        <v>0.66</v>
      </c>
      <c r="I515">
        <v>9.6301000000000005</v>
      </c>
      <c r="J515">
        <v>9.8314000000000004</v>
      </c>
      <c r="K515">
        <v>9.8168000000000006</v>
      </c>
      <c r="L515">
        <v>9.7719000000000005</v>
      </c>
      <c r="M515">
        <v>153.4</v>
      </c>
      <c r="N515">
        <v>9.5850000000000009</v>
      </c>
      <c r="O515">
        <v>10.65</v>
      </c>
      <c r="P515">
        <v>9.5850000000000009</v>
      </c>
      <c r="Q515">
        <v>2</v>
      </c>
      <c r="R515">
        <v>0</v>
      </c>
    </row>
    <row r="516" spans="1:18" x14ac:dyDescent="0.25">
      <c r="A516" s="1">
        <v>43895</v>
      </c>
      <c r="B516">
        <v>9.8849999999999998</v>
      </c>
      <c r="C516">
        <v>9.9</v>
      </c>
      <c r="D516">
        <v>9.7650000000000006</v>
      </c>
      <c r="E516">
        <v>9.9</v>
      </c>
      <c r="F516">
        <v>16</v>
      </c>
      <c r="G516" t="s">
        <v>39</v>
      </c>
      <c r="H516">
        <v>0.13500000000000001</v>
      </c>
      <c r="I516">
        <v>9.6407000000000007</v>
      </c>
      <c r="J516">
        <v>9.8367000000000004</v>
      </c>
      <c r="K516">
        <v>9.8333999999999993</v>
      </c>
      <c r="L516">
        <v>9.8231999999999999</v>
      </c>
      <c r="M516">
        <v>84.4</v>
      </c>
      <c r="N516">
        <v>9.5850000000000009</v>
      </c>
      <c r="O516">
        <v>10.65</v>
      </c>
      <c r="P516">
        <v>9.5850000000000009</v>
      </c>
      <c r="Q516">
        <v>0</v>
      </c>
      <c r="R516">
        <v>1</v>
      </c>
    </row>
    <row r="517" spans="1:18" x14ac:dyDescent="0.25">
      <c r="A517" s="1">
        <v>43896</v>
      </c>
      <c r="B517">
        <v>9.75</v>
      </c>
      <c r="C517">
        <v>9.7799999999999994</v>
      </c>
      <c r="D517">
        <v>9.5250000000000004</v>
      </c>
      <c r="E517">
        <v>9.5250000000000004</v>
      </c>
      <c r="F517">
        <v>51</v>
      </c>
      <c r="G517" t="s">
        <v>39</v>
      </c>
      <c r="H517">
        <v>0.255</v>
      </c>
      <c r="I517">
        <v>9.6362000000000005</v>
      </c>
      <c r="J517">
        <v>9.8126999999999995</v>
      </c>
      <c r="K517">
        <v>9.7718000000000007</v>
      </c>
      <c r="L517">
        <v>9.7039000000000009</v>
      </c>
      <c r="M517">
        <v>69.8</v>
      </c>
      <c r="N517">
        <v>9.5250000000000004</v>
      </c>
      <c r="O517">
        <v>10.425000000000001</v>
      </c>
      <c r="P517">
        <v>9.5250000000000004</v>
      </c>
      <c r="Q517">
        <v>0</v>
      </c>
      <c r="R517">
        <v>2</v>
      </c>
    </row>
    <row r="518" spans="1:18" x14ac:dyDescent="0.25">
      <c r="A518" s="1">
        <v>43899</v>
      </c>
      <c r="B518">
        <v>8.6999999999999993</v>
      </c>
      <c r="C518">
        <v>9.4499999999999993</v>
      </c>
      <c r="D518">
        <v>8.6999999999999993</v>
      </c>
      <c r="E518">
        <v>8.8800000000000008</v>
      </c>
      <c r="F518">
        <v>126</v>
      </c>
      <c r="G518" t="s">
        <v>39</v>
      </c>
      <c r="H518">
        <v>0.75</v>
      </c>
      <c r="I518">
        <v>9.6065000000000005</v>
      </c>
      <c r="J518">
        <v>9.7409999999999997</v>
      </c>
      <c r="K518">
        <v>9.5934000000000008</v>
      </c>
      <c r="L518">
        <v>9.3742999999999999</v>
      </c>
      <c r="M518">
        <v>76.599999999999994</v>
      </c>
      <c r="N518">
        <v>8.8800000000000008</v>
      </c>
      <c r="O518">
        <v>10.425000000000001</v>
      </c>
      <c r="P518">
        <v>8.8800000000000008</v>
      </c>
      <c r="Q518">
        <v>1</v>
      </c>
      <c r="R518">
        <v>0</v>
      </c>
    </row>
    <row r="519" spans="1:18" x14ac:dyDescent="0.25">
      <c r="A519" s="1">
        <v>43900</v>
      </c>
      <c r="B519">
        <v>8.7750000000000004</v>
      </c>
      <c r="C519">
        <v>9.6</v>
      </c>
      <c r="D519">
        <v>8.25</v>
      </c>
      <c r="E519">
        <v>8.85</v>
      </c>
      <c r="F519">
        <v>203</v>
      </c>
      <c r="G519" t="s">
        <v>39</v>
      </c>
      <c r="H519">
        <v>1.35</v>
      </c>
      <c r="I519">
        <v>9.5768000000000004</v>
      </c>
      <c r="J519">
        <v>9.6723999999999997</v>
      </c>
      <c r="K519">
        <v>9.4446999999999992</v>
      </c>
      <c r="L519">
        <v>9.1646000000000001</v>
      </c>
      <c r="M519">
        <v>88.8</v>
      </c>
      <c r="N519">
        <v>8.85</v>
      </c>
      <c r="O519">
        <v>10.425000000000001</v>
      </c>
      <c r="P519">
        <v>8.85</v>
      </c>
      <c r="Q519">
        <v>2</v>
      </c>
      <c r="R519">
        <v>0</v>
      </c>
    </row>
    <row r="520" spans="1:18" x14ac:dyDescent="0.25">
      <c r="A520" s="1">
        <v>43901</v>
      </c>
      <c r="B520">
        <v>8.8350000000000009</v>
      </c>
      <c r="C520">
        <v>8.8350000000000009</v>
      </c>
      <c r="D520">
        <v>7.8</v>
      </c>
      <c r="E520">
        <v>8.1</v>
      </c>
      <c r="F520">
        <v>303</v>
      </c>
      <c r="G520" t="s">
        <v>39</v>
      </c>
      <c r="H520">
        <v>1.0349999999999999</v>
      </c>
      <c r="I520">
        <v>9.5189000000000004</v>
      </c>
      <c r="J520">
        <v>9.5515000000000008</v>
      </c>
      <c r="K520">
        <v>9.1758000000000006</v>
      </c>
      <c r="L520">
        <v>8.7387999999999995</v>
      </c>
      <c r="M520">
        <v>139.80000000000001</v>
      </c>
      <c r="N520">
        <v>8.1</v>
      </c>
      <c r="O520">
        <v>10.425000000000001</v>
      </c>
      <c r="P520">
        <v>8.1</v>
      </c>
      <c r="Q520">
        <v>3</v>
      </c>
      <c r="R520">
        <v>0</v>
      </c>
    </row>
    <row r="521" spans="1:18" x14ac:dyDescent="0.25">
      <c r="A521" s="1">
        <v>43902</v>
      </c>
      <c r="B521">
        <v>7.05</v>
      </c>
      <c r="C521">
        <v>8.25</v>
      </c>
      <c r="D521">
        <v>7.05</v>
      </c>
      <c r="E521">
        <v>7.875</v>
      </c>
      <c r="F521">
        <v>242</v>
      </c>
      <c r="G521" t="s">
        <v>39</v>
      </c>
      <c r="H521">
        <v>1.2</v>
      </c>
      <c r="I521">
        <v>9.4544999999999995</v>
      </c>
      <c r="J521">
        <v>9.4224999999999994</v>
      </c>
      <c r="K521">
        <v>8.9155999999999995</v>
      </c>
      <c r="L521">
        <v>8.3933</v>
      </c>
      <c r="M521">
        <v>185</v>
      </c>
      <c r="N521">
        <v>7.875</v>
      </c>
      <c r="O521">
        <v>10.425000000000001</v>
      </c>
      <c r="P521">
        <v>7.875</v>
      </c>
      <c r="Q521">
        <v>4</v>
      </c>
      <c r="R521">
        <v>0</v>
      </c>
    </row>
    <row r="522" spans="1:18" x14ac:dyDescent="0.25">
      <c r="A522" s="1">
        <v>43903</v>
      </c>
      <c r="B522">
        <v>7.8150000000000004</v>
      </c>
      <c r="C522">
        <v>9.5250000000000004</v>
      </c>
      <c r="D522">
        <v>7.8150000000000004</v>
      </c>
      <c r="E522">
        <v>8.4</v>
      </c>
      <c r="F522">
        <v>170</v>
      </c>
      <c r="G522" t="s">
        <v>39</v>
      </c>
      <c r="H522">
        <v>1.71</v>
      </c>
      <c r="I522">
        <v>9.4131</v>
      </c>
      <c r="J522">
        <v>9.3438999999999997</v>
      </c>
      <c r="K522">
        <v>8.8125</v>
      </c>
      <c r="L522">
        <v>8.3960000000000008</v>
      </c>
      <c r="M522">
        <v>208.8</v>
      </c>
      <c r="N522">
        <v>7.875</v>
      </c>
      <c r="O522">
        <v>10.425000000000001</v>
      </c>
      <c r="P522">
        <v>7.875</v>
      </c>
      <c r="Q522">
        <v>5</v>
      </c>
      <c r="R522">
        <v>0</v>
      </c>
    </row>
    <row r="523" spans="1:18" x14ac:dyDescent="0.25">
      <c r="A523" s="1">
        <v>43906</v>
      </c>
      <c r="B523">
        <v>7.83</v>
      </c>
      <c r="C523">
        <v>8.25</v>
      </c>
      <c r="D523">
        <v>7.05</v>
      </c>
      <c r="E523">
        <v>7.8</v>
      </c>
      <c r="F523">
        <v>87</v>
      </c>
      <c r="G523" t="s">
        <v>39</v>
      </c>
      <c r="H523">
        <v>1.2</v>
      </c>
      <c r="I523">
        <v>9.3498000000000001</v>
      </c>
      <c r="J523">
        <v>9.2250999999999994</v>
      </c>
      <c r="K523">
        <v>8.61</v>
      </c>
      <c r="L523">
        <v>8.1576000000000004</v>
      </c>
      <c r="M523">
        <v>201</v>
      </c>
      <c r="N523">
        <v>7.8</v>
      </c>
      <c r="O523">
        <v>10.425000000000001</v>
      </c>
      <c r="P523">
        <v>7.8</v>
      </c>
      <c r="Q523">
        <v>6</v>
      </c>
      <c r="R523">
        <v>0</v>
      </c>
    </row>
    <row r="524" spans="1:18" x14ac:dyDescent="0.25">
      <c r="A524" s="1">
        <v>43907</v>
      </c>
      <c r="B524">
        <v>7.8</v>
      </c>
      <c r="C524">
        <v>8.1750000000000007</v>
      </c>
      <c r="D524">
        <v>7.2149999999999999</v>
      </c>
      <c r="E524">
        <v>7.9050000000000002</v>
      </c>
      <c r="F524">
        <v>220</v>
      </c>
      <c r="G524" t="s">
        <v>39</v>
      </c>
      <c r="H524">
        <v>0.96</v>
      </c>
      <c r="I524">
        <v>9.2932000000000006</v>
      </c>
      <c r="J524">
        <v>9.1235999999999997</v>
      </c>
      <c r="K524">
        <v>8.4689999999999994</v>
      </c>
      <c r="L524">
        <v>8.0564999999999998</v>
      </c>
      <c r="M524">
        <v>204.4</v>
      </c>
      <c r="N524">
        <v>7.8</v>
      </c>
      <c r="O524">
        <v>10.425000000000001</v>
      </c>
      <c r="P524">
        <v>7.8</v>
      </c>
      <c r="Q524">
        <v>7</v>
      </c>
      <c r="R524">
        <v>0</v>
      </c>
    </row>
    <row r="525" spans="1:18" x14ac:dyDescent="0.25">
      <c r="A525" s="1">
        <v>43908</v>
      </c>
      <c r="B525">
        <v>7.62</v>
      </c>
      <c r="C525">
        <v>8.0549999999999997</v>
      </c>
      <c r="D525">
        <v>6.4649999999999999</v>
      </c>
      <c r="E525">
        <v>6.75</v>
      </c>
      <c r="F525">
        <v>128</v>
      </c>
      <c r="G525" t="s">
        <v>39</v>
      </c>
      <c r="H525">
        <v>1.59</v>
      </c>
      <c r="I525">
        <v>9.1934000000000005</v>
      </c>
      <c r="J525">
        <v>8.9410000000000007</v>
      </c>
      <c r="K525">
        <v>8.1251999999999995</v>
      </c>
      <c r="L525">
        <v>7.5339</v>
      </c>
      <c r="M525">
        <v>169.4</v>
      </c>
      <c r="N525">
        <v>6.75</v>
      </c>
      <c r="O525">
        <v>10.425000000000001</v>
      </c>
      <c r="P525">
        <v>6.75</v>
      </c>
      <c r="Q525">
        <v>8</v>
      </c>
      <c r="R525">
        <v>0</v>
      </c>
    </row>
    <row r="526" spans="1:18" x14ac:dyDescent="0.25">
      <c r="A526" s="1">
        <v>43909</v>
      </c>
      <c r="B526">
        <v>6.3</v>
      </c>
      <c r="C526">
        <v>8.1300000000000008</v>
      </c>
      <c r="D526">
        <v>6.3</v>
      </c>
      <c r="E526">
        <v>6.75</v>
      </c>
      <c r="F526">
        <v>101</v>
      </c>
      <c r="G526" t="s">
        <v>39</v>
      </c>
      <c r="H526">
        <v>1.83</v>
      </c>
      <c r="I526">
        <v>9.0975999999999999</v>
      </c>
      <c r="J526">
        <v>8.7723999999999993</v>
      </c>
      <c r="K526">
        <v>7.8502000000000001</v>
      </c>
      <c r="L526">
        <v>7.2203999999999997</v>
      </c>
      <c r="M526">
        <v>141.19999999999999</v>
      </c>
      <c r="N526">
        <v>6.75</v>
      </c>
      <c r="O526">
        <v>10.425000000000001</v>
      </c>
      <c r="P526">
        <v>6.75</v>
      </c>
      <c r="Q526">
        <v>9</v>
      </c>
      <c r="R526">
        <v>0</v>
      </c>
    </row>
    <row r="527" spans="1:18" x14ac:dyDescent="0.25">
      <c r="A527" s="1">
        <v>43910</v>
      </c>
      <c r="B527">
        <v>7.0049999999999999</v>
      </c>
      <c r="C527">
        <v>7.95</v>
      </c>
      <c r="D527">
        <v>6.75</v>
      </c>
      <c r="E527">
        <v>6.915</v>
      </c>
      <c r="F527">
        <v>81</v>
      </c>
      <c r="G527" t="s">
        <v>39</v>
      </c>
      <c r="H527">
        <v>1.2</v>
      </c>
      <c r="I527">
        <v>9.0120000000000005</v>
      </c>
      <c r="J527">
        <v>8.6295999999999999</v>
      </c>
      <c r="K527">
        <v>7.6631</v>
      </c>
      <c r="L527">
        <v>7.0982000000000003</v>
      </c>
      <c r="M527">
        <v>123.4</v>
      </c>
      <c r="N527">
        <v>6.75</v>
      </c>
      <c r="O527">
        <v>10.199999999999999</v>
      </c>
      <c r="P527">
        <v>6.75</v>
      </c>
      <c r="Q527">
        <v>10</v>
      </c>
      <c r="R527">
        <v>0</v>
      </c>
    </row>
    <row r="528" spans="1:18" x14ac:dyDescent="0.25">
      <c r="A528" s="1">
        <v>43913</v>
      </c>
      <c r="B528">
        <v>6.75</v>
      </c>
      <c r="C528">
        <v>7.7249999999999996</v>
      </c>
      <c r="D528">
        <v>6.75</v>
      </c>
      <c r="E528">
        <v>7.2450000000000001</v>
      </c>
      <c r="F528">
        <v>42</v>
      </c>
      <c r="G528" t="s">
        <v>39</v>
      </c>
      <c r="H528">
        <v>0.97499999999999998</v>
      </c>
      <c r="I528">
        <v>8.9427000000000003</v>
      </c>
      <c r="J528">
        <v>8.5230999999999995</v>
      </c>
      <c r="K528">
        <v>7.5795000000000003</v>
      </c>
      <c r="L528">
        <v>7.1569000000000003</v>
      </c>
      <c r="M528">
        <v>114.4</v>
      </c>
      <c r="N528">
        <v>6.75</v>
      </c>
      <c r="O528">
        <v>9.9450000000000003</v>
      </c>
      <c r="P528">
        <v>6.75</v>
      </c>
      <c r="Q528">
        <v>11</v>
      </c>
      <c r="R528">
        <v>0</v>
      </c>
    </row>
    <row r="529" spans="1:20" x14ac:dyDescent="0.25">
      <c r="A529" s="1">
        <v>43914</v>
      </c>
      <c r="B529">
        <v>7.6349999999999998</v>
      </c>
      <c r="C529">
        <v>8.85</v>
      </c>
      <c r="D529">
        <v>6.9</v>
      </c>
      <c r="E529">
        <v>7.5</v>
      </c>
      <c r="F529">
        <v>57</v>
      </c>
      <c r="G529" t="s">
        <v>39</v>
      </c>
      <c r="H529">
        <v>1.95</v>
      </c>
      <c r="I529">
        <v>8.8862000000000005</v>
      </c>
      <c r="J529">
        <v>8.4443999999999999</v>
      </c>
      <c r="K529">
        <v>7.5636000000000001</v>
      </c>
      <c r="L529">
        <v>7.2942</v>
      </c>
      <c r="M529">
        <v>81.8</v>
      </c>
      <c r="N529">
        <v>6.75</v>
      </c>
      <c r="O529">
        <v>9.9450000000000003</v>
      </c>
      <c r="P529">
        <v>6.75</v>
      </c>
      <c r="Q529">
        <v>12</v>
      </c>
      <c r="R529">
        <v>0</v>
      </c>
    </row>
    <row r="530" spans="1:20" x14ac:dyDescent="0.25">
      <c r="A530" s="1">
        <v>43915</v>
      </c>
      <c r="B530">
        <v>8.25</v>
      </c>
      <c r="C530">
        <v>8.25</v>
      </c>
      <c r="D530">
        <v>6.96</v>
      </c>
      <c r="E530">
        <v>7.5449999999999999</v>
      </c>
      <c r="F530">
        <v>44</v>
      </c>
      <c r="G530" t="s">
        <v>39</v>
      </c>
      <c r="H530">
        <v>1.29</v>
      </c>
      <c r="I530">
        <v>8.8336000000000006</v>
      </c>
      <c r="J530">
        <v>8.3751999999999995</v>
      </c>
      <c r="K530">
        <v>7.5598999999999998</v>
      </c>
      <c r="L530">
        <v>7.3944999999999999</v>
      </c>
      <c r="M530">
        <v>65</v>
      </c>
      <c r="N530">
        <v>6.75</v>
      </c>
      <c r="O530">
        <v>9.9450000000000003</v>
      </c>
      <c r="P530">
        <v>6.75</v>
      </c>
      <c r="Q530">
        <v>13</v>
      </c>
      <c r="R530">
        <v>0</v>
      </c>
    </row>
    <row r="531" spans="1:20" x14ac:dyDescent="0.25">
      <c r="A531" s="1">
        <v>43916</v>
      </c>
      <c r="B531">
        <v>7.95</v>
      </c>
      <c r="C531">
        <v>8.25</v>
      </c>
      <c r="D531">
        <v>7.35</v>
      </c>
      <c r="E531">
        <v>7.7850000000000001</v>
      </c>
      <c r="F531">
        <v>16</v>
      </c>
      <c r="G531" t="s">
        <v>39</v>
      </c>
      <c r="H531">
        <v>0.9</v>
      </c>
      <c r="I531">
        <v>8.7924000000000007</v>
      </c>
      <c r="J531">
        <v>8.3298000000000005</v>
      </c>
      <c r="K531">
        <v>7.6048999999999998</v>
      </c>
      <c r="L531">
        <v>7.5507</v>
      </c>
      <c r="M531">
        <v>48</v>
      </c>
      <c r="N531">
        <v>6.75</v>
      </c>
      <c r="O531">
        <v>9.9450000000000003</v>
      </c>
      <c r="P531">
        <v>6.75</v>
      </c>
      <c r="Q531">
        <v>14</v>
      </c>
      <c r="R531">
        <v>0</v>
      </c>
    </row>
    <row r="532" spans="1:20" x14ac:dyDescent="0.25">
      <c r="A532" s="1">
        <v>43917</v>
      </c>
      <c r="B532">
        <v>7.71</v>
      </c>
      <c r="C532">
        <v>8.1</v>
      </c>
      <c r="D532">
        <v>7.125</v>
      </c>
      <c r="E532">
        <v>7.8</v>
      </c>
      <c r="F532">
        <v>30</v>
      </c>
      <c r="G532" t="s">
        <v>39</v>
      </c>
      <c r="H532">
        <v>0.97499999999999998</v>
      </c>
      <c r="I532">
        <v>8.7535000000000007</v>
      </c>
      <c r="J532">
        <v>8.2889999999999997</v>
      </c>
      <c r="K532">
        <v>7.6439000000000004</v>
      </c>
      <c r="L532">
        <v>7.6504000000000003</v>
      </c>
      <c r="M532">
        <v>37.799999999999997</v>
      </c>
      <c r="N532">
        <v>6.915</v>
      </c>
      <c r="O532">
        <v>9.9450000000000003</v>
      </c>
      <c r="P532">
        <v>6.75</v>
      </c>
      <c r="Q532">
        <v>15</v>
      </c>
      <c r="R532">
        <v>0</v>
      </c>
    </row>
    <row r="533" spans="1:20" x14ac:dyDescent="0.25">
      <c r="A533" s="1">
        <v>43920</v>
      </c>
      <c r="B533">
        <v>7.8449999999999998</v>
      </c>
      <c r="C533">
        <v>8.1</v>
      </c>
      <c r="D533">
        <v>7.5</v>
      </c>
      <c r="E533">
        <v>7.5</v>
      </c>
      <c r="F533">
        <v>167</v>
      </c>
      <c r="G533" t="s">
        <v>39</v>
      </c>
      <c r="H533">
        <v>0.6</v>
      </c>
      <c r="I533">
        <v>8.7043999999999997</v>
      </c>
      <c r="J533">
        <v>8.2283000000000008</v>
      </c>
      <c r="K533">
        <v>7.6151</v>
      </c>
      <c r="L533">
        <v>7.5903</v>
      </c>
      <c r="M533">
        <v>62.8</v>
      </c>
      <c r="N533">
        <v>7.2450000000000001</v>
      </c>
      <c r="O533">
        <v>9.9450000000000003</v>
      </c>
      <c r="P533">
        <v>6.75</v>
      </c>
      <c r="Q533">
        <v>16</v>
      </c>
      <c r="R533">
        <v>0</v>
      </c>
    </row>
    <row r="534" spans="1:20" x14ac:dyDescent="0.25">
      <c r="A534" s="1">
        <v>43921</v>
      </c>
      <c r="B534">
        <v>8.16</v>
      </c>
      <c r="C534">
        <v>8.3550000000000004</v>
      </c>
      <c r="D534">
        <v>8.01</v>
      </c>
      <c r="E534">
        <v>8.25</v>
      </c>
      <c r="F534">
        <v>245</v>
      </c>
      <c r="G534" t="s">
        <v>39</v>
      </c>
      <c r="H534">
        <v>0.34499999999999997</v>
      </c>
      <c r="I534">
        <v>8.6866000000000003</v>
      </c>
      <c r="J534">
        <v>8.23</v>
      </c>
      <c r="K534">
        <v>7.7420999999999998</v>
      </c>
      <c r="L534">
        <v>7.8541999999999996</v>
      </c>
      <c r="M534">
        <v>100.4</v>
      </c>
      <c r="N534">
        <v>7.5</v>
      </c>
      <c r="O534">
        <v>9.9450000000000003</v>
      </c>
      <c r="P534">
        <v>6.75</v>
      </c>
      <c r="Q534">
        <v>17</v>
      </c>
      <c r="R534">
        <v>0</v>
      </c>
    </row>
    <row r="535" spans="1:20" x14ac:dyDescent="0.25">
      <c r="A535" s="1">
        <v>43922</v>
      </c>
      <c r="B535">
        <v>8.25</v>
      </c>
      <c r="C535">
        <v>8.25</v>
      </c>
      <c r="D535">
        <v>7.7249999999999996</v>
      </c>
      <c r="E535">
        <v>8.2349999999999994</v>
      </c>
      <c r="F535">
        <v>14</v>
      </c>
      <c r="G535" t="s">
        <v>39</v>
      </c>
      <c r="H535">
        <v>0.52500000000000002</v>
      </c>
      <c r="I535">
        <v>8.6687999999999992</v>
      </c>
      <c r="J535">
        <v>8.2303999999999995</v>
      </c>
      <c r="K535">
        <v>7.8407</v>
      </c>
      <c r="L535">
        <v>8.0065000000000008</v>
      </c>
      <c r="M535">
        <v>94.4</v>
      </c>
      <c r="N535">
        <v>7.5</v>
      </c>
      <c r="O535">
        <v>9.9</v>
      </c>
      <c r="P535">
        <v>6.75</v>
      </c>
      <c r="Q535">
        <v>18</v>
      </c>
      <c r="R535">
        <v>0</v>
      </c>
    </row>
    <row r="536" spans="1:20" x14ac:dyDescent="0.25">
      <c r="A536" s="1">
        <v>43923</v>
      </c>
      <c r="B536">
        <v>8.3550000000000004</v>
      </c>
      <c r="C536">
        <v>8.4</v>
      </c>
      <c r="D536">
        <v>7.3650000000000002</v>
      </c>
      <c r="E536">
        <v>8.01</v>
      </c>
      <c r="F536">
        <v>68</v>
      </c>
      <c r="G536" t="s">
        <v>39</v>
      </c>
      <c r="H536">
        <v>1.0349999999999999</v>
      </c>
      <c r="I536">
        <v>8.6430000000000007</v>
      </c>
      <c r="J536">
        <v>8.2134</v>
      </c>
      <c r="K536">
        <v>7.8746</v>
      </c>
      <c r="L536">
        <v>8.0078999999999994</v>
      </c>
      <c r="M536">
        <v>104.8</v>
      </c>
      <c r="N536">
        <v>7.5</v>
      </c>
      <c r="O536">
        <v>9.5250000000000004</v>
      </c>
      <c r="P536">
        <v>6.75</v>
      </c>
      <c r="Q536">
        <v>19</v>
      </c>
      <c r="R536">
        <v>0</v>
      </c>
    </row>
    <row r="537" spans="1:20" x14ac:dyDescent="0.25">
      <c r="A537" s="1">
        <v>43924</v>
      </c>
      <c r="B537">
        <v>7.65</v>
      </c>
      <c r="C537">
        <v>8.31</v>
      </c>
      <c r="D537">
        <v>7.65</v>
      </c>
      <c r="E537">
        <v>7.95</v>
      </c>
      <c r="F537">
        <v>13</v>
      </c>
      <c r="G537" t="s">
        <v>39</v>
      </c>
      <c r="H537">
        <v>0.66</v>
      </c>
      <c r="I537">
        <v>8.6158000000000001</v>
      </c>
      <c r="J537">
        <v>8.1931999999999992</v>
      </c>
      <c r="K537">
        <v>7.8895999999999997</v>
      </c>
      <c r="L537">
        <v>7.9847000000000001</v>
      </c>
      <c r="M537">
        <v>101.4</v>
      </c>
      <c r="N537">
        <v>7.5</v>
      </c>
      <c r="O537">
        <v>8.8800000000000008</v>
      </c>
      <c r="P537">
        <v>6.75</v>
      </c>
      <c r="Q537">
        <v>20</v>
      </c>
      <c r="R537">
        <v>0</v>
      </c>
    </row>
    <row r="538" spans="1:20" x14ac:dyDescent="0.25">
      <c r="A538" s="1">
        <v>43927</v>
      </c>
      <c r="B538">
        <v>8.3699999999999992</v>
      </c>
      <c r="C538">
        <v>8.4749999999999996</v>
      </c>
      <c r="D538">
        <v>7.95</v>
      </c>
      <c r="E538">
        <v>8.1150000000000002</v>
      </c>
      <c r="F538">
        <v>86</v>
      </c>
      <c r="G538" t="s">
        <v>39</v>
      </c>
      <c r="H538">
        <v>0.52500000000000002</v>
      </c>
      <c r="I538">
        <v>8.5961999999999996</v>
      </c>
      <c r="J538">
        <v>8.1872000000000007</v>
      </c>
      <c r="K538">
        <v>7.9347000000000003</v>
      </c>
      <c r="L538">
        <v>8.0367999999999995</v>
      </c>
      <c r="M538">
        <v>85.2</v>
      </c>
      <c r="N538">
        <v>7.5</v>
      </c>
      <c r="O538">
        <v>8.85</v>
      </c>
      <c r="P538">
        <v>6.75</v>
      </c>
      <c r="Q538">
        <v>21</v>
      </c>
      <c r="R538">
        <v>0</v>
      </c>
    </row>
    <row r="539" spans="1:20" x14ac:dyDescent="0.25">
      <c r="A539" s="1">
        <v>43928</v>
      </c>
      <c r="B539">
        <v>8.1300000000000008</v>
      </c>
      <c r="C539">
        <v>8.6999999999999993</v>
      </c>
      <c r="D539">
        <v>8.1</v>
      </c>
      <c r="E539">
        <v>8.25</v>
      </c>
      <c r="F539">
        <v>24</v>
      </c>
      <c r="G539" t="s">
        <v>39</v>
      </c>
      <c r="H539">
        <v>0.6</v>
      </c>
      <c r="I539">
        <v>8.5825999999999993</v>
      </c>
      <c r="J539">
        <v>8.1920000000000002</v>
      </c>
      <c r="K539">
        <v>7.9977999999999998</v>
      </c>
      <c r="L539">
        <v>8.1220999999999997</v>
      </c>
      <c r="M539">
        <v>41</v>
      </c>
      <c r="N539">
        <v>7.95</v>
      </c>
      <c r="O539">
        <v>8.4</v>
      </c>
      <c r="P539">
        <v>6.75</v>
      </c>
      <c r="Q539">
        <v>22</v>
      </c>
      <c r="R539">
        <v>0</v>
      </c>
    </row>
    <row r="540" spans="1:20" x14ac:dyDescent="0.25">
      <c r="A540" s="1">
        <v>43929</v>
      </c>
      <c r="B540">
        <v>8.3699999999999992</v>
      </c>
      <c r="C540">
        <v>8.4149999999999991</v>
      </c>
      <c r="D540">
        <v>8.1</v>
      </c>
      <c r="E540">
        <v>8.19</v>
      </c>
      <c r="F540">
        <v>88</v>
      </c>
      <c r="G540" t="s">
        <v>39</v>
      </c>
      <c r="H540">
        <v>0.315</v>
      </c>
      <c r="I540">
        <v>8.5671999999999997</v>
      </c>
      <c r="J540">
        <v>8.1918000000000006</v>
      </c>
      <c r="K540">
        <v>8.0361999999999991</v>
      </c>
      <c r="L540">
        <v>8.1493000000000002</v>
      </c>
      <c r="M540">
        <v>55.8</v>
      </c>
      <c r="N540">
        <v>7.95</v>
      </c>
      <c r="O540">
        <v>8.4</v>
      </c>
      <c r="P540">
        <v>6.75</v>
      </c>
      <c r="Q540">
        <v>23</v>
      </c>
      <c r="R540">
        <v>0</v>
      </c>
    </row>
    <row r="541" spans="1:20" x14ac:dyDescent="0.25">
      <c r="A541" s="1">
        <v>43930</v>
      </c>
      <c r="B541">
        <v>8.25</v>
      </c>
      <c r="C541">
        <v>8.4600000000000009</v>
      </c>
      <c r="D541">
        <v>8.1</v>
      </c>
      <c r="E541">
        <v>8.25</v>
      </c>
      <c r="F541">
        <v>44</v>
      </c>
      <c r="G541" t="s">
        <v>39</v>
      </c>
      <c r="H541">
        <v>0.36</v>
      </c>
      <c r="I541">
        <v>8.5548000000000002</v>
      </c>
      <c r="J541">
        <v>8.1963000000000008</v>
      </c>
      <c r="K541">
        <v>8.0790000000000006</v>
      </c>
      <c r="L541">
        <v>8.1896000000000004</v>
      </c>
      <c r="M541">
        <v>51</v>
      </c>
      <c r="N541">
        <v>7.95</v>
      </c>
      <c r="O541">
        <v>8.4</v>
      </c>
      <c r="P541">
        <v>6.75</v>
      </c>
      <c r="Q541">
        <v>24</v>
      </c>
      <c r="R541">
        <v>0</v>
      </c>
    </row>
    <row r="542" spans="1:20" x14ac:dyDescent="0.25">
      <c r="A542" s="1">
        <v>43934</v>
      </c>
      <c r="B542">
        <v>7.9649999999999999</v>
      </c>
      <c r="C542">
        <v>8.4600000000000009</v>
      </c>
      <c r="D542">
        <v>7.8</v>
      </c>
      <c r="E542">
        <v>8.4600000000000009</v>
      </c>
      <c r="F542">
        <v>23</v>
      </c>
      <c r="G542" t="s">
        <v>39</v>
      </c>
      <c r="H542">
        <v>0.66</v>
      </c>
      <c r="I542">
        <v>8.5510999999999999</v>
      </c>
      <c r="J542">
        <v>8.2165999999999997</v>
      </c>
      <c r="K542">
        <v>8.1552000000000007</v>
      </c>
      <c r="L542">
        <v>8.2977000000000007</v>
      </c>
      <c r="M542">
        <v>53</v>
      </c>
      <c r="N542">
        <v>7.95</v>
      </c>
      <c r="O542">
        <v>8.4600000000000009</v>
      </c>
      <c r="P542">
        <v>6.75</v>
      </c>
      <c r="Q542">
        <v>25</v>
      </c>
      <c r="R542">
        <v>0</v>
      </c>
    </row>
    <row r="543" spans="1:20" x14ac:dyDescent="0.25">
      <c r="A543" s="1">
        <v>43935</v>
      </c>
      <c r="B543">
        <v>8.25</v>
      </c>
      <c r="C543">
        <v>8.85</v>
      </c>
      <c r="D543">
        <v>8.25</v>
      </c>
      <c r="E543">
        <v>8.5500000000000007</v>
      </c>
      <c r="F543">
        <v>79</v>
      </c>
      <c r="G543" t="s">
        <v>39</v>
      </c>
      <c r="H543">
        <v>0.6</v>
      </c>
      <c r="I543">
        <v>8.5510000000000002</v>
      </c>
      <c r="J543">
        <v>8.2422000000000004</v>
      </c>
      <c r="K543">
        <v>8.2340999999999998</v>
      </c>
      <c r="L543">
        <v>8.3986000000000001</v>
      </c>
      <c r="M543">
        <v>51.6</v>
      </c>
      <c r="N543">
        <v>8.1150000000000002</v>
      </c>
      <c r="O543">
        <v>8.5500000000000007</v>
      </c>
      <c r="P543">
        <v>6.75</v>
      </c>
      <c r="Q543">
        <v>26</v>
      </c>
      <c r="R543">
        <v>0</v>
      </c>
    </row>
    <row r="544" spans="1:20" x14ac:dyDescent="0.25">
      <c r="A544" s="1">
        <v>43936</v>
      </c>
      <c r="B544">
        <v>8.4</v>
      </c>
      <c r="C544">
        <v>8.4749999999999996</v>
      </c>
      <c r="D544">
        <v>7.38</v>
      </c>
      <c r="E544">
        <v>7.875</v>
      </c>
      <c r="F544">
        <v>170</v>
      </c>
      <c r="G544" t="s">
        <v>39</v>
      </c>
      <c r="H544">
        <v>1.095</v>
      </c>
      <c r="I544">
        <v>8.5244999999999997</v>
      </c>
      <c r="J544">
        <v>8.2140000000000004</v>
      </c>
      <c r="K544">
        <v>8.1623000000000001</v>
      </c>
      <c r="L544">
        <v>8.1891999999999996</v>
      </c>
      <c r="M544">
        <v>80.8</v>
      </c>
      <c r="N544">
        <v>7.875</v>
      </c>
      <c r="O544">
        <v>8.5500000000000007</v>
      </c>
      <c r="P544">
        <v>6.75</v>
      </c>
      <c r="Q544">
        <v>27</v>
      </c>
      <c r="R544">
        <v>0</v>
      </c>
      <c r="T544" s="2" t="s">
        <v>23</v>
      </c>
    </row>
    <row r="545" spans="1:18" x14ac:dyDescent="0.25">
      <c r="A545" s="1">
        <v>43937</v>
      </c>
      <c r="B545">
        <v>8.25</v>
      </c>
      <c r="C545">
        <v>9.4499999999999993</v>
      </c>
      <c r="D545">
        <v>8.1</v>
      </c>
      <c r="E545">
        <v>9</v>
      </c>
      <c r="F545">
        <v>606</v>
      </c>
      <c r="G545" t="s">
        <v>39</v>
      </c>
      <c r="H545">
        <v>1.35</v>
      </c>
      <c r="I545">
        <v>8.5432000000000006</v>
      </c>
      <c r="J545">
        <v>8.2744999999999997</v>
      </c>
      <c r="K545">
        <v>8.3299000000000003</v>
      </c>
      <c r="L545">
        <v>8.5135000000000005</v>
      </c>
      <c r="M545">
        <v>184.4</v>
      </c>
      <c r="N545">
        <v>7.875</v>
      </c>
      <c r="O545">
        <v>9</v>
      </c>
      <c r="P545">
        <v>6.75</v>
      </c>
      <c r="Q545">
        <v>28</v>
      </c>
      <c r="R545">
        <v>0</v>
      </c>
    </row>
    <row r="546" spans="1:18" x14ac:dyDescent="0.25">
      <c r="A546" s="1">
        <v>43938</v>
      </c>
      <c r="B546">
        <v>9</v>
      </c>
      <c r="C546">
        <v>9.3000000000000007</v>
      </c>
      <c r="D546">
        <v>8.4</v>
      </c>
      <c r="E546">
        <v>8.6549999999999994</v>
      </c>
      <c r="F546">
        <v>193</v>
      </c>
      <c r="G546" t="s">
        <v>39</v>
      </c>
      <c r="H546">
        <v>0.9</v>
      </c>
      <c r="I546">
        <v>8.5474999999999994</v>
      </c>
      <c r="J546">
        <v>8.3036999999999992</v>
      </c>
      <c r="K546">
        <v>8.3948999999999998</v>
      </c>
      <c r="L546">
        <v>8.5701000000000001</v>
      </c>
      <c r="M546">
        <v>214.2</v>
      </c>
      <c r="N546">
        <v>7.875</v>
      </c>
      <c r="O546">
        <v>9</v>
      </c>
      <c r="P546">
        <v>6.915</v>
      </c>
      <c r="Q546">
        <v>0</v>
      </c>
      <c r="R546">
        <v>1</v>
      </c>
    </row>
    <row r="547" spans="1:18" x14ac:dyDescent="0.25">
      <c r="A547" s="1">
        <v>43941</v>
      </c>
      <c r="B547">
        <v>9.4499999999999993</v>
      </c>
      <c r="C547">
        <v>10.275</v>
      </c>
      <c r="D547">
        <v>8.9849999999999994</v>
      </c>
      <c r="E547">
        <v>10.199999999999999</v>
      </c>
      <c r="F547">
        <v>760</v>
      </c>
      <c r="G547" t="s">
        <v>39</v>
      </c>
      <c r="H547">
        <v>1.29</v>
      </c>
      <c r="I547">
        <v>8.6122999999999994</v>
      </c>
      <c r="J547">
        <v>8.4496000000000002</v>
      </c>
      <c r="K547">
        <v>8.7559000000000005</v>
      </c>
      <c r="L547">
        <v>9.2220999999999993</v>
      </c>
      <c r="M547">
        <v>361.6</v>
      </c>
      <c r="N547">
        <v>7.875</v>
      </c>
      <c r="O547">
        <v>10.199999999999999</v>
      </c>
      <c r="P547">
        <v>7.2450000000000001</v>
      </c>
      <c r="Q547">
        <v>0</v>
      </c>
      <c r="R547">
        <v>2</v>
      </c>
    </row>
    <row r="548" spans="1:18" x14ac:dyDescent="0.25">
      <c r="A548" s="1">
        <v>43942</v>
      </c>
      <c r="B548">
        <v>10.5</v>
      </c>
      <c r="C548">
        <v>11.19</v>
      </c>
      <c r="D548">
        <v>9.7650000000000006</v>
      </c>
      <c r="E548">
        <v>10.74</v>
      </c>
      <c r="F548">
        <v>386</v>
      </c>
      <c r="G548" t="s">
        <v>39</v>
      </c>
      <c r="H548">
        <v>1.425</v>
      </c>
      <c r="I548">
        <v>8.6958000000000002</v>
      </c>
      <c r="J548">
        <v>8.6257999999999999</v>
      </c>
      <c r="K548">
        <v>9.1526999999999994</v>
      </c>
      <c r="L548">
        <v>9.8292000000000002</v>
      </c>
      <c r="M548">
        <v>423</v>
      </c>
      <c r="N548">
        <v>7.875</v>
      </c>
      <c r="O548">
        <v>10.74</v>
      </c>
      <c r="P548">
        <v>7.5</v>
      </c>
      <c r="Q548">
        <v>0</v>
      </c>
      <c r="R548">
        <v>3</v>
      </c>
    </row>
    <row r="549" spans="1:18" x14ac:dyDescent="0.25">
      <c r="A549" s="1">
        <v>43943</v>
      </c>
      <c r="B549">
        <v>10.8</v>
      </c>
      <c r="C549">
        <v>11.25</v>
      </c>
      <c r="D549">
        <v>10.8</v>
      </c>
      <c r="E549">
        <v>10.8</v>
      </c>
      <c r="F549">
        <v>150</v>
      </c>
      <c r="G549" t="s">
        <v>39</v>
      </c>
      <c r="H549">
        <v>0.45</v>
      </c>
      <c r="I549">
        <v>8.7782999999999998</v>
      </c>
      <c r="J549">
        <v>8.7929999999999993</v>
      </c>
      <c r="K549">
        <v>9.4822000000000006</v>
      </c>
      <c r="L549">
        <v>10.217499999999999</v>
      </c>
      <c r="M549">
        <v>419</v>
      </c>
      <c r="N549">
        <v>7.875</v>
      </c>
      <c r="O549">
        <v>10.8</v>
      </c>
      <c r="P549">
        <v>7.5</v>
      </c>
      <c r="Q549">
        <v>0</v>
      </c>
      <c r="R549">
        <v>4</v>
      </c>
    </row>
    <row r="550" spans="1:18" x14ac:dyDescent="0.25">
      <c r="A550" s="1">
        <v>43944</v>
      </c>
      <c r="B550">
        <v>11.16</v>
      </c>
      <c r="C550">
        <v>11.234999999999999</v>
      </c>
      <c r="D550">
        <v>9.3149999999999995</v>
      </c>
      <c r="E550">
        <v>9.75</v>
      </c>
      <c r="F550">
        <v>278</v>
      </c>
      <c r="G550" t="s">
        <v>39</v>
      </c>
      <c r="H550">
        <v>1.92</v>
      </c>
      <c r="I550">
        <v>8.8163999999999998</v>
      </c>
      <c r="J550">
        <v>8.8666</v>
      </c>
      <c r="K550">
        <v>9.5357000000000003</v>
      </c>
      <c r="L550">
        <v>10.0305</v>
      </c>
      <c r="M550">
        <v>353.4</v>
      </c>
      <c r="N550">
        <v>8.6549999999999994</v>
      </c>
      <c r="O550">
        <v>10.8</v>
      </c>
      <c r="P550">
        <v>7.5</v>
      </c>
      <c r="Q550">
        <v>0</v>
      </c>
      <c r="R550">
        <v>5</v>
      </c>
    </row>
    <row r="551" spans="1:18" x14ac:dyDescent="0.25">
      <c r="A551" s="1">
        <v>43945</v>
      </c>
      <c r="B551">
        <v>10.5</v>
      </c>
      <c r="C551">
        <v>11.175000000000001</v>
      </c>
      <c r="D551">
        <v>10.050000000000001</v>
      </c>
      <c r="E551">
        <v>11.1</v>
      </c>
      <c r="F551">
        <v>478</v>
      </c>
      <c r="G551" t="s">
        <v>39</v>
      </c>
      <c r="H551">
        <v>1.125</v>
      </c>
      <c r="I551">
        <v>8.9060000000000006</v>
      </c>
      <c r="J551">
        <v>9.0383999999999993</v>
      </c>
      <c r="K551">
        <v>9.8485999999999994</v>
      </c>
      <c r="L551">
        <v>10.458299999999999</v>
      </c>
      <c r="M551">
        <v>410.4</v>
      </c>
      <c r="N551">
        <v>8.6549999999999994</v>
      </c>
      <c r="O551">
        <v>11.1</v>
      </c>
      <c r="P551">
        <v>7.5</v>
      </c>
      <c r="Q551">
        <v>0</v>
      </c>
      <c r="R551">
        <v>6</v>
      </c>
    </row>
    <row r="552" spans="1:18" x14ac:dyDescent="0.25">
      <c r="A552" s="1">
        <v>43948</v>
      </c>
      <c r="B552">
        <v>11.1</v>
      </c>
      <c r="C552">
        <v>12.3</v>
      </c>
      <c r="D552">
        <v>11.1</v>
      </c>
      <c r="E552">
        <v>12.164999999999999</v>
      </c>
      <c r="F552">
        <v>343</v>
      </c>
      <c r="G552" t="s">
        <v>39</v>
      </c>
      <c r="H552">
        <v>1.2</v>
      </c>
      <c r="I552">
        <v>9.0337999999999994</v>
      </c>
      <c r="J552">
        <v>9.2789000000000001</v>
      </c>
      <c r="K552">
        <v>10.3119</v>
      </c>
      <c r="L552">
        <v>11.141</v>
      </c>
      <c r="M552">
        <v>327</v>
      </c>
      <c r="N552">
        <v>9.75</v>
      </c>
      <c r="O552">
        <v>12.164999999999999</v>
      </c>
      <c r="P552">
        <v>7.5</v>
      </c>
      <c r="Q552">
        <v>0</v>
      </c>
      <c r="R552">
        <v>7</v>
      </c>
    </row>
    <row r="553" spans="1:18" x14ac:dyDescent="0.25">
      <c r="A553" s="1">
        <v>43949</v>
      </c>
      <c r="B553">
        <v>12.75</v>
      </c>
      <c r="C553">
        <v>13.2</v>
      </c>
      <c r="D553">
        <v>11.25</v>
      </c>
      <c r="E553">
        <v>11.28</v>
      </c>
      <c r="F553">
        <v>307</v>
      </c>
      <c r="G553" t="s">
        <v>39</v>
      </c>
      <c r="H553">
        <v>1.95</v>
      </c>
      <c r="I553">
        <v>9.1219000000000001</v>
      </c>
      <c r="J553">
        <v>9.4329000000000001</v>
      </c>
      <c r="K553">
        <v>10.5055</v>
      </c>
      <c r="L553">
        <v>11.1966</v>
      </c>
      <c r="M553">
        <v>311.2</v>
      </c>
      <c r="N553">
        <v>9.75</v>
      </c>
      <c r="O553">
        <v>12.164999999999999</v>
      </c>
      <c r="P553">
        <v>7.875</v>
      </c>
      <c r="Q553">
        <v>0</v>
      </c>
      <c r="R553">
        <v>8</v>
      </c>
    </row>
    <row r="554" spans="1:18" x14ac:dyDescent="0.25">
      <c r="A554" s="1">
        <v>43950</v>
      </c>
      <c r="B554">
        <v>11.4</v>
      </c>
      <c r="C554">
        <v>11.744999999999999</v>
      </c>
      <c r="D554">
        <v>10.365</v>
      </c>
      <c r="E554">
        <v>10.8</v>
      </c>
      <c r="F554">
        <v>164</v>
      </c>
      <c r="G554" t="s">
        <v>39</v>
      </c>
      <c r="H554">
        <v>1.38</v>
      </c>
      <c r="I554">
        <v>9.1876999999999995</v>
      </c>
      <c r="J554">
        <v>9.5380000000000003</v>
      </c>
      <c r="K554">
        <v>10.564399999999999</v>
      </c>
      <c r="L554">
        <v>11.038</v>
      </c>
      <c r="M554">
        <v>314</v>
      </c>
      <c r="N554">
        <v>9.75</v>
      </c>
      <c r="O554">
        <v>12.164999999999999</v>
      </c>
      <c r="P554">
        <v>7.875</v>
      </c>
      <c r="Q554">
        <v>0</v>
      </c>
      <c r="R554">
        <v>9</v>
      </c>
    </row>
    <row r="555" spans="1:18" x14ac:dyDescent="0.25">
      <c r="A555" s="1">
        <v>43951</v>
      </c>
      <c r="B555">
        <v>10.8</v>
      </c>
      <c r="C555">
        <v>10.8</v>
      </c>
      <c r="D555">
        <v>9.75</v>
      </c>
      <c r="E555">
        <v>10.050000000000001</v>
      </c>
      <c r="F555">
        <v>214</v>
      </c>
      <c r="G555" t="s">
        <v>39</v>
      </c>
      <c r="H555">
        <v>1.05</v>
      </c>
      <c r="I555">
        <v>9.2215000000000007</v>
      </c>
      <c r="J555">
        <v>9.5774000000000008</v>
      </c>
      <c r="K555">
        <v>10.461499999999999</v>
      </c>
      <c r="L555">
        <v>10.642799999999999</v>
      </c>
      <c r="M555">
        <v>301.2</v>
      </c>
      <c r="N555">
        <v>9.75</v>
      </c>
      <c r="O555">
        <v>12.164999999999999</v>
      </c>
      <c r="P555">
        <v>7.875</v>
      </c>
      <c r="Q555">
        <v>0</v>
      </c>
      <c r="R555">
        <v>10</v>
      </c>
    </row>
    <row r="556" spans="1:18" x14ac:dyDescent="0.25">
      <c r="A556" s="1">
        <v>43952</v>
      </c>
      <c r="B556">
        <v>9.75</v>
      </c>
      <c r="C556">
        <v>10.050000000000001</v>
      </c>
      <c r="D556">
        <v>9.15</v>
      </c>
      <c r="E556">
        <v>9.1649999999999991</v>
      </c>
      <c r="F556">
        <v>249</v>
      </c>
      <c r="G556" t="s">
        <v>39</v>
      </c>
      <c r="H556">
        <v>0.9</v>
      </c>
      <c r="I556">
        <v>9.2193000000000005</v>
      </c>
      <c r="J556">
        <v>9.5457000000000001</v>
      </c>
      <c r="K556">
        <v>10.202199999999999</v>
      </c>
      <c r="L556">
        <v>10.0517</v>
      </c>
      <c r="M556">
        <v>255.4</v>
      </c>
      <c r="N556">
        <v>9.1649999999999991</v>
      </c>
      <c r="O556">
        <v>12.164999999999999</v>
      </c>
      <c r="P556">
        <v>7.875</v>
      </c>
      <c r="Q556">
        <v>0</v>
      </c>
      <c r="R556">
        <v>11</v>
      </c>
    </row>
    <row r="557" spans="1:18" x14ac:dyDescent="0.25">
      <c r="A557" s="1">
        <v>43955</v>
      </c>
      <c r="B557">
        <v>9.0150000000000006</v>
      </c>
      <c r="C557">
        <v>9.7050000000000001</v>
      </c>
      <c r="D557">
        <v>8.625</v>
      </c>
      <c r="E557">
        <v>9.6</v>
      </c>
      <c r="F557">
        <v>166</v>
      </c>
      <c r="G557" t="s">
        <v>39</v>
      </c>
      <c r="H557">
        <v>1.08</v>
      </c>
      <c r="I557">
        <v>9.2341999999999995</v>
      </c>
      <c r="J557">
        <v>9.5498999999999992</v>
      </c>
      <c r="K557">
        <v>10.081799999999999</v>
      </c>
      <c r="L557">
        <v>9.8710000000000004</v>
      </c>
      <c r="M557">
        <v>220</v>
      </c>
      <c r="N557">
        <v>9.1649999999999991</v>
      </c>
      <c r="O557">
        <v>12.164999999999999</v>
      </c>
      <c r="P557">
        <v>7.875</v>
      </c>
      <c r="Q557">
        <v>1</v>
      </c>
      <c r="R557">
        <v>0</v>
      </c>
    </row>
    <row r="558" spans="1:18" x14ac:dyDescent="0.25">
      <c r="A558" s="1">
        <v>43956</v>
      </c>
      <c r="B558">
        <v>9.5850000000000009</v>
      </c>
      <c r="C558">
        <v>9.6</v>
      </c>
      <c r="D558">
        <v>9.0150000000000006</v>
      </c>
      <c r="E558">
        <v>9.3000000000000007</v>
      </c>
      <c r="F558">
        <v>104</v>
      </c>
      <c r="G558" t="s">
        <v>39</v>
      </c>
      <c r="H558">
        <v>0.58499999999999996</v>
      </c>
      <c r="I558">
        <v>9.2368000000000006</v>
      </c>
      <c r="J558">
        <v>9.5305999999999997</v>
      </c>
      <c r="K558">
        <v>9.9253999999999998</v>
      </c>
      <c r="L558">
        <v>9.6425999999999998</v>
      </c>
      <c r="M558">
        <v>179.4</v>
      </c>
      <c r="N558">
        <v>9.1649999999999991</v>
      </c>
      <c r="O558">
        <v>12.164999999999999</v>
      </c>
      <c r="P558">
        <v>7.875</v>
      </c>
      <c r="Q558">
        <v>0</v>
      </c>
      <c r="R558">
        <v>1</v>
      </c>
    </row>
    <row r="559" spans="1:18" x14ac:dyDescent="0.25">
      <c r="A559" s="1">
        <v>43957</v>
      </c>
      <c r="B559">
        <v>9.3000000000000007</v>
      </c>
      <c r="C559">
        <v>9.6</v>
      </c>
      <c r="D559">
        <v>9.3000000000000007</v>
      </c>
      <c r="E559">
        <v>9.4649999999999999</v>
      </c>
      <c r="F559">
        <v>57</v>
      </c>
      <c r="G559" t="s">
        <v>39</v>
      </c>
      <c r="H559">
        <v>0.3</v>
      </c>
      <c r="I559">
        <v>9.2456999999999994</v>
      </c>
      <c r="J559">
        <v>9.5256000000000007</v>
      </c>
      <c r="K559">
        <v>9.8332999999999995</v>
      </c>
      <c r="L559">
        <v>9.5716000000000001</v>
      </c>
      <c r="M559">
        <v>158</v>
      </c>
      <c r="N559">
        <v>9.1649999999999991</v>
      </c>
      <c r="O559">
        <v>12.164999999999999</v>
      </c>
      <c r="P559">
        <v>7.875</v>
      </c>
      <c r="Q559">
        <v>0</v>
      </c>
      <c r="R559">
        <v>2</v>
      </c>
    </row>
    <row r="560" spans="1:18" x14ac:dyDescent="0.25">
      <c r="A560" s="1">
        <v>43958</v>
      </c>
      <c r="B560">
        <v>9.5850000000000009</v>
      </c>
      <c r="C560">
        <v>10.199999999999999</v>
      </c>
      <c r="D560">
        <v>9.5250000000000004</v>
      </c>
      <c r="E560">
        <v>9.6449999999999996</v>
      </c>
      <c r="F560">
        <v>59</v>
      </c>
      <c r="G560" t="s">
        <v>39</v>
      </c>
      <c r="H560">
        <v>0.67500000000000004</v>
      </c>
      <c r="I560">
        <v>9.2614000000000001</v>
      </c>
      <c r="J560">
        <v>9.5348000000000006</v>
      </c>
      <c r="K560">
        <v>9.7957000000000001</v>
      </c>
      <c r="L560">
        <v>9.6008999999999993</v>
      </c>
      <c r="M560">
        <v>127</v>
      </c>
      <c r="N560">
        <v>9.1649999999999991</v>
      </c>
      <c r="O560">
        <v>12.164999999999999</v>
      </c>
      <c r="P560">
        <v>7.875</v>
      </c>
      <c r="Q560">
        <v>0</v>
      </c>
      <c r="R560">
        <v>3</v>
      </c>
    </row>
    <row r="561" spans="1:20" x14ac:dyDescent="0.25">
      <c r="A561" s="1">
        <v>43959</v>
      </c>
      <c r="B561">
        <v>9.75</v>
      </c>
      <c r="C561">
        <v>10.050000000000001</v>
      </c>
      <c r="D561">
        <v>8.4749999999999996</v>
      </c>
      <c r="E561">
        <v>9.4499999999999993</v>
      </c>
      <c r="F561">
        <v>125</v>
      </c>
      <c r="G561" t="s">
        <v>39</v>
      </c>
      <c r="H561">
        <v>1.575</v>
      </c>
      <c r="I561">
        <v>9.2688000000000006</v>
      </c>
      <c r="J561">
        <v>9.5282999999999998</v>
      </c>
      <c r="K561">
        <v>9.7264999999999997</v>
      </c>
      <c r="L561">
        <v>9.5405999999999995</v>
      </c>
      <c r="M561">
        <v>102.2</v>
      </c>
      <c r="N561">
        <v>9.1649999999999991</v>
      </c>
      <c r="O561">
        <v>12.164999999999999</v>
      </c>
      <c r="P561">
        <v>7.875</v>
      </c>
      <c r="Q561">
        <v>0</v>
      </c>
      <c r="R561">
        <v>4</v>
      </c>
    </row>
    <row r="562" spans="1:20" x14ac:dyDescent="0.25">
      <c r="A562" s="1">
        <v>43962</v>
      </c>
      <c r="B562">
        <v>8.5500000000000007</v>
      </c>
      <c r="C562">
        <v>9.6</v>
      </c>
      <c r="D562">
        <v>8.5500000000000007</v>
      </c>
      <c r="E562">
        <v>9.1649999999999991</v>
      </c>
      <c r="F562">
        <v>177</v>
      </c>
      <c r="G562" t="s">
        <v>39</v>
      </c>
      <c r="H562">
        <v>1.05</v>
      </c>
      <c r="I562">
        <v>9.2646999999999995</v>
      </c>
      <c r="J562">
        <v>9.5002999999999993</v>
      </c>
      <c r="K562">
        <v>9.6142000000000003</v>
      </c>
      <c r="L562">
        <v>9.3902999999999999</v>
      </c>
      <c r="M562">
        <v>104.4</v>
      </c>
      <c r="N562">
        <v>9.1649999999999991</v>
      </c>
      <c r="O562">
        <v>12.164999999999999</v>
      </c>
      <c r="P562">
        <v>7.875</v>
      </c>
      <c r="Q562">
        <v>0</v>
      </c>
      <c r="R562">
        <v>5</v>
      </c>
      <c r="T562" s="2" t="s">
        <v>41</v>
      </c>
    </row>
    <row r="563" spans="1:20" x14ac:dyDescent="0.25">
      <c r="A563" s="1">
        <v>43963</v>
      </c>
      <c r="B563">
        <v>9.2249999999999996</v>
      </c>
      <c r="C563">
        <v>9.57</v>
      </c>
      <c r="D563">
        <v>9.18</v>
      </c>
      <c r="E563">
        <v>9.3450000000000006</v>
      </c>
      <c r="F563">
        <v>800</v>
      </c>
      <c r="G563" t="s">
        <v>39</v>
      </c>
      <c r="H563">
        <v>0.39</v>
      </c>
      <c r="I563">
        <v>9.2678999999999991</v>
      </c>
      <c r="J563">
        <v>9.4884000000000004</v>
      </c>
      <c r="K563">
        <v>9.5603999999999996</v>
      </c>
      <c r="L563">
        <v>9.3721999999999994</v>
      </c>
      <c r="M563">
        <v>243.6</v>
      </c>
      <c r="N563">
        <v>9.1649999999999991</v>
      </c>
      <c r="O563">
        <v>12.164999999999999</v>
      </c>
      <c r="P563">
        <v>7.875</v>
      </c>
      <c r="Q563">
        <v>1</v>
      </c>
      <c r="R563">
        <v>0</v>
      </c>
    </row>
    <row r="564" spans="1:20" x14ac:dyDescent="0.25">
      <c r="A564" s="1">
        <v>43964</v>
      </c>
      <c r="B564">
        <v>15</v>
      </c>
      <c r="C564">
        <v>15.9</v>
      </c>
      <c r="D564">
        <v>11.1</v>
      </c>
      <c r="E564">
        <v>11.7</v>
      </c>
      <c r="F564">
        <v>17058</v>
      </c>
      <c r="G564" t="s">
        <v>39</v>
      </c>
      <c r="H564">
        <v>4.8</v>
      </c>
      <c r="I564">
        <v>9.3632000000000009</v>
      </c>
      <c r="J564">
        <v>9.6585000000000001</v>
      </c>
      <c r="K564">
        <v>9.9883000000000006</v>
      </c>
      <c r="L564">
        <v>10.3033</v>
      </c>
      <c r="M564">
        <v>3643.8</v>
      </c>
      <c r="N564">
        <v>9.1649999999999991</v>
      </c>
      <c r="O564">
        <v>12.164999999999999</v>
      </c>
      <c r="P564">
        <v>8.6549999999999994</v>
      </c>
      <c r="Q564">
        <v>0</v>
      </c>
      <c r="R564">
        <v>1</v>
      </c>
      <c r="T564" s="2" t="s">
        <v>9</v>
      </c>
    </row>
    <row r="565" spans="1:20" x14ac:dyDescent="0.25">
      <c r="A565" s="1">
        <v>43965</v>
      </c>
      <c r="B565">
        <v>11.25</v>
      </c>
      <c r="C565">
        <v>11.865</v>
      </c>
      <c r="D565">
        <v>10.5</v>
      </c>
      <c r="E565">
        <v>10.92</v>
      </c>
      <c r="F565">
        <v>1331</v>
      </c>
      <c r="G565" t="s">
        <v>39</v>
      </c>
      <c r="H565">
        <v>1.365</v>
      </c>
      <c r="I565">
        <v>9.4243000000000006</v>
      </c>
      <c r="J565">
        <v>9.7554999999999996</v>
      </c>
      <c r="K565">
        <v>10.1746</v>
      </c>
      <c r="L565">
        <v>10.55</v>
      </c>
      <c r="M565">
        <v>3898.2</v>
      </c>
      <c r="N565">
        <v>9.1649999999999991</v>
      </c>
      <c r="O565">
        <v>12.164999999999999</v>
      </c>
      <c r="P565">
        <v>8.6549999999999994</v>
      </c>
      <c r="Q565">
        <v>0</v>
      </c>
      <c r="R565">
        <v>2</v>
      </c>
    </row>
    <row r="566" spans="1:20" x14ac:dyDescent="0.25">
      <c r="A566" s="1">
        <v>43966</v>
      </c>
      <c r="B566">
        <v>10.8</v>
      </c>
      <c r="C566">
        <v>11.1</v>
      </c>
      <c r="D566">
        <v>10.5</v>
      </c>
      <c r="E566">
        <v>10.95</v>
      </c>
      <c r="F566">
        <v>679</v>
      </c>
      <c r="G566" t="s">
        <v>39</v>
      </c>
      <c r="H566">
        <v>0.6</v>
      </c>
      <c r="I566">
        <v>9.4840999999999998</v>
      </c>
      <c r="J566">
        <v>9.8474000000000004</v>
      </c>
      <c r="K566">
        <v>10.329700000000001</v>
      </c>
      <c r="L566">
        <v>10.71</v>
      </c>
      <c r="M566">
        <v>4009</v>
      </c>
      <c r="N566">
        <v>9.1649999999999991</v>
      </c>
      <c r="O566">
        <v>12.164999999999999</v>
      </c>
      <c r="P566">
        <v>9.1649999999999991</v>
      </c>
      <c r="Q566">
        <v>0</v>
      </c>
      <c r="R566">
        <v>3</v>
      </c>
    </row>
    <row r="567" spans="1:20" x14ac:dyDescent="0.25">
      <c r="A567" s="1">
        <v>43969</v>
      </c>
      <c r="B567">
        <v>11.055</v>
      </c>
      <c r="C567">
        <v>11.55</v>
      </c>
      <c r="D567">
        <v>10.574999999999999</v>
      </c>
      <c r="E567">
        <v>11.4</v>
      </c>
      <c r="F567">
        <v>571</v>
      </c>
      <c r="G567" t="s">
        <v>39</v>
      </c>
      <c r="H567">
        <v>0.97499999999999998</v>
      </c>
      <c r="I567">
        <v>9.5593000000000004</v>
      </c>
      <c r="J567">
        <v>9.9667999999999992</v>
      </c>
      <c r="K567">
        <v>10.543799999999999</v>
      </c>
      <c r="L567">
        <v>10.986000000000001</v>
      </c>
      <c r="M567">
        <v>4087.8</v>
      </c>
      <c r="N567">
        <v>9.1649999999999991</v>
      </c>
      <c r="O567">
        <v>12.164999999999999</v>
      </c>
      <c r="P567">
        <v>9.1649999999999991</v>
      </c>
      <c r="Q567">
        <v>0</v>
      </c>
      <c r="R567">
        <v>4</v>
      </c>
    </row>
    <row r="568" spans="1:20" x14ac:dyDescent="0.25">
      <c r="A568" s="1">
        <v>43970</v>
      </c>
      <c r="B568">
        <v>10.95</v>
      </c>
      <c r="C568">
        <v>11.85</v>
      </c>
      <c r="D568">
        <v>10.92</v>
      </c>
      <c r="E568">
        <v>11.55</v>
      </c>
      <c r="F568">
        <v>367</v>
      </c>
      <c r="G568" t="s">
        <v>39</v>
      </c>
      <c r="H568">
        <v>0.93</v>
      </c>
      <c r="I568">
        <v>9.6372999999999998</v>
      </c>
      <c r="J568">
        <v>10.0886</v>
      </c>
      <c r="K568">
        <v>10.744999999999999</v>
      </c>
      <c r="L568">
        <v>11.211600000000001</v>
      </c>
      <c r="M568">
        <v>4001.2</v>
      </c>
      <c r="N568">
        <v>9.3450000000000006</v>
      </c>
      <c r="O568">
        <v>12.164999999999999</v>
      </c>
      <c r="P568">
        <v>9.1649999999999991</v>
      </c>
      <c r="Q568">
        <v>0</v>
      </c>
      <c r="R568">
        <v>5</v>
      </c>
    </row>
    <row r="569" spans="1:20" x14ac:dyDescent="0.25">
      <c r="A569" s="1">
        <v>43971</v>
      </c>
      <c r="B569">
        <v>11.25</v>
      </c>
      <c r="C569">
        <v>11.925000000000001</v>
      </c>
      <c r="D569">
        <v>11.1</v>
      </c>
      <c r="E569">
        <v>11.67</v>
      </c>
      <c r="F569">
        <v>258</v>
      </c>
      <c r="G569" t="s">
        <v>39</v>
      </c>
      <c r="H569">
        <v>0.82499999999999996</v>
      </c>
      <c r="I569">
        <v>9.7170000000000005</v>
      </c>
      <c r="J569">
        <v>10.2103</v>
      </c>
      <c r="K569">
        <v>10.93</v>
      </c>
      <c r="L569">
        <v>11.395</v>
      </c>
      <c r="M569">
        <v>641.20000000000005</v>
      </c>
      <c r="N569">
        <v>10.92</v>
      </c>
      <c r="O569">
        <v>12.164999999999999</v>
      </c>
      <c r="P569">
        <v>9.1649999999999991</v>
      </c>
      <c r="Q569">
        <v>0</v>
      </c>
      <c r="R569">
        <v>6</v>
      </c>
    </row>
    <row r="570" spans="1:20" x14ac:dyDescent="0.25">
      <c r="A570" s="1">
        <v>43972</v>
      </c>
      <c r="B570">
        <v>11.55</v>
      </c>
      <c r="C570">
        <v>12.45</v>
      </c>
      <c r="D570">
        <v>11.4</v>
      </c>
      <c r="E570">
        <v>12</v>
      </c>
      <c r="F570">
        <v>696</v>
      </c>
      <c r="G570" t="s">
        <v>39</v>
      </c>
      <c r="H570">
        <v>1.05</v>
      </c>
      <c r="I570">
        <v>9.8065999999999995</v>
      </c>
      <c r="J570">
        <v>10.347899999999999</v>
      </c>
      <c r="K570">
        <v>11.144</v>
      </c>
      <c r="L570">
        <v>11.637</v>
      </c>
      <c r="M570">
        <v>514.20000000000005</v>
      </c>
      <c r="N570">
        <v>10.92</v>
      </c>
      <c r="O570">
        <v>12.164999999999999</v>
      </c>
      <c r="P570">
        <v>9.1649999999999991</v>
      </c>
      <c r="Q570">
        <v>0</v>
      </c>
      <c r="R570">
        <v>7</v>
      </c>
    </row>
    <row r="571" spans="1:20" x14ac:dyDescent="0.25">
      <c r="A571" s="1">
        <v>43973</v>
      </c>
      <c r="B571">
        <v>12.15</v>
      </c>
      <c r="C571">
        <v>12.15</v>
      </c>
      <c r="D571">
        <v>10.815</v>
      </c>
      <c r="E571">
        <v>11.7</v>
      </c>
      <c r="F571">
        <v>353</v>
      </c>
      <c r="G571" t="s">
        <v>39</v>
      </c>
      <c r="H571">
        <v>1.335</v>
      </c>
      <c r="I571">
        <v>9.8808000000000007</v>
      </c>
      <c r="J571">
        <v>10.4519</v>
      </c>
      <c r="K571">
        <v>11.2552</v>
      </c>
      <c r="L571">
        <v>11.6622</v>
      </c>
      <c r="M571">
        <v>449</v>
      </c>
      <c r="N571">
        <v>10.95</v>
      </c>
      <c r="O571">
        <v>12.164999999999999</v>
      </c>
      <c r="P571">
        <v>9.1649999999999991</v>
      </c>
      <c r="Q571">
        <v>0</v>
      </c>
      <c r="R571">
        <v>8</v>
      </c>
    </row>
    <row r="572" spans="1:20" x14ac:dyDescent="0.25">
      <c r="A572" s="1">
        <v>43977</v>
      </c>
      <c r="B572">
        <v>11.85</v>
      </c>
      <c r="C572">
        <v>11.85</v>
      </c>
      <c r="D572">
        <v>11.265000000000001</v>
      </c>
      <c r="E572">
        <v>11.85</v>
      </c>
      <c r="F572">
        <v>368</v>
      </c>
      <c r="G572" t="s">
        <v>39</v>
      </c>
      <c r="H572">
        <v>0.58499999999999996</v>
      </c>
      <c r="I572">
        <v>9.9580000000000002</v>
      </c>
      <c r="J572">
        <v>10.5595</v>
      </c>
      <c r="K572">
        <v>11.3742</v>
      </c>
      <c r="L572">
        <v>11.737299999999999</v>
      </c>
      <c r="M572">
        <v>408.4</v>
      </c>
      <c r="N572">
        <v>11.4</v>
      </c>
      <c r="O572">
        <v>12</v>
      </c>
      <c r="P572">
        <v>9.1649999999999991</v>
      </c>
      <c r="Q572">
        <v>0</v>
      </c>
      <c r="R572">
        <v>9</v>
      </c>
    </row>
    <row r="573" spans="1:20" x14ac:dyDescent="0.25">
      <c r="A573" s="1">
        <v>43978</v>
      </c>
      <c r="B573">
        <v>12</v>
      </c>
      <c r="C573">
        <v>12</v>
      </c>
      <c r="D573">
        <v>11.385</v>
      </c>
      <c r="E573">
        <v>11.73</v>
      </c>
      <c r="F573">
        <v>2224</v>
      </c>
      <c r="G573" t="s">
        <v>39</v>
      </c>
      <c r="H573">
        <v>0.61499999999999999</v>
      </c>
      <c r="I573">
        <v>10.0275</v>
      </c>
      <c r="J573">
        <v>10.6495</v>
      </c>
      <c r="K573">
        <v>11.4453</v>
      </c>
      <c r="L573">
        <v>11.734400000000001</v>
      </c>
      <c r="M573">
        <v>779.8</v>
      </c>
      <c r="N573">
        <v>11.55</v>
      </c>
      <c r="O573">
        <v>12</v>
      </c>
      <c r="P573">
        <v>9.1649999999999991</v>
      </c>
      <c r="Q573">
        <v>0</v>
      </c>
      <c r="R573">
        <v>10</v>
      </c>
    </row>
    <row r="574" spans="1:20" x14ac:dyDescent="0.25">
      <c r="A574" s="1">
        <v>43979</v>
      </c>
      <c r="B574">
        <v>15.75</v>
      </c>
      <c r="C574">
        <v>22.95</v>
      </c>
      <c r="D574">
        <v>14.43</v>
      </c>
      <c r="E574">
        <v>16.95</v>
      </c>
      <c r="F574">
        <v>43583</v>
      </c>
      <c r="G574" t="s">
        <v>39</v>
      </c>
      <c r="H574">
        <v>8.52</v>
      </c>
      <c r="I574">
        <v>10.298999999999999</v>
      </c>
      <c r="J574">
        <v>11.1342</v>
      </c>
      <c r="K574">
        <v>12.5463</v>
      </c>
      <c r="L574">
        <v>13.820600000000001</v>
      </c>
      <c r="M574">
        <v>9444.7999999999993</v>
      </c>
      <c r="N574">
        <v>11.67</v>
      </c>
      <c r="O574">
        <v>16.95</v>
      </c>
      <c r="P574">
        <v>9.1649999999999991</v>
      </c>
      <c r="Q574">
        <v>0</v>
      </c>
      <c r="R574">
        <v>11</v>
      </c>
    </row>
    <row r="575" spans="1:20" x14ac:dyDescent="0.25">
      <c r="A575" s="1">
        <v>43980</v>
      </c>
      <c r="B575">
        <v>15</v>
      </c>
      <c r="C575">
        <v>16.8</v>
      </c>
      <c r="D575">
        <v>14.85</v>
      </c>
      <c r="E575">
        <v>16.8</v>
      </c>
      <c r="F575">
        <v>3915</v>
      </c>
      <c r="G575" t="s">
        <v>39</v>
      </c>
      <c r="H575">
        <v>1.95</v>
      </c>
      <c r="I575">
        <v>10.553900000000001</v>
      </c>
      <c r="J575">
        <v>11.57</v>
      </c>
      <c r="K575">
        <v>13.397</v>
      </c>
      <c r="L575">
        <v>15.0124</v>
      </c>
      <c r="M575">
        <v>10088.6</v>
      </c>
      <c r="N575">
        <v>11.7</v>
      </c>
      <c r="O575">
        <v>16.95</v>
      </c>
      <c r="P575">
        <v>9.1649999999999991</v>
      </c>
      <c r="Q575">
        <v>0</v>
      </c>
      <c r="R575">
        <v>12</v>
      </c>
    </row>
    <row r="576" spans="1:20" x14ac:dyDescent="0.25">
      <c r="A576" s="1">
        <v>43983</v>
      </c>
      <c r="B576">
        <v>17.25</v>
      </c>
      <c r="C576">
        <v>18</v>
      </c>
      <c r="D576">
        <v>16.350000000000001</v>
      </c>
      <c r="E576">
        <v>16.5</v>
      </c>
      <c r="F576">
        <v>2098</v>
      </c>
      <c r="G576" t="s">
        <v>39</v>
      </c>
      <c r="H576">
        <v>1.65</v>
      </c>
      <c r="I576">
        <v>10.787100000000001</v>
      </c>
      <c r="J576">
        <v>11.949199999999999</v>
      </c>
      <c r="K576">
        <v>14.0176</v>
      </c>
      <c r="L576">
        <v>15.6074</v>
      </c>
      <c r="M576">
        <v>10437.6</v>
      </c>
      <c r="N576">
        <v>11.7</v>
      </c>
      <c r="O576">
        <v>16.95</v>
      </c>
      <c r="P576">
        <v>9.1649999999999991</v>
      </c>
      <c r="Q576">
        <v>0</v>
      </c>
      <c r="R576">
        <v>13</v>
      </c>
    </row>
    <row r="577" spans="1:18" x14ac:dyDescent="0.25">
      <c r="A577" s="1">
        <v>43984</v>
      </c>
      <c r="B577">
        <v>16.649999999999999</v>
      </c>
      <c r="C577">
        <v>17.100000000000001</v>
      </c>
      <c r="D577">
        <v>16.2</v>
      </c>
      <c r="E577">
        <v>16.649999999999999</v>
      </c>
      <c r="F577">
        <v>916</v>
      </c>
      <c r="G577" t="s">
        <v>39</v>
      </c>
      <c r="H577">
        <v>0.9</v>
      </c>
      <c r="I577">
        <v>11.016999999999999</v>
      </c>
      <c r="J577">
        <v>12.3108</v>
      </c>
      <c r="K577">
        <v>14.5441</v>
      </c>
      <c r="L577">
        <v>16.0245</v>
      </c>
      <c r="M577">
        <v>10547.2</v>
      </c>
      <c r="N577">
        <v>11.73</v>
      </c>
      <c r="O577">
        <v>16.95</v>
      </c>
      <c r="P577">
        <v>9.1649999999999991</v>
      </c>
      <c r="Q577">
        <v>0</v>
      </c>
      <c r="R577">
        <v>14</v>
      </c>
    </row>
    <row r="578" spans="1:18" x14ac:dyDescent="0.25">
      <c r="A578" s="1">
        <v>43985</v>
      </c>
      <c r="B578">
        <v>17.55</v>
      </c>
      <c r="C578">
        <v>18.239999999999998</v>
      </c>
      <c r="D578">
        <v>16.5</v>
      </c>
      <c r="E578">
        <v>17.7</v>
      </c>
      <c r="F578">
        <v>1496</v>
      </c>
      <c r="G578" t="s">
        <v>39</v>
      </c>
      <c r="H578">
        <v>1.74</v>
      </c>
      <c r="I578">
        <v>11.2791</v>
      </c>
      <c r="J578">
        <v>12.7254</v>
      </c>
      <c r="K578">
        <v>15.1753</v>
      </c>
      <c r="L578">
        <v>16.694700000000001</v>
      </c>
      <c r="M578">
        <v>10401.6</v>
      </c>
      <c r="N578">
        <v>11.73</v>
      </c>
      <c r="O578">
        <v>17.7</v>
      </c>
      <c r="P578">
        <v>9.1649999999999991</v>
      </c>
      <c r="Q578">
        <v>0</v>
      </c>
      <c r="R578">
        <v>15</v>
      </c>
    </row>
    <row r="579" spans="1:18" x14ac:dyDescent="0.25">
      <c r="A579" s="1">
        <v>43986</v>
      </c>
      <c r="B579">
        <v>18</v>
      </c>
      <c r="C579">
        <v>18.600000000000001</v>
      </c>
      <c r="D579">
        <v>16.95</v>
      </c>
      <c r="E579">
        <v>17.399999999999999</v>
      </c>
      <c r="F579">
        <v>856</v>
      </c>
      <c r="G579" t="s">
        <v>39</v>
      </c>
      <c r="H579">
        <v>1.65</v>
      </c>
      <c r="I579">
        <v>11.5191</v>
      </c>
      <c r="J579">
        <v>13.085000000000001</v>
      </c>
      <c r="K579">
        <v>15.620200000000001</v>
      </c>
      <c r="L579">
        <v>16.976800000000001</v>
      </c>
      <c r="M579">
        <v>1856.2</v>
      </c>
      <c r="N579">
        <v>16.5</v>
      </c>
      <c r="O579">
        <v>17.7</v>
      </c>
      <c r="P579">
        <v>9.1649999999999991</v>
      </c>
      <c r="Q579">
        <v>0</v>
      </c>
      <c r="R579">
        <v>16</v>
      </c>
    </row>
    <row r="580" spans="1:18" x14ac:dyDescent="0.25">
      <c r="A580" s="1">
        <v>43987</v>
      </c>
      <c r="B580">
        <v>17.399999999999999</v>
      </c>
      <c r="C580">
        <v>17.850000000000001</v>
      </c>
      <c r="D580">
        <v>16.8</v>
      </c>
      <c r="E580">
        <v>17.25</v>
      </c>
      <c r="F580">
        <v>529</v>
      </c>
      <c r="G580" t="s">
        <v>39</v>
      </c>
      <c r="H580">
        <v>1.05</v>
      </c>
      <c r="I580">
        <v>11.7439</v>
      </c>
      <c r="J580">
        <v>13.4054</v>
      </c>
      <c r="K580">
        <v>15.946199999999999</v>
      </c>
      <c r="L580">
        <v>17.086099999999998</v>
      </c>
      <c r="M580">
        <v>1179</v>
      </c>
      <c r="N580">
        <v>16.5</v>
      </c>
      <c r="O580">
        <v>17.7</v>
      </c>
      <c r="P580">
        <v>9.1649999999999991</v>
      </c>
      <c r="Q580">
        <v>0</v>
      </c>
      <c r="R580">
        <v>17</v>
      </c>
    </row>
    <row r="581" spans="1:18" x14ac:dyDescent="0.25">
      <c r="A581" s="1">
        <v>43990</v>
      </c>
      <c r="B581">
        <v>17.25</v>
      </c>
      <c r="C581">
        <v>18.899999999999999</v>
      </c>
      <c r="D581">
        <v>17.100000000000001</v>
      </c>
      <c r="E581">
        <v>18.75</v>
      </c>
      <c r="F581">
        <v>911</v>
      </c>
      <c r="G581" t="s">
        <v>39</v>
      </c>
      <c r="H581">
        <v>1.8</v>
      </c>
      <c r="I581">
        <v>12.018599999999999</v>
      </c>
      <c r="J581">
        <v>13.8165</v>
      </c>
      <c r="K581">
        <v>16.506900000000002</v>
      </c>
      <c r="L581">
        <v>17.7516</v>
      </c>
      <c r="M581">
        <v>941.6</v>
      </c>
      <c r="N581">
        <v>16.5</v>
      </c>
      <c r="O581">
        <v>18.75</v>
      </c>
      <c r="P581">
        <v>9.1649999999999991</v>
      </c>
      <c r="Q581">
        <v>0</v>
      </c>
      <c r="R581">
        <v>18</v>
      </c>
    </row>
    <row r="582" spans="1:18" x14ac:dyDescent="0.25">
      <c r="A582" s="1">
        <v>43991</v>
      </c>
      <c r="B582">
        <v>19.2</v>
      </c>
      <c r="C582">
        <v>19.5</v>
      </c>
      <c r="D582">
        <v>18</v>
      </c>
      <c r="E582">
        <v>18.600000000000001</v>
      </c>
      <c r="F582">
        <v>580</v>
      </c>
      <c r="G582" t="s">
        <v>39</v>
      </c>
      <c r="H582">
        <v>1.5</v>
      </c>
      <c r="I582">
        <v>12.2767</v>
      </c>
      <c r="J582">
        <v>14.1845</v>
      </c>
      <c r="K582">
        <v>16.925599999999999</v>
      </c>
      <c r="L582">
        <v>18.091000000000001</v>
      </c>
      <c r="M582">
        <v>874.4</v>
      </c>
      <c r="N582">
        <v>16.649999999999999</v>
      </c>
      <c r="O582">
        <v>18.75</v>
      </c>
      <c r="P582">
        <v>9.3450000000000006</v>
      </c>
      <c r="Q582">
        <v>0</v>
      </c>
      <c r="R582">
        <v>19</v>
      </c>
    </row>
    <row r="583" spans="1:18" x14ac:dyDescent="0.25">
      <c r="A583" s="1">
        <v>43992</v>
      </c>
      <c r="B583">
        <v>18.75</v>
      </c>
      <c r="C583">
        <v>19.2</v>
      </c>
      <c r="D583">
        <v>17.55</v>
      </c>
      <c r="E583">
        <v>18.3</v>
      </c>
      <c r="F583">
        <v>588</v>
      </c>
      <c r="G583" t="s">
        <v>39</v>
      </c>
      <c r="H583">
        <v>1.65</v>
      </c>
      <c r="I583">
        <v>12.5129</v>
      </c>
      <c r="J583">
        <v>14.500999999999999</v>
      </c>
      <c r="K583">
        <v>17.200399999999998</v>
      </c>
      <c r="L583">
        <v>18.174600000000002</v>
      </c>
      <c r="M583">
        <v>692.8</v>
      </c>
      <c r="N583">
        <v>17.25</v>
      </c>
      <c r="O583">
        <v>18.75</v>
      </c>
      <c r="P583">
        <v>10.92</v>
      </c>
      <c r="Q583">
        <v>0</v>
      </c>
      <c r="R583">
        <v>20</v>
      </c>
    </row>
    <row r="584" spans="1:18" x14ac:dyDescent="0.25">
      <c r="A584" s="1">
        <v>43993</v>
      </c>
      <c r="B584">
        <v>16.95</v>
      </c>
      <c r="C584">
        <v>18</v>
      </c>
      <c r="D584">
        <v>16.649999999999999</v>
      </c>
      <c r="E584">
        <v>17.55</v>
      </c>
      <c r="F584">
        <v>645</v>
      </c>
      <c r="G584" t="s">
        <v>39</v>
      </c>
      <c r="H584">
        <v>1.35</v>
      </c>
      <c r="I584">
        <v>12.7105</v>
      </c>
      <c r="J584">
        <v>14.7356</v>
      </c>
      <c r="K584">
        <v>17.270399999999999</v>
      </c>
      <c r="L584">
        <v>17.924800000000001</v>
      </c>
      <c r="M584">
        <v>650.6</v>
      </c>
      <c r="N584">
        <v>17.25</v>
      </c>
      <c r="O584">
        <v>18.75</v>
      </c>
      <c r="P584">
        <v>10.92</v>
      </c>
      <c r="Q584">
        <v>0</v>
      </c>
      <c r="R584">
        <v>21</v>
      </c>
    </row>
    <row r="585" spans="1:18" x14ac:dyDescent="0.25">
      <c r="A585" s="1">
        <v>43994</v>
      </c>
      <c r="B585">
        <v>17.55</v>
      </c>
      <c r="C585">
        <v>19.05</v>
      </c>
      <c r="D585">
        <v>17.399999999999999</v>
      </c>
      <c r="E585">
        <v>18.899999999999999</v>
      </c>
      <c r="F585">
        <v>694</v>
      </c>
      <c r="G585" t="s">
        <v>39</v>
      </c>
      <c r="H585">
        <v>1.65</v>
      </c>
      <c r="I585">
        <v>12.953200000000001</v>
      </c>
      <c r="J585">
        <v>15.055899999999999</v>
      </c>
      <c r="K585">
        <v>17.596299999999999</v>
      </c>
      <c r="L585">
        <v>18.314900000000002</v>
      </c>
      <c r="M585">
        <v>683.6</v>
      </c>
      <c r="N585">
        <v>17.25</v>
      </c>
      <c r="O585">
        <v>18.899999999999999</v>
      </c>
      <c r="P585">
        <v>10.95</v>
      </c>
      <c r="Q585">
        <v>0</v>
      </c>
      <c r="R585">
        <v>22</v>
      </c>
    </row>
    <row r="586" spans="1:18" x14ac:dyDescent="0.25">
      <c r="A586" s="1">
        <v>43997</v>
      </c>
      <c r="B586">
        <v>19.05</v>
      </c>
      <c r="C586">
        <v>20.25</v>
      </c>
      <c r="D586">
        <v>17.7</v>
      </c>
      <c r="E586">
        <v>19.649999999999999</v>
      </c>
      <c r="F586">
        <v>1014</v>
      </c>
      <c r="G586" t="s">
        <v>39</v>
      </c>
      <c r="H586">
        <v>2.5499999999999998</v>
      </c>
      <c r="I586">
        <v>13.2158</v>
      </c>
      <c r="J586">
        <v>15.4093</v>
      </c>
      <c r="K586">
        <v>18.007000000000001</v>
      </c>
      <c r="L586">
        <v>18.8489</v>
      </c>
      <c r="M586">
        <v>704.2</v>
      </c>
      <c r="N586">
        <v>17.55</v>
      </c>
      <c r="O586">
        <v>19.649999999999999</v>
      </c>
      <c r="P586">
        <v>11.4</v>
      </c>
      <c r="Q586">
        <v>0</v>
      </c>
      <c r="R586">
        <v>23</v>
      </c>
    </row>
    <row r="587" spans="1:18" x14ac:dyDescent="0.25">
      <c r="A587" s="1">
        <v>43998</v>
      </c>
      <c r="B587">
        <v>20.25</v>
      </c>
      <c r="C587">
        <v>20.25</v>
      </c>
      <c r="D587">
        <v>19.05</v>
      </c>
      <c r="E587">
        <v>19.8</v>
      </c>
      <c r="F587">
        <v>610</v>
      </c>
      <c r="G587" t="s">
        <v>39</v>
      </c>
      <c r="H587">
        <v>1.2</v>
      </c>
      <c r="I587">
        <v>13.474</v>
      </c>
      <c r="J587">
        <v>15.747</v>
      </c>
      <c r="K587">
        <v>18.365600000000001</v>
      </c>
      <c r="L587">
        <v>19.229299999999999</v>
      </c>
      <c r="M587">
        <v>710.2</v>
      </c>
      <c r="N587">
        <v>17.55</v>
      </c>
      <c r="O587">
        <v>19.8</v>
      </c>
      <c r="P587">
        <v>11.55</v>
      </c>
      <c r="Q587">
        <v>0</v>
      </c>
      <c r="R587">
        <v>24</v>
      </c>
    </row>
    <row r="588" spans="1:18" x14ac:dyDescent="0.25">
      <c r="A588" s="1">
        <v>43999</v>
      </c>
      <c r="B588">
        <v>19.5</v>
      </c>
      <c r="C588">
        <v>19.95</v>
      </c>
      <c r="D588">
        <v>18.45</v>
      </c>
      <c r="E588">
        <v>18.899999999999999</v>
      </c>
      <c r="F588">
        <v>347</v>
      </c>
      <c r="G588" t="s">
        <v>39</v>
      </c>
      <c r="H588">
        <v>1.5</v>
      </c>
      <c r="I588">
        <v>13.6868</v>
      </c>
      <c r="J588">
        <v>15.989599999999999</v>
      </c>
      <c r="K588">
        <v>18.4725</v>
      </c>
      <c r="L588">
        <v>19.0976</v>
      </c>
      <c r="M588">
        <v>662</v>
      </c>
      <c r="N588">
        <v>17.55</v>
      </c>
      <c r="O588">
        <v>19.8</v>
      </c>
      <c r="P588">
        <v>11.67</v>
      </c>
      <c r="Q588">
        <v>0</v>
      </c>
      <c r="R588">
        <v>25</v>
      </c>
    </row>
    <row r="589" spans="1:18" x14ac:dyDescent="0.25">
      <c r="A589" s="1">
        <v>44000</v>
      </c>
      <c r="B589">
        <v>18.899999999999999</v>
      </c>
      <c r="C589">
        <v>19.05</v>
      </c>
      <c r="D589">
        <v>18.149999999999999</v>
      </c>
      <c r="E589">
        <v>18.600000000000001</v>
      </c>
      <c r="F589">
        <v>224</v>
      </c>
      <c r="G589" t="s">
        <v>39</v>
      </c>
      <c r="H589">
        <v>0.9</v>
      </c>
      <c r="I589">
        <v>13.8795</v>
      </c>
      <c r="J589">
        <v>16.1904</v>
      </c>
      <c r="K589">
        <v>18.498000000000001</v>
      </c>
      <c r="L589">
        <v>18.898599999999998</v>
      </c>
      <c r="M589">
        <v>577.79999999999995</v>
      </c>
      <c r="N589">
        <v>17.55</v>
      </c>
      <c r="O589">
        <v>19.8</v>
      </c>
      <c r="P589">
        <v>11.7</v>
      </c>
      <c r="Q589">
        <v>0</v>
      </c>
      <c r="R589">
        <v>26</v>
      </c>
    </row>
    <row r="590" spans="1:18" x14ac:dyDescent="0.25">
      <c r="A590" s="1">
        <v>44001</v>
      </c>
      <c r="B590">
        <v>18.75</v>
      </c>
      <c r="C590">
        <v>19.245000000000001</v>
      </c>
      <c r="D590">
        <v>18.45</v>
      </c>
      <c r="E590">
        <v>18.75</v>
      </c>
      <c r="F590">
        <v>379</v>
      </c>
      <c r="G590" t="s">
        <v>39</v>
      </c>
      <c r="H590">
        <v>0.79500000000000004</v>
      </c>
      <c r="I590">
        <v>14.070499999999999</v>
      </c>
      <c r="J590">
        <v>16.3873</v>
      </c>
      <c r="K590">
        <v>18.548400000000001</v>
      </c>
      <c r="L590">
        <v>18.839099999999998</v>
      </c>
      <c r="M590">
        <v>514.79999999999995</v>
      </c>
      <c r="N590">
        <v>18.600000000000001</v>
      </c>
      <c r="O590">
        <v>19.8</v>
      </c>
      <c r="P590">
        <v>11.7</v>
      </c>
      <c r="Q590">
        <v>0</v>
      </c>
      <c r="R590">
        <v>27</v>
      </c>
    </row>
    <row r="591" spans="1:18" x14ac:dyDescent="0.25">
      <c r="A591" s="1">
        <v>44004</v>
      </c>
      <c r="B591">
        <v>19.05</v>
      </c>
      <c r="C591">
        <v>19.2</v>
      </c>
      <c r="D591">
        <v>17.25</v>
      </c>
      <c r="E591">
        <v>17.850000000000001</v>
      </c>
      <c r="F591">
        <v>578</v>
      </c>
      <c r="G591" t="s">
        <v>39</v>
      </c>
      <c r="H591">
        <v>1.95</v>
      </c>
      <c r="I591">
        <v>14.2187</v>
      </c>
      <c r="J591">
        <v>16.4998</v>
      </c>
      <c r="K591">
        <v>18.4087</v>
      </c>
      <c r="L591">
        <v>18.4435</v>
      </c>
      <c r="M591">
        <v>427.6</v>
      </c>
      <c r="N591">
        <v>17.850000000000001</v>
      </c>
      <c r="O591">
        <v>19.8</v>
      </c>
      <c r="P591">
        <v>11.73</v>
      </c>
      <c r="Q591">
        <v>0</v>
      </c>
      <c r="R591">
        <v>28</v>
      </c>
    </row>
    <row r="592" spans="1:18" x14ac:dyDescent="0.25">
      <c r="A592" s="1">
        <v>44005</v>
      </c>
      <c r="B592">
        <v>18.3</v>
      </c>
      <c r="C592">
        <v>19.05</v>
      </c>
      <c r="D592">
        <v>17.55</v>
      </c>
      <c r="E592">
        <v>18.600000000000001</v>
      </c>
      <c r="F592">
        <v>394</v>
      </c>
      <c r="G592" t="s">
        <v>39</v>
      </c>
      <c r="H592">
        <v>1.5</v>
      </c>
      <c r="I592">
        <v>14.390499999999999</v>
      </c>
      <c r="J592">
        <v>16.661300000000001</v>
      </c>
      <c r="K592">
        <v>18.446999999999999</v>
      </c>
      <c r="L592">
        <v>18.5061</v>
      </c>
      <c r="M592">
        <v>384.4</v>
      </c>
      <c r="N592">
        <v>17.850000000000001</v>
      </c>
      <c r="O592">
        <v>19.8</v>
      </c>
      <c r="P592">
        <v>11.73</v>
      </c>
      <c r="Q592">
        <v>0</v>
      </c>
      <c r="R592">
        <v>29</v>
      </c>
    </row>
    <row r="593" spans="1:18" x14ac:dyDescent="0.25">
      <c r="A593" s="1">
        <v>44006</v>
      </c>
      <c r="B593">
        <v>20.100000000000001</v>
      </c>
      <c r="C593">
        <v>20.100000000000001</v>
      </c>
      <c r="D593">
        <v>18</v>
      </c>
      <c r="E593">
        <v>18.3</v>
      </c>
      <c r="F593">
        <v>451</v>
      </c>
      <c r="G593" t="s">
        <v>39</v>
      </c>
      <c r="H593">
        <v>2.1</v>
      </c>
      <c r="I593">
        <v>14.543799999999999</v>
      </c>
      <c r="J593">
        <v>16.787400000000002</v>
      </c>
      <c r="K593">
        <v>18.4176</v>
      </c>
      <c r="L593">
        <v>18.4237</v>
      </c>
      <c r="M593">
        <v>405.2</v>
      </c>
      <c r="N593">
        <v>17.850000000000001</v>
      </c>
      <c r="O593">
        <v>19.8</v>
      </c>
      <c r="P593">
        <v>16.5</v>
      </c>
      <c r="Q593">
        <v>0</v>
      </c>
      <c r="R593">
        <v>30</v>
      </c>
    </row>
    <row r="594" spans="1:18" x14ac:dyDescent="0.25">
      <c r="A594" s="1">
        <v>44007</v>
      </c>
      <c r="B594">
        <v>18.75</v>
      </c>
      <c r="C594">
        <v>19.5</v>
      </c>
      <c r="D594">
        <v>18.149999999999999</v>
      </c>
      <c r="E594">
        <v>19.2</v>
      </c>
      <c r="F594">
        <v>432</v>
      </c>
      <c r="G594" t="s">
        <v>39</v>
      </c>
      <c r="H594">
        <v>1.35</v>
      </c>
      <c r="I594">
        <v>14.7264</v>
      </c>
      <c r="J594">
        <v>16.972999999999999</v>
      </c>
      <c r="K594">
        <v>18.574100000000001</v>
      </c>
      <c r="L594">
        <v>18.734200000000001</v>
      </c>
      <c r="M594">
        <v>446.8</v>
      </c>
      <c r="N594">
        <v>17.850000000000001</v>
      </c>
      <c r="O594">
        <v>19.8</v>
      </c>
      <c r="P594">
        <v>16.5</v>
      </c>
      <c r="Q594">
        <v>0</v>
      </c>
      <c r="R594">
        <v>31</v>
      </c>
    </row>
    <row r="595" spans="1:18" x14ac:dyDescent="0.25">
      <c r="A595" s="1">
        <v>44008</v>
      </c>
      <c r="B595">
        <v>19.05</v>
      </c>
      <c r="C595">
        <v>19.350000000000001</v>
      </c>
      <c r="D595">
        <v>18.45</v>
      </c>
      <c r="E595">
        <v>18.600000000000001</v>
      </c>
      <c r="F595">
        <v>347</v>
      </c>
      <c r="G595" t="s">
        <v>39</v>
      </c>
      <c r="H595">
        <v>0.9</v>
      </c>
      <c r="I595">
        <v>14.878299999999999</v>
      </c>
      <c r="J595">
        <v>17.098099999999999</v>
      </c>
      <c r="K595">
        <v>18.5793</v>
      </c>
      <c r="L595">
        <v>18.680499999999999</v>
      </c>
      <c r="M595">
        <v>440.4</v>
      </c>
      <c r="N595">
        <v>17.850000000000001</v>
      </c>
      <c r="O595">
        <v>19.8</v>
      </c>
      <c r="P595">
        <v>16.5</v>
      </c>
      <c r="Q595">
        <v>0</v>
      </c>
      <c r="R595">
        <v>32</v>
      </c>
    </row>
    <row r="596" spans="1:18" x14ac:dyDescent="0.25">
      <c r="A596" s="1">
        <v>44011</v>
      </c>
      <c r="B596">
        <v>19.2</v>
      </c>
      <c r="C596">
        <v>19.95</v>
      </c>
      <c r="D596">
        <v>18</v>
      </c>
      <c r="E596">
        <v>18.899999999999999</v>
      </c>
      <c r="F596">
        <v>536</v>
      </c>
      <c r="G596" t="s">
        <v>39</v>
      </c>
      <c r="H596">
        <v>1.95</v>
      </c>
      <c r="I596">
        <v>15.036</v>
      </c>
      <c r="J596">
        <v>17.236699999999999</v>
      </c>
      <c r="K596">
        <v>18.6434</v>
      </c>
      <c r="L596">
        <v>18.7683</v>
      </c>
      <c r="M596">
        <v>432</v>
      </c>
      <c r="N596">
        <v>17.850000000000001</v>
      </c>
      <c r="O596">
        <v>19.8</v>
      </c>
      <c r="P596">
        <v>16.649999999999999</v>
      </c>
      <c r="Q596">
        <v>0</v>
      </c>
      <c r="R596">
        <v>33</v>
      </c>
    </row>
    <row r="597" spans="1:18" x14ac:dyDescent="0.25">
      <c r="A597" s="1">
        <v>44012</v>
      </c>
      <c r="B597">
        <v>19.05</v>
      </c>
      <c r="C597">
        <v>19.5</v>
      </c>
      <c r="D597">
        <v>18.45</v>
      </c>
      <c r="E597">
        <v>18.75</v>
      </c>
      <c r="F597">
        <v>236</v>
      </c>
      <c r="G597" t="s">
        <v>39</v>
      </c>
      <c r="H597">
        <v>1.05</v>
      </c>
      <c r="I597">
        <v>15.181699999999999</v>
      </c>
      <c r="J597">
        <v>17.353100000000001</v>
      </c>
      <c r="K597">
        <v>18.6647</v>
      </c>
      <c r="L597">
        <v>18.760999999999999</v>
      </c>
      <c r="M597">
        <v>400.4</v>
      </c>
      <c r="N597">
        <v>18.3</v>
      </c>
      <c r="O597">
        <v>19.8</v>
      </c>
      <c r="P597">
        <v>17.25</v>
      </c>
      <c r="Q597">
        <v>0</v>
      </c>
      <c r="R597">
        <v>34</v>
      </c>
    </row>
    <row r="598" spans="1:18" x14ac:dyDescent="0.25">
      <c r="A598" s="1">
        <v>44013</v>
      </c>
      <c r="B598">
        <v>19.05</v>
      </c>
      <c r="C598">
        <v>19.350000000000001</v>
      </c>
      <c r="D598">
        <v>18.45</v>
      </c>
      <c r="E598">
        <v>19.2</v>
      </c>
      <c r="F598">
        <v>284</v>
      </c>
      <c r="G598" t="s">
        <v>39</v>
      </c>
      <c r="H598">
        <v>0.9</v>
      </c>
      <c r="I598">
        <v>15.3393</v>
      </c>
      <c r="J598">
        <v>17.495200000000001</v>
      </c>
      <c r="K598">
        <v>18.771799999999999</v>
      </c>
      <c r="L598">
        <v>18.936599999999999</v>
      </c>
      <c r="M598">
        <v>367</v>
      </c>
      <c r="N598">
        <v>18.3</v>
      </c>
      <c r="O598">
        <v>19.8</v>
      </c>
      <c r="P598">
        <v>17.25</v>
      </c>
      <c r="Q598">
        <v>0</v>
      </c>
      <c r="R598">
        <v>35</v>
      </c>
    </row>
    <row r="599" spans="1:18" x14ac:dyDescent="0.25">
      <c r="A599" s="1">
        <v>44014</v>
      </c>
      <c r="B599">
        <v>19.05</v>
      </c>
      <c r="C599">
        <v>19.364999999999998</v>
      </c>
      <c r="D599">
        <v>18.600000000000001</v>
      </c>
      <c r="E599">
        <v>18.899999999999999</v>
      </c>
      <c r="F599">
        <v>451</v>
      </c>
      <c r="G599" t="s">
        <v>39</v>
      </c>
      <c r="H599">
        <v>0.76500000000000001</v>
      </c>
      <c r="I599">
        <v>15.478899999999999</v>
      </c>
      <c r="J599">
        <v>17.603300000000001</v>
      </c>
      <c r="K599">
        <v>18.7974</v>
      </c>
      <c r="L599">
        <v>18.922000000000001</v>
      </c>
      <c r="M599">
        <v>370.8</v>
      </c>
      <c r="N599">
        <v>18.600000000000001</v>
      </c>
      <c r="O599">
        <v>19.8</v>
      </c>
      <c r="P599">
        <v>17.25</v>
      </c>
      <c r="Q599">
        <v>0</v>
      </c>
      <c r="R599">
        <v>36</v>
      </c>
    </row>
    <row r="600" spans="1:18" x14ac:dyDescent="0.25">
      <c r="A600" s="1">
        <v>44018</v>
      </c>
      <c r="B600">
        <v>19.05</v>
      </c>
      <c r="C600">
        <v>20.100000000000001</v>
      </c>
      <c r="D600">
        <v>18.899999999999999</v>
      </c>
      <c r="E600">
        <v>19.2</v>
      </c>
      <c r="F600">
        <v>1044</v>
      </c>
      <c r="G600" t="s">
        <v>39</v>
      </c>
      <c r="H600">
        <v>1.2</v>
      </c>
      <c r="I600">
        <v>15.6248</v>
      </c>
      <c r="J600">
        <v>17.726099999999999</v>
      </c>
      <c r="K600">
        <v>18.8779</v>
      </c>
      <c r="L600">
        <v>19.033200000000001</v>
      </c>
      <c r="M600">
        <v>510.2</v>
      </c>
      <c r="N600">
        <v>18.600000000000001</v>
      </c>
      <c r="O600">
        <v>19.8</v>
      </c>
      <c r="P600">
        <v>17.55</v>
      </c>
      <c r="Q600">
        <v>0</v>
      </c>
      <c r="R600">
        <v>37</v>
      </c>
    </row>
    <row r="601" spans="1:18" x14ac:dyDescent="0.25">
      <c r="A601" s="1">
        <v>44019</v>
      </c>
      <c r="B601">
        <v>18.899999999999999</v>
      </c>
      <c r="C601">
        <v>19.95</v>
      </c>
      <c r="D601">
        <v>18.75</v>
      </c>
      <c r="E601">
        <v>19.350000000000001</v>
      </c>
      <c r="F601">
        <v>237</v>
      </c>
      <c r="G601" t="s">
        <v>39</v>
      </c>
      <c r="H601">
        <v>1.2</v>
      </c>
      <c r="I601">
        <v>15.770899999999999</v>
      </c>
      <c r="J601">
        <v>17.850999999999999</v>
      </c>
      <c r="K601">
        <v>18.972300000000001</v>
      </c>
      <c r="L601">
        <v>19.1599</v>
      </c>
      <c r="M601">
        <v>450.4</v>
      </c>
      <c r="N601">
        <v>18.75</v>
      </c>
      <c r="O601">
        <v>19.8</v>
      </c>
      <c r="P601">
        <v>17.55</v>
      </c>
      <c r="Q601">
        <v>0</v>
      </c>
      <c r="R601">
        <v>38</v>
      </c>
    </row>
    <row r="602" spans="1:18" x14ac:dyDescent="0.25">
      <c r="A602" s="1">
        <v>44020</v>
      </c>
      <c r="B602">
        <v>19.350000000000001</v>
      </c>
      <c r="C602">
        <v>19.8</v>
      </c>
      <c r="D602">
        <v>19.2</v>
      </c>
      <c r="E602">
        <v>19.649999999999999</v>
      </c>
      <c r="F602">
        <v>188</v>
      </c>
      <c r="G602" t="s">
        <v>39</v>
      </c>
      <c r="H602">
        <v>0.6</v>
      </c>
      <c r="I602">
        <v>15.923</v>
      </c>
      <c r="J602">
        <v>17.9894</v>
      </c>
      <c r="K602">
        <v>19.107900000000001</v>
      </c>
      <c r="L602">
        <v>19.355899999999998</v>
      </c>
      <c r="M602">
        <v>440.8</v>
      </c>
      <c r="N602">
        <v>18.75</v>
      </c>
      <c r="O602">
        <v>19.8</v>
      </c>
      <c r="P602">
        <v>17.55</v>
      </c>
      <c r="Q602">
        <v>0</v>
      </c>
      <c r="R602">
        <v>39</v>
      </c>
    </row>
    <row r="603" spans="1:18" x14ac:dyDescent="0.25">
      <c r="A603" s="1">
        <v>44021</v>
      </c>
      <c r="B603">
        <v>19.649999999999999</v>
      </c>
      <c r="C603">
        <v>20.625</v>
      </c>
      <c r="D603">
        <v>18.899999999999999</v>
      </c>
      <c r="E603">
        <v>19.8</v>
      </c>
      <c r="F603">
        <v>585</v>
      </c>
      <c r="G603" t="s">
        <v>39</v>
      </c>
      <c r="H603">
        <v>1.7250000000000001</v>
      </c>
      <c r="I603">
        <v>16.075099999999999</v>
      </c>
      <c r="J603">
        <v>18.128699999999998</v>
      </c>
      <c r="K603">
        <v>19.246300000000002</v>
      </c>
      <c r="L603">
        <v>19.5336</v>
      </c>
      <c r="M603">
        <v>501</v>
      </c>
      <c r="N603">
        <v>18.899999999999999</v>
      </c>
      <c r="O603">
        <v>19.8</v>
      </c>
      <c r="P603">
        <v>17.55</v>
      </c>
      <c r="Q603">
        <v>0</v>
      </c>
      <c r="R603">
        <v>40</v>
      </c>
    </row>
    <row r="604" spans="1:18" x14ac:dyDescent="0.25">
      <c r="A604" s="1">
        <v>44022</v>
      </c>
      <c r="B604">
        <v>19.5</v>
      </c>
      <c r="C604">
        <v>19.95</v>
      </c>
      <c r="D604">
        <v>18.75</v>
      </c>
      <c r="E604">
        <v>18.899999999999999</v>
      </c>
      <c r="F604">
        <v>272</v>
      </c>
      <c r="G604" t="s">
        <v>39</v>
      </c>
      <c r="H604">
        <v>1.2</v>
      </c>
      <c r="I604">
        <v>16.1858</v>
      </c>
      <c r="J604">
        <v>18.187999999999999</v>
      </c>
      <c r="K604">
        <v>19.177</v>
      </c>
      <c r="L604">
        <v>19.280100000000001</v>
      </c>
      <c r="M604">
        <v>465.2</v>
      </c>
      <c r="N604">
        <v>18.899999999999999</v>
      </c>
      <c r="O604">
        <v>19.8</v>
      </c>
      <c r="P604">
        <v>17.850000000000001</v>
      </c>
      <c r="Q604">
        <v>0</v>
      </c>
      <c r="R604">
        <v>41</v>
      </c>
    </row>
    <row r="605" spans="1:18" x14ac:dyDescent="0.25">
      <c r="A605" s="1">
        <v>44025</v>
      </c>
      <c r="B605">
        <v>18.75</v>
      </c>
      <c r="C605">
        <v>19.2</v>
      </c>
      <c r="D605">
        <v>18</v>
      </c>
      <c r="E605">
        <v>18</v>
      </c>
      <c r="F605">
        <v>289</v>
      </c>
      <c r="G605" t="s">
        <v>39</v>
      </c>
      <c r="H605">
        <v>1.2</v>
      </c>
      <c r="I605">
        <v>16.257000000000001</v>
      </c>
      <c r="J605">
        <v>18.173500000000001</v>
      </c>
      <c r="K605">
        <v>18.941600000000001</v>
      </c>
      <c r="L605">
        <v>18.7681</v>
      </c>
      <c r="M605">
        <v>314.2</v>
      </c>
      <c r="N605">
        <v>18</v>
      </c>
      <c r="O605">
        <v>19.8</v>
      </c>
      <c r="P605">
        <v>17.850000000000001</v>
      </c>
      <c r="Q605">
        <v>0</v>
      </c>
      <c r="R605">
        <v>42</v>
      </c>
    </row>
    <row r="606" spans="1:18" x14ac:dyDescent="0.25">
      <c r="A606" s="1">
        <v>44026</v>
      </c>
      <c r="B606">
        <v>18</v>
      </c>
      <c r="C606">
        <v>19.2</v>
      </c>
      <c r="D606">
        <v>17.850000000000001</v>
      </c>
      <c r="E606">
        <v>18.975000000000001</v>
      </c>
      <c r="F606">
        <v>257</v>
      </c>
      <c r="G606" t="s">
        <v>39</v>
      </c>
      <c r="H606">
        <v>1.35</v>
      </c>
      <c r="I606">
        <v>16.363600000000002</v>
      </c>
      <c r="J606">
        <v>18.235199999999999</v>
      </c>
      <c r="K606">
        <v>18.9483</v>
      </c>
      <c r="L606">
        <v>18.850899999999999</v>
      </c>
      <c r="M606">
        <v>318.2</v>
      </c>
      <c r="N606">
        <v>18</v>
      </c>
      <c r="O606">
        <v>19.8</v>
      </c>
      <c r="P606">
        <v>17.850000000000001</v>
      </c>
      <c r="Q606">
        <v>0</v>
      </c>
      <c r="R606">
        <v>43</v>
      </c>
    </row>
    <row r="607" spans="1:18" x14ac:dyDescent="0.25">
      <c r="A607" s="1">
        <v>44027</v>
      </c>
      <c r="B607">
        <v>19.2</v>
      </c>
      <c r="C607">
        <v>20.55</v>
      </c>
      <c r="D607">
        <v>18.75</v>
      </c>
      <c r="E607">
        <v>20.100000000000001</v>
      </c>
      <c r="F607">
        <v>1136</v>
      </c>
      <c r="G607" t="s">
        <v>39</v>
      </c>
      <c r="H607">
        <v>1.8</v>
      </c>
      <c r="I607">
        <v>16.510100000000001</v>
      </c>
      <c r="J607">
        <v>18.378599999999999</v>
      </c>
      <c r="K607">
        <v>19.178599999999999</v>
      </c>
      <c r="L607">
        <v>19.3505</v>
      </c>
      <c r="M607">
        <v>507.8</v>
      </c>
      <c r="N607">
        <v>18</v>
      </c>
      <c r="O607">
        <v>20.100000000000001</v>
      </c>
      <c r="P607">
        <v>17.850000000000001</v>
      </c>
      <c r="Q607">
        <v>0</v>
      </c>
      <c r="R607">
        <v>44</v>
      </c>
    </row>
    <row r="608" spans="1:18" x14ac:dyDescent="0.25">
      <c r="A608" s="1">
        <v>44028</v>
      </c>
      <c r="B608">
        <v>20.399999999999999</v>
      </c>
      <c r="C608">
        <v>22.65</v>
      </c>
      <c r="D608">
        <v>18.75</v>
      </c>
      <c r="E608">
        <v>20.85</v>
      </c>
      <c r="F608">
        <v>1502</v>
      </c>
      <c r="G608" t="s">
        <v>39</v>
      </c>
      <c r="H608">
        <v>3.9</v>
      </c>
      <c r="I608">
        <v>16.680299999999999</v>
      </c>
      <c r="J608">
        <v>18.5687</v>
      </c>
      <c r="K608">
        <v>19.512899999999998</v>
      </c>
      <c r="L608">
        <v>19.950299999999999</v>
      </c>
      <c r="M608">
        <v>691.2</v>
      </c>
      <c r="N608">
        <v>18</v>
      </c>
      <c r="O608">
        <v>20.85</v>
      </c>
      <c r="P608">
        <v>17.850000000000001</v>
      </c>
      <c r="Q608">
        <v>0</v>
      </c>
      <c r="R608">
        <v>45</v>
      </c>
    </row>
    <row r="609" spans="1:20" x14ac:dyDescent="0.25">
      <c r="A609" s="1">
        <v>44029</v>
      </c>
      <c r="B609">
        <v>20.55</v>
      </c>
      <c r="C609">
        <v>21.45</v>
      </c>
      <c r="D609">
        <v>19.8</v>
      </c>
      <c r="E609">
        <v>20.55</v>
      </c>
      <c r="F609">
        <v>1025</v>
      </c>
      <c r="G609" t="s">
        <v>39</v>
      </c>
      <c r="H609">
        <v>1.65</v>
      </c>
      <c r="I609">
        <v>16.832100000000001</v>
      </c>
      <c r="J609">
        <v>18.7212</v>
      </c>
      <c r="K609">
        <v>19.720300000000002</v>
      </c>
      <c r="L609">
        <v>20.190200000000001</v>
      </c>
      <c r="M609">
        <v>841.8</v>
      </c>
      <c r="N609">
        <v>18</v>
      </c>
      <c r="O609">
        <v>20.85</v>
      </c>
      <c r="P609">
        <v>17.850000000000001</v>
      </c>
      <c r="Q609">
        <v>0</v>
      </c>
      <c r="R609">
        <v>46</v>
      </c>
    </row>
    <row r="610" spans="1:20" x14ac:dyDescent="0.25">
      <c r="A610" s="1">
        <v>44032</v>
      </c>
      <c r="B610">
        <v>20.399999999999999</v>
      </c>
      <c r="C610">
        <v>21</v>
      </c>
      <c r="D610">
        <v>20.100000000000001</v>
      </c>
      <c r="E610">
        <v>20.55</v>
      </c>
      <c r="F610">
        <v>508</v>
      </c>
      <c r="G610" t="s">
        <v>39</v>
      </c>
      <c r="H610">
        <v>0.9</v>
      </c>
      <c r="I610">
        <v>16.977900000000002</v>
      </c>
      <c r="J610">
        <v>18.861799999999999</v>
      </c>
      <c r="K610">
        <v>19.886299999999999</v>
      </c>
      <c r="L610">
        <v>20.334099999999999</v>
      </c>
      <c r="M610">
        <v>885.6</v>
      </c>
      <c r="N610">
        <v>18</v>
      </c>
      <c r="O610">
        <v>20.85</v>
      </c>
      <c r="P610">
        <v>17.850000000000001</v>
      </c>
      <c r="Q610">
        <v>0</v>
      </c>
      <c r="R610">
        <v>47</v>
      </c>
    </row>
    <row r="611" spans="1:20" x14ac:dyDescent="0.25">
      <c r="A611" s="1">
        <v>44033</v>
      </c>
      <c r="B611">
        <v>21.3</v>
      </c>
      <c r="C611">
        <v>21.75</v>
      </c>
      <c r="D611">
        <v>20.7</v>
      </c>
      <c r="E611">
        <v>21</v>
      </c>
      <c r="F611">
        <v>550</v>
      </c>
      <c r="G611" t="s">
        <v>39</v>
      </c>
      <c r="H611">
        <v>1.05</v>
      </c>
      <c r="I611">
        <v>17.1356</v>
      </c>
      <c r="J611">
        <v>19.026299999999999</v>
      </c>
      <c r="K611">
        <v>20.109000000000002</v>
      </c>
      <c r="L611">
        <v>20.6005</v>
      </c>
      <c r="M611">
        <v>944.2</v>
      </c>
      <c r="N611">
        <v>18.975000000000001</v>
      </c>
      <c r="O611">
        <v>21</v>
      </c>
      <c r="P611">
        <v>18</v>
      </c>
      <c r="Q611">
        <v>0</v>
      </c>
      <c r="R611">
        <v>48</v>
      </c>
    </row>
    <row r="612" spans="1:20" x14ac:dyDescent="0.25">
      <c r="A612" s="1">
        <v>44034</v>
      </c>
      <c r="B612">
        <v>21</v>
      </c>
      <c r="C612">
        <v>22.245000000000001</v>
      </c>
      <c r="D612">
        <v>20.85</v>
      </c>
      <c r="E612">
        <v>21.75</v>
      </c>
      <c r="F612">
        <v>679</v>
      </c>
      <c r="G612" t="s">
        <v>39</v>
      </c>
      <c r="H612">
        <v>1.395</v>
      </c>
      <c r="I612">
        <v>17.316500000000001</v>
      </c>
      <c r="J612">
        <v>19.235800000000001</v>
      </c>
      <c r="K612">
        <v>20.437200000000001</v>
      </c>
      <c r="L612">
        <v>21.060300000000002</v>
      </c>
      <c r="M612">
        <v>852.8</v>
      </c>
      <c r="N612">
        <v>20.100000000000001</v>
      </c>
      <c r="O612">
        <v>21.75</v>
      </c>
      <c r="P612">
        <v>18</v>
      </c>
      <c r="Q612">
        <v>0</v>
      </c>
      <c r="R612">
        <v>49</v>
      </c>
    </row>
    <row r="613" spans="1:20" x14ac:dyDescent="0.25">
      <c r="A613" s="1">
        <v>44035</v>
      </c>
      <c r="B613">
        <v>22.5</v>
      </c>
      <c r="C613">
        <v>24.3</v>
      </c>
      <c r="D613">
        <v>21.45</v>
      </c>
      <c r="E613">
        <v>22.2</v>
      </c>
      <c r="F613">
        <v>1936</v>
      </c>
      <c r="G613" t="s">
        <v>39</v>
      </c>
      <c r="H613">
        <v>2.85</v>
      </c>
      <c r="I613">
        <v>17.508099999999999</v>
      </c>
      <c r="J613">
        <v>19.463799999999999</v>
      </c>
      <c r="K613">
        <v>20.7898</v>
      </c>
      <c r="L613">
        <v>21.516200000000001</v>
      </c>
      <c r="M613">
        <v>939.6</v>
      </c>
      <c r="N613">
        <v>20.55</v>
      </c>
      <c r="O613">
        <v>22.2</v>
      </c>
      <c r="P613">
        <v>18</v>
      </c>
      <c r="Q613">
        <v>0</v>
      </c>
      <c r="R613">
        <v>50</v>
      </c>
    </row>
    <row r="614" spans="1:20" x14ac:dyDescent="0.25">
      <c r="A614" s="1">
        <v>44036</v>
      </c>
      <c r="B614">
        <v>22.2</v>
      </c>
      <c r="C614">
        <v>23.25</v>
      </c>
      <c r="D614">
        <v>21.3</v>
      </c>
      <c r="E614">
        <v>22.2</v>
      </c>
      <c r="F614">
        <v>453</v>
      </c>
      <c r="G614" t="s">
        <v>39</v>
      </c>
      <c r="H614">
        <v>1.95</v>
      </c>
      <c r="I614">
        <v>17.692</v>
      </c>
      <c r="J614">
        <v>19.674299999999999</v>
      </c>
      <c r="K614">
        <v>21.0718</v>
      </c>
      <c r="L614">
        <v>21.7897</v>
      </c>
      <c r="M614">
        <v>825.2</v>
      </c>
      <c r="N614">
        <v>20.55</v>
      </c>
      <c r="O614">
        <v>22.2</v>
      </c>
      <c r="P614">
        <v>18</v>
      </c>
      <c r="Q614">
        <v>0</v>
      </c>
      <c r="R614">
        <v>51</v>
      </c>
    </row>
    <row r="615" spans="1:20" x14ac:dyDescent="0.25">
      <c r="A615" s="1">
        <v>44039</v>
      </c>
      <c r="B615">
        <v>22.65</v>
      </c>
      <c r="C615">
        <v>23.85</v>
      </c>
      <c r="D615">
        <v>22.5</v>
      </c>
      <c r="E615">
        <v>22.95</v>
      </c>
      <c r="F615">
        <v>342</v>
      </c>
      <c r="G615" t="s">
        <v>39</v>
      </c>
      <c r="H615">
        <v>1.35</v>
      </c>
      <c r="I615">
        <v>17.898199999999999</v>
      </c>
      <c r="J615">
        <v>19.926300000000001</v>
      </c>
      <c r="K615">
        <v>21.447500000000002</v>
      </c>
      <c r="L615">
        <v>22.253799999999998</v>
      </c>
      <c r="M615">
        <v>792</v>
      </c>
      <c r="N615">
        <v>20.55</v>
      </c>
      <c r="O615">
        <v>22.95</v>
      </c>
      <c r="P615">
        <v>18</v>
      </c>
      <c r="Q615">
        <v>0</v>
      </c>
      <c r="R615">
        <v>52</v>
      </c>
    </row>
    <row r="616" spans="1:20" x14ac:dyDescent="0.25">
      <c r="A616" s="1">
        <v>44040</v>
      </c>
      <c r="B616">
        <v>22.95</v>
      </c>
      <c r="C616">
        <v>23.1</v>
      </c>
      <c r="D616">
        <v>19.8</v>
      </c>
      <c r="E616">
        <v>20.100000000000001</v>
      </c>
      <c r="F616">
        <v>558</v>
      </c>
      <c r="G616" t="s">
        <v>39</v>
      </c>
      <c r="H616">
        <v>3.3</v>
      </c>
      <c r="I616">
        <v>17.9846</v>
      </c>
      <c r="J616">
        <v>19.939599999999999</v>
      </c>
      <c r="K616">
        <v>21.178000000000001</v>
      </c>
      <c r="L616">
        <v>21.392299999999999</v>
      </c>
      <c r="M616">
        <v>793.6</v>
      </c>
      <c r="N616">
        <v>20.100000000000001</v>
      </c>
      <c r="O616">
        <v>22.95</v>
      </c>
      <c r="P616">
        <v>18</v>
      </c>
      <c r="Q616">
        <v>0</v>
      </c>
      <c r="R616">
        <v>53</v>
      </c>
    </row>
    <row r="617" spans="1:20" x14ac:dyDescent="0.25">
      <c r="A617" s="1">
        <v>44041</v>
      </c>
      <c r="B617">
        <v>20.399999999999999</v>
      </c>
      <c r="C617">
        <v>20.55</v>
      </c>
      <c r="D617">
        <v>17.399999999999999</v>
      </c>
      <c r="E617">
        <v>19.8</v>
      </c>
      <c r="F617">
        <v>1218</v>
      </c>
      <c r="G617" t="s">
        <v>39</v>
      </c>
      <c r="H617">
        <v>3.15</v>
      </c>
      <c r="I617">
        <v>18.055800000000001</v>
      </c>
      <c r="J617">
        <v>19.928899999999999</v>
      </c>
      <c r="K617">
        <v>20.9024</v>
      </c>
      <c r="L617">
        <v>20.755400000000002</v>
      </c>
      <c r="M617">
        <v>901.4</v>
      </c>
      <c r="N617">
        <v>19.8</v>
      </c>
      <c r="O617">
        <v>22.95</v>
      </c>
      <c r="P617">
        <v>18</v>
      </c>
      <c r="Q617">
        <v>0</v>
      </c>
      <c r="R617">
        <v>54</v>
      </c>
    </row>
    <row r="618" spans="1:20" x14ac:dyDescent="0.25">
      <c r="A618" s="1">
        <v>44042</v>
      </c>
      <c r="B618">
        <v>19.5</v>
      </c>
      <c r="C618">
        <v>19.574999999999999</v>
      </c>
      <c r="D618">
        <v>18.149999999999999</v>
      </c>
      <c r="E618">
        <v>19.2</v>
      </c>
      <c r="F618">
        <v>540</v>
      </c>
      <c r="G618" t="s">
        <v>39</v>
      </c>
      <c r="H618">
        <v>1.425</v>
      </c>
      <c r="I618">
        <v>18.1007</v>
      </c>
      <c r="J618">
        <v>19.872800000000002</v>
      </c>
      <c r="K618">
        <v>20.561900000000001</v>
      </c>
      <c r="L618">
        <v>20.133199999999999</v>
      </c>
      <c r="M618">
        <v>622.20000000000005</v>
      </c>
      <c r="N618">
        <v>19.2</v>
      </c>
      <c r="O618">
        <v>22.95</v>
      </c>
      <c r="P618">
        <v>18</v>
      </c>
      <c r="Q618">
        <v>0</v>
      </c>
      <c r="R618">
        <v>55</v>
      </c>
    </row>
    <row r="619" spans="1:20" x14ac:dyDescent="0.25">
      <c r="A619" s="1">
        <v>44043</v>
      </c>
      <c r="B619">
        <v>19.2</v>
      </c>
      <c r="C619">
        <v>19.8</v>
      </c>
      <c r="D619">
        <v>18.600000000000001</v>
      </c>
      <c r="E619">
        <v>18.75</v>
      </c>
      <c r="F619">
        <v>337</v>
      </c>
      <c r="G619" t="s">
        <v>39</v>
      </c>
      <c r="H619">
        <v>1.2</v>
      </c>
      <c r="I619">
        <v>18.126100000000001</v>
      </c>
      <c r="J619">
        <v>19.7865</v>
      </c>
      <c r="K619">
        <v>20.1995</v>
      </c>
      <c r="L619">
        <v>19.579899999999999</v>
      </c>
      <c r="M619">
        <v>599</v>
      </c>
      <c r="N619">
        <v>18.75</v>
      </c>
      <c r="O619">
        <v>22.95</v>
      </c>
      <c r="P619">
        <v>18</v>
      </c>
      <c r="Q619">
        <v>0</v>
      </c>
      <c r="R619">
        <v>56</v>
      </c>
    </row>
    <row r="620" spans="1:20" x14ac:dyDescent="0.25">
      <c r="A620" s="1">
        <v>44046</v>
      </c>
      <c r="B620">
        <v>18.899999999999999</v>
      </c>
      <c r="C620">
        <v>20.399999999999999</v>
      </c>
      <c r="D620">
        <v>18.75</v>
      </c>
      <c r="E620">
        <v>19.350000000000001</v>
      </c>
      <c r="F620">
        <v>469</v>
      </c>
      <c r="G620" t="s">
        <v>39</v>
      </c>
      <c r="H620">
        <v>1.65</v>
      </c>
      <c r="I620">
        <v>18.174099999999999</v>
      </c>
      <c r="J620">
        <v>19.7529</v>
      </c>
      <c r="K620">
        <v>20.029599999999999</v>
      </c>
      <c r="L620">
        <v>19.488</v>
      </c>
      <c r="M620">
        <v>624.4</v>
      </c>
      <c r="N620">
        <v>18.75</v>
      </c>
      <c r="O620">
        <v>22.95</v>
      </c>
      <c r="P620">
        <v>18</v>
      </c>
      <c r="Q620">
        <v>0</v>
      </c>
      <c r="R620">
        <v>57</v>
      </c>
    </row>
    <row r="621" spans="1:20" x14ac:dyDescent="0.25">
      <c r="A621" s="1">
        <v>44047</v>
      </c>
      <c r="B621">
        <v>19.350000000000001</v>
      </c>
      <c r="C621">
        <v>19.815000000000001</v>
      </c>
      <c r="D621">
        <v>18.899999999999999</v>
      </c>
      <c r="E621">
        <v>19.8</v>
      </c>
      <c r="F621">
        <v>3878</v>
      </c>
      <c r="G621" t="s">
        <v>39</v>
      </c>
      <c r="H621">
        <v>0.91500000000000004</v>
      </c>
      <c r="I621">
        <v>18.2379</v>
      </c>
      <c r="J621">
        <v>19.756499999999999</v>
      </c>
      <c r="K621">
        <v>19.983699999999999</v>
      </c>
      <c r="L621">
        <v>19.6128</v>
      </c>
      <c r="M621">
        <v>1288.4000000000001</v>
      </c>
      <c r="N621">
        <v>18.75</v>
      </c>
      <c r="O621">
        <v>22.95</v>
      </c>
      <c r="P621">
        <v>18</v>
      </c>
      <c r="Q621">
        <v>0</v>
      </c>
      <c r="R621">
        <v>58</v>
      </c>
    </row>
    <row r="622" spans="1:20" x14ac:dyDescent="0.25">
      <c r="A622" s="1">
        <v>44048</v>
      </c>
      <c r="B622">
        <v>27</v>
      </c>
      <c r="C622">
        <v>27.45</v>
      </c>
      <c r="D622">
        <v>21.45</v>
      </c>
      <c r="E622">
        <v>22.65</v>
      </c>
      <c r="F622">
        <v>19715</v>
      </c>
      <c r="G622" t="s">
        <v>39</v>
      </c>
      <c r="H622">
        <v>6</v>
      </c>
      <c r="I622">
        <v>18.410900000000002</v>
      </c>
      <c r="J622">
        <v>19.979099999999999</v>
      </c>
      <c r="K622">
        <v>20.516999999999999</v>
      </c>
      <c r="L622">
        <v>20.8277</v>
      </c>
      <c r="M622">
        <v>4987.8</v>
      </c>
      <c r="N622">
        <v>18.75</v>
      </c>
      <c r="O622">
        <v>22.95</v>
      </c>
      <c r="P622">
        <v>18</v>
      </c>
      <c r="Q622">
        <v>0</v>
      </c>
      <c r="R622">
        <v>59</v>
      </c>
      <c r="T622" s="2" t="s">
        <v>9</v>
      </c>
    </row>
    <row r="623" spans="1:20" x14ac:dyDescent="0.25">
      <c r="A623" s="1">
        <v>44049</v>
      </c>
      <c r="B623">
        <v>21.9</v>
      </c>
      <c r="C623">
        <v>21.9</v>
      </c>
      <c r="D623">
        <v>20.25</v>
      </c>
      <c r="E623">
        <v>21.3</v>
      </c>
      <c r="F623">
        <v>1805</v>
      </c>
      <c r="G623" t="s">
        <v>39</v>
      </c>
      <c r="H623">
        <v>1.65</v>
      </c>
      <c r="I623">
        <v>18.5242</v>
      </c>
      <c r="J623">
        <v>20.0807</v>
      </c>
      <c r="K623">
        <v>20.6736</v>
      </c>
      <c r="L623">
        <v>21.0166</v>
      </c>
      <c r="M623">
        <v>5240.8</v>
      </c>
      <c r="N623">
        <v>18.75</v>
      </c>
      <c r="O623">
        <v>22.95</v>
      </c>
      <c r="P623">
        <v>18</v>
      </c>
      <c r="Q623">
        <v>0</v>
      </c>
      <c r="R623">
        <v>60</v>
      </c>
    </row>
    <row r="624" spans="1:20" x14ac:dyDescent="0.25">
      <c r="A624" s="1">
        <v>44050</v>
      </c>
      <c r="B624">
        <v>20.55</v>
      </c>
      <c r="C624">
        <v>25.65</v>
      </c>
      <c r="D624">
        <v>19.725000000000001</v>
      </c>
      <c r="E624">
        <v>23.85</v>
      </c>
      <c r="F624">
        <v>5114</v>
      </c>
      <c r="G624" t="s">
        <v>39</v>
      </c>
      <c r="H624">
        <v>5.9249999999999998</v>
      </c>
      <c r="I624">
        <v>18.733000000000001</v>
      </c>
      <c r="J624">
        <v>20.3706</v>
      </c>
      <c r="K624">
        <v>21.308800000000002</v>
      </c>
      <c r="L624">
        <v>22.15</v>
      </c>
      <c r="M624">
        <v>6196.2</v>
      </c>
      <c r="N624">
        <v>18.75</v>
      </c>
      <c r="O624">
        <v>23.85</v>
      </c>
      <c r="P624">
        <v>18</v>
      </c>
      <c r="Q624">
        <v>0</v>
      </c>
      <c r="R624">
        <v>61</v>
      </c>
    </row>
    <row r="625" spans="1:20" x14ac:dyDescent="0.25">
      <c r="A625" s="1">
        <v>44053</v>
      </c>
      <c r="B625">
        <v>25.35</v>
      </c>
      <c r="C625">
        <v>26.25</v>
      </c>
      <c r="D625">
        <v>23.1</v>
      </c>
      <c r="E625">
        <v>24</v>
      </c>
      <c r="F625">
        <v>2082</v>
      </c>
      <c r="G625" t="s">
        <v>39</v>
      </c>
      <c r="H625">
        <v>3.15</v>
      </c>
      <c r="I625">
        <v>18.939599999999999</v>
      </c>
      <c r="J625">
        <v>20.649799999999999</v>
      </c>
      <c r="K625">
        <v>21.847100000000001</v>
      </c>
      <c r="L625">
        <v>22.89</v>
      </c>
      <c r="M625">
        <v>6518.8</v>
      </c>
      <c r="N625">
        <v>19.350000000000001</v>
      </c>
      <c r="O625">
        <v>24</v>
      </c>
      <c r="P625">
        <v>18.75</v>
      </c>
      <c r="Q625">
        <v>0</v>
      </c>
      <c r="R625">
        <v>62</v>
      </c>
    </row>
    <row r="626" spans="1:20" x14ac:dyDescent="0.25">
      <c r="A626" s="1">
        <v>44054</v>
      </c>
      <c r="B626">
        <v>24.75</v>
      </c>
      <c r="C626">
        <v>25.2</v>
      </c>
      <c r="D626">
        <v>22.95</v>
      </c>
      <c r="E626">
        <v>23.4</v>
      </c>
      <c r="F626">
        <v>2203</v>
      </c>
      <c r="G626" t="s">
        <v>39</v>
      </c>
      <c r="H626">
        <v>2.25</v>
      </c>
      <c r="I626">
        <v>19.1145</v>
      </c>
      <c r="J626">
        <v>20.8614</v>
      </c>
      <c r="K626">
        <v>22.157699999999998</v>
      </c>
      <c r="L626">
        <v>23.094000000000001</v>
      </c>
      <c r="M626">
        <v>6183.8</v>
      </c>
      <c r="N626">
        <v>19.8</v>
      </c>
      <c r="O626">
        <v>24</v>
      </c>
      <c r="P626">
        <v>18.75</v>
      </c>
      <c r="Q626">
        <v>0</v>
      </c>
      <c r="R626">
        <v>63</v>
      </c>
    </row>
    <row r="627" spans="1:20" x14ac:dyDescent="0.25">
      <c r="A627" s="1">
        <v>44055</v>
      </c>
      <c r="B627">
        <v>24</v>
      </c>
      <c r="C627">
        <v>24.45</v>
      </c>
      <c r="D627">
        <v>21.75</v>
      </c>
      <c r="E627">
        <v>22.95</v>
      </c>
      <c r="F627">
        <v>2201</v>
      </c>
      <c r="G627" t="s">
        <v>39</v>
      </c>
      <c r="H627">
        <v>2.7</v>
      </c>
      <c r="I627">
        <v>19.264900000000001</v>
      </c>
      <c r="J627">
        <v>21.021999999999998</v>
      </c>
      <c r="K627">
        <v>22.316099999999999</v>
      </c>
      <c r="L627">
        <v>23.0364</v>
      </c>
      <c r="M627">
        <v>2681</v>
      </c>
      <c r="N627">
        <v>21.3</v>
      </c>
      <c r="O627">
        <v>24</v>
      </c>
      <c r="P627">
        <v>18.75</v>
      </c>
      <c r="Q627">
        <v>0</v>
      </c>
      <c r="R627">
        <v>64</v>
      </c>
    </row>
    <row r="628" spans="1:20" x14ac:dyDescent="0.25">
      <c r="A628" s="1">
        <v>44056</v>
      </c>
      <c r="B628">
        <v>22.35</v>
      </c>
      <c r="C628">
        <v>28.5</v>
      </c>
      <c r="D628">
        <v>21.9</v>
      </c>
      <c r="E628">
        <v>27.45</v>
      </c>
      <c r="F628">
        <v>7274</v>
      </c>
      <c r="G628" t="s">
        <v>39</v>
      </c>
      <c r="H628">
        <v>6.6</v>
      </c>
      <c r="I628">
        <v>19.585899999999999</v>
      </c>
      <c r="J628">
        <v>21.516500000000001</v>
      </c>
      <c r="K628">
        <v>23.3429</v>
      </c>
      <c r="L628">
        <v>24.8018</v>
      </c>
      <c r="M628">
        <v>3774.8</v>
      </c>
      <c r="N628">
        <v>21.3</v>
      </c>
      <c r="O628">
        <v>27.45</v>
      </c>
      <c r="P628">
        <v>18.75</v>
      </c>
      <c r="Q628">
        <v>0</v>
      </c>
      <c r="R628">
        <v>65</v>
      </c>
    </row>
    <row r="629" spans="1:20" x14ac:dyDescent="0.25">
      <c r="A629" s="1">
        <v>44057</v>
      </c>
      <c r="B629">
        <v>26.85</v>
      </c>
      <c r="C629">
        <v>27.15</v>
      </c>
      <c r="D629">
        <v>23.4</v>
      </c>
      <c r="E629">
        <v>24</v>
      </c>
      <c r="F629">
        <v>2635</v>
      </c>
      <c r="G629" t="s">
        <v>39</v>
      </c>
      <c r="H629">
        <v>3.75</v>
      </c>
      <c r="I629">
        <v>19.759</v>
      </c>
      <c r="J629">
        <v>21.7075</v>
      </c>
      <c r="K629">
        <v>23.474299999999999</v>
      </c>
      <c r="L629">
        <v>24.481100000000001</v>
      </c>
      <c r="M629">
        <v>3279</v>
      </c>
      <c r="N629">
        <v>22.95</v>
      </c>
      <c r="O629">
        <v>27.45</v>
      </c>
      <c r="P629">
        <v>18.75</v>
      </c>
      <c r="Q629">
        <v>0</v>
      </c>
      <c r="R629">
        <v>66</v>
      </c>
    </row>
    <row r="630" spans="1:20" x14ac:dyDescent="0.25">
      <c r="A630" s="1">
        <v>44060</v>
      </c>
      <c r="B630">
        <v>24</v>
      </c>
      <c r="C630">
        <v>26.25</v>
      </c>
      <c r="D630">
        <v>24</v>
      </c>
      <c r="E630">
        <v>24.9</v>
      </c>
      <c r="F630">
        <v>954</v>
      </c>
      <c r="G630" t="s">
        <v>39</v>
      </c>
      <c r="H630">
        <v>2.25</v>
      </c>
      <c r="I630">
        <v>19.960599999999999</v>
      </c>
      <c r="J630">
        <v>21.953099999999999</v>
      </c>
      <c r="K630">
        <v>23.759499999999999</v>
      </c>
      <c r="L630">
        <v>24.648700000000002</v>
      </c>
      <c r="M630">
        <v>3053.4</v>
      </c>
      <c r="N630">
        <v>22.95</v>
      </c>
      <c r="O630">
        <v>27.45</v>
      </c>
      <c r="P630">
        <v>18.75</v>
      </c>
      <c r="Q630">
        <v>0</v>
      </c>
      <c r="R630">
        <v>67</v>
      </c>
    </row>
    <row r="631" spans="1:20" x14ac:dyDescent="0.25">
      <c r="A631" s="1">
        <v>44061</v>
      </c>
      <c r="B631">
        <v>24.45</v>
      </c>
      <c r="C631">
        <v>24.75</v>
      </c>
      <c r="D631">
        <v>23.4</v>
      </c>
      <c r="E631">
        <v>24.3</v>
      </c>
      <c r="F631">
        <v>840</v>
      </c>
      <c r="G631" t="s">
        <v>39</v>
      </c>
      <c r="H631">
        <v>1.35</v>
      </c>
      <c r="I631">
        <v>20.130800000000001</v>
      </c>
      <c r="J631">
        <v>22.133600000000001</v>
      </c>
      <c r="K631">
        <v>23.867599999999999</v>
      </c>
      <c r="L631">
        <v>24.5092</v>
      </c>
      <c r="M631">
        <v>2780.8</v>
      </c>
      <c r="N631">
        <v>22.95</v>
      </c>
      <c r="O631">
        <v>27.45</v>
      </c>
      <c r="P631">
        <v>18.75</v>
      </c>
      <c r="Q631">
        <v>0</v>
      </c>
      <c r="R631">
        <v>68</v>
      </c>
    </row>
    <row r="632" spans="1:20" x14ac:dyDescent="0.25">
      <c r="A632" s="1">
        <v>44062</v>
      </c>
      <c r="B632">
        <v>23.7</v>
      </c>
      <c r="C632">
        <v>24.75</v>
      </c>
      <c r="D632">
        <v>23.55</v>
      </c>
      <c r="E632">
        <v>24.45</v>
      </c>
      <c r="F632">
        <v>524</v>
      </c>
      <c r="G632" t="s">
        <v>39</v>
      </c>
      <c r="H632">
        <v>1.2</v>
      </c>
      <c r="I632">
        <v>20.3002</v>
      </c>
      <c r="J632">
        <v>22.311800000000002</v>
      </c>
      <c r="K632">
        <v>23.984100000000002</v>
      </c>
      <c r="L632">
        <v>24.485499999999998</v>
      </c>
      <c r="M632">
        <v>2445.4</v>
      </c>
      <c r="N632">
        <v>22.95</v>
      </c>
      <c r="O632">
        <v>27.45</v>
      </c>
      <c r="P632">
        <v>18.75</v>
      </c>
      <c r="Q632">
        <v>0</v>
      </c>
      <c r="R632">
        <v>69</v>
      </c>
    </row>
    <row r="633" spans="1:20" x14ac:dyDescent="0.25">
      <c r="A633" s="1">
        <v>44063</v>
      </c>
      <c r="B633">
        <v>24</v>
      </c>
      <c r="C633">
        <v>24.6</v>
      </c>
      <c r="D633">
        <v>23.55</v>
      </c>
      <c r="E633">
        <v>23.85</v>
      </c>
      <c r="F633">
        <v>480</v>
      </c>
      <c r="G633" t="s">
        <v>39</v>
      </c>
      <c r="H633">
        <v>1.05</v>
      </c>
      <c r="I633">
        <v>20.439399999999999</v>
      </c>
      <c r="J633">
        <v>22.430099999999999</v>
      </c>
      <c r="K633">
        <v>23.9572</v>
      </c>
      <c r="L633">
        <v>24.231300000000001</v>
      </c>
      <c r="M633">
        <v>1086.5999999999999</v>
      </c>
      <c r="N633">
        <v>23.85</v>
      </c>
      <c r="O633">
        <v>27.45</v>
      </c>
      <c r="P633">
        <v>18.75</v>
      </c>
      <c r="Q633">
        <v>0</v>
      </c>
      <c r="R633">
        <v>70</v>
      </c>
    </row>
    <row r="634" spans="1:20" x14ac:dyDescent="0.25">
      <c r="A634" s="1">
        <v>44064</v>
      </c>
      <c r="B634">
        <v>23.85</v>
      </c>
      <c r="C634">
        <v>24</v>
      </c>
      <c r="D634">
        <v>22.35</v>
      </c>
      <c r="E634">
        <v>23.1</v>
      </c>
      <c r="F634">
        <v>720</v>
      </c>
      <c r="G634" t="s">
        <v>39</v>
      </c>
      <c r="H634">
        <v>1.65</v>
      </c>
      <c r="I634">
        <v>20.543700000000001</v>
      </c>
      <c r="J634">
        <v>22.4817</v>
      </c>
      <c r="K634">
        <v>23.785799999999998</v>
      </c>
      <c r="L634">
        <v>23.7788</v>
      </c>
      <c r="M634">
        <v>703.6</v>
      </c>
      <c r="N634">
        <v>23.1</v>
      </c>
      <c r="O634">
        <v>27.45</v>
      </c>
      <c r="P634">
        <v>18.75</v>
      </c>
      <c r="Q634">
        <v>0</v>
      </c>
      <c r="R634">
        <v>71</v>
      </c>
    </row>
    <row r="635" spans="1:20" x14ac:dyDescent="0.25">
      <c r="A635" s="1">
        <v>44067</v>
      </c>
      <c r="B635">
        <v>22.65</v>
      </c>
      <c r="C635">
        <v>22.95</v>
      </c>
      <c r="D635">
        <v>20.85</v>
      </c>
      <c r="E635">
        <v>21.75</v>
      </c>
      <c r="F635">
        <v>831</v>
      </c>
      <c r="G635" t="s">
        <v>39</v>
      </c>
      <c r="H635">
        <v>2.1</v>
      </c>
      <c r="I635">
        <v>20.591000000000001</v>
      </c>
      <c r="J635">
        <v>22.4254</v>
      </c>
      <c r="K635">
        <v>23.378599999999999</v>
      </c>
      <c r="L635">
        <v>22.967300000000002</v>
      </c>
      <c r="M635">
        <v>679</v>
      </c>
      <c r="N635">
        <v>21.75</v>
      </c>
      <c r="O635">
        <v>27.45</v>
      </c>
      <c r="P635">
        <v>18.75</v>
      </c>
      <c r="Q635">
        <v>0</v>
      </c>
      <c r="R635">
        <v>72</v>
      </c>
    </row>
    <row r="636" spans="1:20" x14ac:dyDescent="0.25">
      <c r="A636" s="1">
        <v>44068</v>
      </c>
      <c r="B636">
        <v>21.6</v>
      </c>
      <c r="C636">
        <v>22.95</v>
      </c>
      <c r="D636">
        <v>20.85</v>
      </c>
      <c r="E636">
        <v>22.5</v>
      </c>
      <c r="F636">
        <v>546</v>
      </c>
      <c r="G636" t="s">
        <v>39</v>
      </c>
      <c r="H636">
        <v>2.1</v>
      </c>
      <c r="I636">
        <v>20.665900000000001</v>
      </c>
      <c r="J636">
        <v>22.431100000000001</v>
      </c>
      <c r="K636">
        <v>23.2029</v>
      </c>
      <c r="L636">
        <v>22.7804</v>
      </c>
      <c r="M636">
        <v>620.20000000000005</v>
      </c>
      <c r="N636">
        <v>21.75</v>
      </c>
      <c r="O636">
        <v>27.45</v>
      </c>
      <c r="P636">
        <v>18.75</v>
      </c>
      <c r="Q636">
        <v>0</v>
      </c>
      <c r="R636">
        <v>73</v>
      </c>
    </row>
    <row r="637" spans="1:20" x14ac:dyDescent="0.25">
      <c r="A637" s="1">
        <v>44069</v>
      </c>
      <c r="B637">
        <v>22.5</v>
      </c>
      <c r="C637">
        <v>23.7</v>
      </c>
      <c r="D637">
        <v>21.914999999999999</v>
      </c>
      <c r="E637">
        <v>22.2</v>
      </c>
      <c r="F637">
        <v>444</v>
      </c>
      <c r="G637" t="s">
        <v>39</v>
      </c>
      <c r="H637">
        <v>1.7849999999999999</v>
      </c>
      <c r="I637">
        <v>20.725999999999999</v>
      </c>
      <c r="J637">
        <v>22.4133</v>
      </c>
      <c r="K637">
        <v>23.002300000000002</v>
      </c>
      <c r="L637">
        <v>22.548200000000001</v>
      </c>
      <c r="M637">
        <v>604.20000000000005</v>
      </c>
      <c r="N637">
        <v>21.75</v>
      </c>
      <c r="O637">
        <v>27.45</v>
      </c>
      <c r="P637">
        <v>18.75</v>
      </c>
      <c r="Q637">
        <v>0</v>
      </c>
      <c r="R637">
        <v>74</v>
      </c>
    </row>
    <row r="638" spans="1:20" x14ac:dyDescent="0.25">
      <c r="A638" s="1">
        <v>44070</v>
      </c>
      <c r="B638">
        <v>21.9</v>
      </c>
      <c r="C638">
        <v>21.914999999999999</v>
      </c>
      <c r="D638">
        <v>19.2</v>
      </c>
      <c r="E638">
        <v>20.7</v>
      </c>
      <c r="F638">
        <v>925</v>
      </c>
      <c r="G638" t="s">
        <v>39</v>
      </c>
      <c r="H638">
        <v>2.7149999999999999</v>
      </c>
      <c r="I638">
        <v>20.725000000000001</v>
      </c>
      <c r="J638">
        <v>22.281600000000001</v>
      </c>
      <c r="K638">
        <v>22.541899999999998</v>
      </c>
      <c r="L638">
        <v>21.808900000000001</v>
      </c>
      <c r="M638">
        <v>693.2</v>
      </c>
      <c r="N638">
        <v>20.7</v>
      </c>
      <c r="O638">
        <v>27.45</v>
      </c>
      <c r="P638">
        <v>18.75</v>
      </c>
      <c r="Q638">
        <v>0</v>
      </c>
      <c r="R638">
        <v>75</v>
      </c>
      <c r="T638" s="2" t="s">
        <v>22</v>
      </c>
    </row>
    <row r="639" spans="1:20" x14ac:dyDescent="0.25">
      <c r="A639" s="1">
        <v>44071</v>
      </c>
      <c r="B639">
        <v>20.25</v>
      </c>
      <c r="C639">
        <v>20.55</v>
      </c>
      <c r="D639">
        <v>19.649999999999999</v>
      </c>
      <c r="E639">
        <v>19.95</v>
      </c>
      <c r="F639">
        <v>328</v>
      </c>
      <c r="G639" t="s">
        <v>39</v>
      </c>
      <c r="H639">
        <v>0.9</v>
      </c>
      <c r="I639">
        <v>20.694600000000001</v>
      </c>
      <c r="J639">
        <v>22.1022</v>
      </c>
      <c r="K639">
        <v>22.023499999999999</v>
      </c>
      <c r="L639">
        <v>21.0654</v>
      </c>
      <c r="M639">
        <v>614.79999999999995</v>
      </c>
      <c r="N639">
        <v>19.95</v>
      </c>
      <c r="O639">
        <v>27.45</v>
      </c>
      <c r="P639">
        <v>19.350000000000001</v>
      </c>
      <c r="Q639">
        <v>1</v>
      </c>
      <c r="R639">
        <v>0</v>
      </c>
    </row>
    <row r="640" spans="1:20" x14ac:dyDescent="0.25">
      <c r="A640" s="1">
        <v>44074</v>
      </c>
      <c r="B640">
        <v>19.5</v>
      </c>
      <c r="C640">
        <v>21.3</v>
      </c>
      <c r="D640">
        <v>19.350000000000001</v>
      </c>
      <c r="E640">
        <v>20.475000000000001</v>
      </c>
      <c r="F640">
        <v>417</v>
      </c>
      <c r="G640" t="s">
        <v>39</v>
      </c>
      <c r="H640">
        <v>1.95</v>
      </c>
      <c r="I640">
        <v>20.686</v>
      </c>
      <c r="J640">
        <v>21.977</v>
      </c>
      <c r="K640">
        <v>21.713799999999999</v>
      </c>
      <c r="L640">
        <v>20.8292</v>
      </c>
      <c r="M640">
        <v>532</v>
      </c>
      <c r="N640">
        <v>19.95</v>
      </c>
      <c r="O640">
        <v>27.45</v>
      </c>
      <c r="P640">
        <v>19.8</v>
      </c>
      <c r="Q640">
        <v>2</v>
      </c>
      <c r="R640">
        <v>0</v>
      </c>
    </row>
    <row r="641" spans="1:20" x14ac:dyDescent="0.25">
      <c r="A641" s="1">
        <v>44075</v>
      </c>
      <c r="B641">
        <v>21.15</v>
      </c>
      <c r="C641">
        <v>21.15</v>
      </c>
      <c r="D641">
        <v>18.3</v>
      </c>
      <c r="E641">
        <v>19.350000000000001</v>
      </c>
      <c r="F641">
        <v>658</v>
      </c>
      <c r="G641" t="s">
        <v>39</v>
      </c>
      <c r="H641">
        <v>2.85</v>
      </c>
      <c r="I641">
        <v>20.633600000000001</v>
      </c>
      <c r="J641">
        <v>21.774999999999999</v>
      </c>
      <c r="K641">
        <v>21.241</v>
      </c>
      <c r="L641">
        <v>20.237500000000001</v>
      </c>
      <c r="M641">
        <v>554.4</v>
      </c>
      <c r="N641">
        <v>19.350000000000001</v>
      </c>
      <c r="O641">
        <v>27.45</v>
      </c>
      <c r="P641">
        <v>19.350000000000001</v>
      </c>
      <c r="Q641">
        <v>3</v>
      </c>
      <c r="R641">
        <v>0</v>
      </c>
    </row>
    <row r="642" spans="1:20" x14ac:dyDescent="0.25">
      <c r="A642" s="1">
        <v>44076</v>
      </c>
      <c r="B642">
        <v>19.649999999999999</v>
      </c>
      <c r="C642">
        <v>19.875</v>
      </c>
      <c r="D642">
        <v>18.600000000000001</v>
      </c>
      <c r="E642">
        <v>19.350000000000001</v>
      </c>
      <c r="F642">
        <v>466</v>
      </c>
      <c r="G642" t="s">
        <v>39</v>
      </c>
      <c r="H642">
        <v>1.2749999999999999</v>
      </c>
      <c r="I642">
        <v>20.583300000000001</v>
      </c>
      <c r="J642">
        <v>21.5884</v>
      </c>
      <c r="K642">
        <v>20.8628</v>
      </c>
      <c r="L642">
        <v>19.8825</v>
      </c>
      <c r="M642">
        <v>558.79999999999995</v>
      </c>
      <c r="N642">
        <v>19.350000000000001</v>
      </c>
      <c r="O642">
        <v>27.45</v>
      </c>
      <c r="P642">
        <v>19.350000000000001</v>
      </c>
      <c r="Q642">
        <v>4</v>
      </c>
      <c r="R642">
        <v>0</v>
      </c>
    </row>
    <row r="643" spans="1:20" x14ac:dyDescent="0.25">
      <c r="A643" s="1">
        <v>44077</v>
      </c>
      <c r="B643">
        <v>19.05</v>
      </c>
      <c r="C643">
        <v>19.5</v>
      </c>
      <c r="D643">
        <v>18</v>
      </c>
      <c r="E643">
        <v>18.600000000000001</v>
      </c>
      <c r="F643">
        <v>344</v>
      </c>
      <c r="G643" t="s">
        <v>39</v>
      </c>
      <c r="H643">
        <v>1.5</v>
      </c>
      <c r="I643">
        <v>20.505500000000001</v>
      </c>
      <c r="J643">
        <v>21.358499999999999</v>
      </c>
      <c r="K643">
        <v>20.410299999999999</v>
      </c>
      <c r="L643">
        <v>19.369499999999999</v>
      </c>
      <c r="M643">
        <v>442.6</v>
      </c>
      <c r="N643">
        <v>18.600000000000001</v>
      </c>
      <c r="O643">
        <v>27.45</v>
      </c>
      <c r="P643">
        <v>18.600000000000001</v>
      </c>
      <c r="Q643">
        <v>5</v>
      </c>
      <c r="R643">
        <v>0</v>
      </c>
    </row>
    <row r="644" spans="1:20" x14ac:dyDescent="0.25">
      <c r="A644" s="1">
        <v>44078</v>
      </c>
      <c r="B644">
        <v>18.75</v>
      </c>
      <c r="C644">
        <v>18.75</v>
      </c>
      <c r="D644">
        <v>15.6</v>
      </c>
      <c r="E644">
        <v>18.3</v>
      </c>
      <c r="F644">
        <v>490</v>
      </c>
      <c r="G644" t="s">
        <v>39</v>
      </c>
      <c r="H644">
        <v>3.15</v>
      </c>
      <c r="I644">
        <v>20.419</v>
      </c>
      <c r="J644">
        <v>21.1233</v>
      </c>
      <c r="K644">
        <v>19.988199999999999</v>
      </c>
      <c r="L644">
        <v>18.941700000000001</v>
      </c>
      <c r="M644">
        <v>475</v>
      </c>
      <c r="N644">
        <v>18.3</v>
      </c>
      <c r="O644">
        <v>27.45</v>
      </c>
      <c r="P644">
        <v>18.3</v>
      </c>
      <c r="Q644">
        <v>6</v>
      </c>
      <c r="R644">
        <v>0</v>
      </c>
    </row>
    <row r="645" spans="1:20" x14ac:dyDescent="0.25">
      <c r="A645" s="1">
        <v>44082</v>
      </c>
      <c r="B645">
        <v>18.600000000000001</v>
      </c>
      <c r="C645">
        <v>19.05</v>
      </c>
      <c r="D645">
        <v>17.55</v>
      </c>
      <c r="E645">
        <v>18.600000000000001</v>
      </c>
      <c r="F645">
        <v>423</v>
      </c>
      <c r="G645" t="s">
        <v>39</v>
      </c>
      <c r="H645">
        <v>1.5</v>
      </c>
      <c r="I645">
        <v>20.3477</v>
      </c>
      <c r="J645">
        <v>20.929200000000002</v>
      </c>
      <c r="K645">
        <v>19.710599999999999</v>
      </c>
      <c r="L645">
        <v>18.805</v>
      </c>
      <c r="M645">
        <v>476.2</v>
      </c>
      <c r="N645">
        <v>18.3</v>
      </c>
      <c r="O645">
        <v>27.45</v>
      </c>
      <c r="P645">
        <v>18.3</v>
      </c>
      <c r="Q645">
        <v>7</v>
      </c>
      <c r="R645">
        <v>0</v>
      </c>
    </row>
    <row r="646" spans="1:20" x14ac:dyDescent="0.25">
      <c r="A646" s="1">
        <v>44083</v>
      </c>
      <c r="B646">
        <v>18.75</v>
      </c>
      <c r="C646">
        <v>20.7</v>
      </c>
      <c r="D646">
        <v>18.27</v>
      </c>
      <c r="E646">
        <v>19.05</v>
      </c>
      <c r="F646">
        <v>2419</v>
      </c>
      <c r="G646" t="s">
        <v>39</v>
      </c>
      <c r="H646">
        <v>2.4300000000000002</v>
      </c>
      <c r="I646">
        <v>20.296800000000001</v>
      </c>
      <c r="J646">
        <v>20.784600000000001</v>
      </c>
      <c r="K646">
        <v>19.578499999999998</v>
      </c>
      <c r="L646">
        <v>18.902999999999999</v>
      </c>
      <c r="M646">
        <v>828.4</v>
      </c>
      <c r="N646">
        <v>18.3</v>
      </c>
      <c r="O646">
        <v>27.45</v>
      </c>
      <c r="P646">
        <v>18.3</v>
      </c>
      <c r="Q646">
        <v>8</v>
      </c>
      <c r="R646">
        <v>0</v>
      </c>
      <c r="T646" s="2" t="s">
        <v>40</v>
      </c>
    </row>
    <row r="647" spans="1:20" x14ac:dyDescent="0.25">
      <c r="A647" s="1">
        <v>44084</v>
      </c>
      <c r="B647">
        <v>19.5</v>
      </c>
      <c r="C647">
        <v>20.399999999999999</v>
      </c>
      <c r="D647">
        <v>17.55</v>
      </c>
      <c r="E647">
        <v>18.45</v>
      </c>
      <c r="F647">
        <v>1386</v>
      </c>
      <c r="G647" t="s">
        <v>39</v>
      </c>
      <c r="H647">
        <v>2.85</v>
      </c>
      <c r="I647">
        <v>20.224399999999999</v>
      </c>
      <c r="J647">
        <v>20.605</v>
      </c>
      <c r="K647">
        <v>19.352799999999998</v>
      </c>
      <c r="L647">
        <v>18.721800000000002</v>
      </c>
      <c r="M647">
        <v>1012.4</v>
      </c>
      <c r="N647">
        <v>18.3</v>
      </c>
      <c r="O647">
        <v>27.45</v>
      </c>
      <c r="P647">
        <v>18.3</v>
      </c>
      <c r="Q647">
        <v>9</v>
      </c>
      <c r="R647">
        <v>0</v>
      </c>
    </row>
    <row r="648" spans="1:20" x14ac:dyDescent="0.25">
      <c r="A648" s="1">
        <v>44085</v>
      </c>
      <c r="B648">
        <v>18.600000000000001</v>
      </c>
      <c r="C648">
        <v>19.05</v>
      </c>
      <c r="D648">
        <v>17.7</v>
      </c>
      <c r="E648">
        <v>18.149999999999999</v>
      </c>
      <c r="F648">
        <v>296</v>
      </c>
      <c r="G648" t="s">
        <v>39</v>
      </c>
      <c r="H648">
        <v>1.35</v>
      </c>
      <c r="I648">
        <v>20.143000000000001</v>
      </c>
      <c r="J648">
        <v>20.4162</v>
      </c>
      <c r="K648">
        <v>19.112200000000001</v>
      </c>
      <c r="L648">
        <v>18.493099999999998</v>
      </c>
      <c r="M648">
        <v>1002.8</v>
      </c>
      <c r="N648">
        <v>18.149999999999999</v>
      </c>
      <c r="O648">
        <v>24.9</v>
      </c>
      <c r="P648">
        <v>18.149999999999999</v>
      </c>
      <c r="Q648">
        <v>10</v>
      </c>
      <c r="R648">
        <v>0</v>
      </c>
    </row>
    <row r="649" spans="1:20" x14ac:dyDescent="0.25">
      <c r="A649" s="1">
        <v>44088</v>
      </c>
      <c r="B649">
        <v>18.45</v>
      </c>
      <c r="C649">
        <v>18.75</v>
      </c>
      <c r="D649">
        <v>16.995000000000001</v>
      </c>
      <c r="E649">
        <v>17.7</v>
      </c>
      <c r="F649">
        <v>733</v>
      </c>
      <c r="G649" t="s">
        <v>39</v>
      </c>
      <c r="H649">
        <v>1.7549999999999999</v>
      </c>
      <c r="I649">
        <v>20.0472</v>
      </c>
      <c r="J649">
        <v>20.2072</v>
      </c>
      <c r="K649">
        <v>18.829799999999999</v>
      </c>
      <c r="L649">
        <v>18.175899999999999</v>
      </c>
      <c r="M649">
        <v>1051.4000000000001</v>
      </c>
      <c r="N649">
        <v>17.7</v>
      </c>
      <c r="O649">
        <v>24.9</v>
      </c>
      <c r="P649">
        <v>17.7</v>
      </c>
      <c r="Q649">
        <v>11</v>
      </c>
      <c r="R649">
        <v>0</v>
      </c>
    </row>
    <row r="650" spans="1:20" x14ac:dyDescent="0.25">
      <c r="A650" s="1">
        <v>44089</v>
      </c>
      <c r="B650">
        <v>17.55</v>
      </c>
      <c r="C650">
        <v>20.100000000000001</v>
      </c>
      <c r="D650">
        <v>17.55</v>
      </c>
      <c r="E650">
        <v>18.600000000000001</v>
      </c>
      <c r="F650">
        <v>847</v>
      </c>
      <c r="G650" t="s">
        <v>39</v>
      </c>
      <c r="H650">
        <v>2.5499999999999998</v>
      </c>
      <c r="I650">
        <v>19.990500000000001</v>
      </c>
      <c r="J650">
        <v>20.083600000000001</v>
      </c>
      <c r="K650">
        <v>18.783799999999999</v>
      </c>
      <c r="L650">
        <v>18.345500000000001</v>
      </c>
      <c r="M650">
        <v>1136.2</v>
      </c>
      <c r="N650">
        <v>17.7</v>
      </c>
      <c r="O650">
        <v>24.45</v>
      </c>
      <c r="P650">
        <v>17.7</v>
      </c>
      <c r="Q650">
        <v>12</v>
      </c>
      <c r="R650">
        <v>0</v>
      </c>
    </row>
    <row r="651" spans="1:20" x14ac:dyDescent="0.25">
      <c r="A651" s="1">
        <v>44090</v>
      </c>
      <c r="B651">
        <v>18.3</v>
      </c>
      <c r="C651">
        <v>20.55</v>
      </c>
      <c r="D651">
        <v>18.3</v>
      </c>
      <c r="E651">
        <v>20.25</v>
      </c>
      <c r="F651">
        <v>657</v>
      </c>
      <c r="G651" t="s">
        <v>39</v>
      </c>
      <c r="H651">
        <v>2.25</v>
      </c>
      <c r="I651">
        <v>20.000599999999999</v>
      </c>
      <c r="J651">
        <v>20.096399999999999</v>
      </c>
      <c r="K651">
        <v>19.077100000000002</v>
      </c>
      <c r="L651">
        <v>19.107299999999999</v>
      </c>
      <c r="M651">
        <v>783.8</v>
      </c>
      <c r="N651">
        <v>17.7</v>
      </c>
      <c r="O651">
        <v>24.45</v>
      </c>
      <c r="P651">
        <v>17.7</v>
      </c>
      <c r="Q651">
        <v>13</v>
      </c>
      <c r="R651">
        <v>0</v>
      </c>
    </row>
    <row r="652" spans="1:20" x14ac:dyDescent="0.25">
      <c r="A652" s="1">
        <v>44091</v>
      </c>
      <c r="B652">
        <v>20.25</v>
      </c>
      <c r="C652">
        <v>23.7</v>
      </c>
      <c r="D652">
        <v>20.25</v>
      </c>
      <c r="E652">
        <v>23.25</v>
      </c>
      <c r="F652">
        <v>1540</v>
      </c>
      <c r="G652" t="s">
        <v>39</v>
      </c>
      <c r="H652">
        <v>3.45</v>
      </c>
      <c r="I652">
        <v>20.1281</v>
      </c>
      <c r="J652">
        <v>20.338999999999999</v>
      </c>
      <c r="K652">
        <v>19.9116</v>
      </c>
      <c r="L652">
        <v>20.764399999999998</v>
      </c>
      <c r="M652">
        <v>814.6</v>
      </c>
      <c r="N652">
        <v>17.7</v>
      </c>
      <c r="O652">
        <v>23.85</v>
      </c>
      <c r="P652">
        <v>17.7</v>
      </c>
      <c r="Q652">
        <v>0</v>
      </c>
      <c r="R652">
        <v>1</v>
      </c>
    </row>
    <row r="653" spans="1:20" x14ac:dyDescent="0.25">
      <c r="A653" s="1">
        <v>44092</v>
      </c>
      <c r="B653">
        <v>23.25</v>
      </c>
      <c r="C653">
        <v>24</v>
      </c>
      <c r="D653">
        <v>21.9</v>
      </c>
      <c r="E653">
        <v>22.5</v>
      </c>
      <c r="F653">
        <v>2503</v>
      </c>
      <c r="G653" t="s">
        <v>39</v>
      </c>
      <c r="H653">
        <v>2.1</v>
      </c>
      <c r="I653">
        <v>20.2211</v>
      </c>
      <c r="J653">
        <v>20.505199999999999</v>
      </c>
      <c r="K653">
        <v>20.429300000000001</v>
      </c>
      <c r="L653">
        <v>21.458600000000001</v>
      </c>
      <c r="M653">
        <v>1256</v>
      </c>
      <c r="N653">
        <v>17.7</v>
      </c>
      <c r="O653">
        <v>23.25</v>
      </c>
      <c r="P653">
        <v>17.7</v>
      </c>
      <c r="Q653">
        <v>0</v>
      </c>
      <c r="R653">
        <v>2</v>
      </c>
      <c r="T653" s="2" t="s">
        <v>41</v>
      </c>
    </row>
    <row r="654" spans="1:20" x14ac:dyDescent="0.25">
      <c r="A654" s="1">
        <v>44095</v>
      </c>
      <c r="B654">
        <v>22.35</v>
      </c>
      <c r="C654">
        <v>23.25</v>
      </c>
      <c r="D654">
        <v>21.75</v>
      </c>
      <c r="E654">
        <v>22.65</v>
      </c>
      <c r="F654">
        <v>364</v>
      </c>
      <c r="G654" t="s">
        <v>39</v>
      </c>
      <c r="H654">
        <v>1.5</v>
      </c>
      <c r="I654">
        <v>20.316299999999998</v>
      </c>
      <c r="J654">
        <v>20.670200000000001</v>
      </c>
      <c r="K654">
        <v>20.8735</v>
      </c>
      <c r="L654">
        <v>21.935199999999998</v>
      </c>
      <c r="M654">
        <v>1182.2</v>
      </c>
      <c r="N654">
        <v>17.7</v>
      </c>
      <c r="O654">
        <v>23.25</v>
      </c>
      <c r="P654">
        <v>17.7</v>
      </c>
      <c r="Q654">
        <v>0</v>
      </c>
      <c r="R654">
        <v>3</v>
      </c>
    </row>
    <row r="655" spans="1:20" x14ac:dyDescent="0.25">
      <c r="A655" s="1">
        <v>44096</v>
      </c>
      <c r="B655">
        <v>23.1</v>
      </c>
      <c r="C655">
        <v>26.85</v>
      </c>
      <c r="D655">
        <v>21.15</v>
      </c>
      <c r="E655">
        <v>21.15</v>
      </c>
      <c r="F655">
        <v>1301</v>
      </c>
      <c r="G655" t="s">
        <v>39</v>
      </c>
      <c r="H655">
        <v>5.7</v>
      </c>
      <c r="I655">
        <v>20.349</v>
      </c>
      <c r="J655">
        <v>20.707100000000001</v>
      </c>
      <c r="K655">
        <v>20.928799999999999</v>
      </c>
      <c r="L655">
        <v>21.621099999999998</v>
      </c>
      <c r="M655">
        <v>1273</v>
      </c>
      <c r="N655">
        <v>18.600000000000001</v>
      </c>
      <c r="O655">
        <v>23.25</v>
      </c>
      <c r="P655">
        <v>17.7</v>
      </c>
      <c r="Q655">
        <v>0</v>
      </c>
      <c r="R655">
        <v>4</v>
      </c>
    </row>
    <row r="656" spans="1:20" x14ac:dyDescent="0.25">
      <c r="A656" s="1">
        <v>44097</v>
      </c>
      <c r="B656">
        <v>21.24</v>
      </c>
      <c r="C656">
        <v>24.45</v>
      </c>
      <c r="D656">
        <v>21</v>
      </c>
      <c r="E656">
        <v>22.8</v>
      </c>
      <c r="F656">
        <v>1584</v>
      </c>
      <c r="G656" t="s">
        <v>39</v>
      </c>
      <c r="H656">
        <v>3.45</v>
      </c>
      <c r="I656">
        <v>20.4451</v>
      </c>
      <c r="J656">
        <v>20.868099999999998</v>
      </c>
      <c r="K656">
        <v>21.303000000000001</v>
      </c>
      <c r="L656">
        <v>22.092700000000001</v>
      </c>
      <c r="M656">
        <v>1458.4</v>
      </c>
      <c r="N656">
        <v>20.25</v>
      </c>
      <c r="O656">
        <v>23.25</v>
      </c>
      <c r="P656">
        <v>17.7</v>
      </c>
      <c r="Q656">
        <v>0</v>
      </c>
      <c r="R656">
        <v>5</v>
      </c>
    </row>
    <row r="657" spans="1:18" x14ac:dyDescent="0.25">
      <c r="A657" s="1">
        <v>44098</v>
      </c>
      <c r="B657">
        <v>22.5</v>
      </c>
      <c r="C657">
        <v>23.25</v>
      </c>
      <c r="D657">
        <v>21</v>
      </c>
      <c r="E657">
        <v>21.3</v>
      </c>
      <c r="F657">
        <v>1166</v>
      </c>
      <c r="G657" t="s">
        <v>39</v>
      </c>
      <c r="H657">
        <v>2.25</v>
      </c>
      <c r="I657">
        <v>20.4787</v>
      </c>
      <c r="J657">
        <v>20.901299999999999</v>
      </c>
      <c r="K657">
        <v>21.302399999999999</v>
      </c>
      <c r="L657">
        <v>21.775600000000001</v>
      </c>
      <c r="M657">
        <v>1383.6</v>
      </c>
      <c r="N657">
        <v>21.15</v>
      </c>
      <c r="O657">
        <v>23.25</v>
      </c>
      <c r="P657">
        <v>17.7</v>
      </c>
      <c r="Q657">
        <v>0</v>
      </c>
      <c r="R657">
        <v>6</v>
      </c>
    </row>
    <row r="658" spans="1:18" x14ac:dyDescent="0.25">
      <c r="A658" s="1">
        <v>44099</v>
      </c>
      <c r="B658">
        <v>21.3</v>
      </c>
      <c r="C658">
        <v>22.35</v>
      </c>
      <c r="D658">
        <v>20.7</v>
      </c>
      <c r="E658">
        <v>21.15</v>
      </c>
      <c r="F658">
        <v>309</v>
      </c>
      <c r="G658" t="s">
        <v>39</v>
      </c>
      <c r="H658">
        <v>1.65</v>
      </c>
      <c r="I658">
        <v>20.504999999999999</v>
      </c>
      <c r="J658">
        <v>20.920500000000001</v>
      </c>
      <c r="K658">
        <v>21.271899999999999</v>
      </c>
      <c r="L658">
        <v>21.525400000000001</v>
      </c>
      <c r="M658">
        <v>944.8</v>
      </c>
      <c r="N658">
        <v>21.15</v>
      </c>
      <c r="O658">
        <v>23.25</v>
      </c>
      <c r="P658">
        <v>17.7</v>
      </c>
      <c r="Q658">
        <v>0</v>
      </c>
      <c r="R658">
        <v>7</v>
      </c>
    </row>
    <row r="659" spans="1:18" x14ac:dyDescent="0.25">
      <c r="A659" s="1">
        <v>44102</v>
      </c>
      <c r="B659">
        <v>21.45</v>
      </c>
      <c r="C659">
        <v>23.25</v>
      </c>
      <c r="D659">
        <v>21.45</v>
      </c>
      <c r="E659">
        <v>21.6</v>
      </c>
      <c r="F659">
        <v>637</v>
      </c>
      <c r="G659" t="s">
        <v>39</v>
      </c>
      <c r="H659">
        <v>1.8</v>
      </c>
      <c r="I659">
        <v>20.547899999999998</v>
      </c>
      <c r="J659">
        <v>20.9727</v>
      </c>
      <c r="K659">
        <v>21.337499999999999</v>
      </c>
      <c r="L659">
        <v>21.555199999999999</v>
      </c>
      <c r="M659">
        <v>999.4</v>
      </c>
      <c r="N659">
        <v>21.15</v>
      </c>
      <c r="O659">
        <v>23.25</v>
      </c>
      <c r="P659">
        <v>17.7</v>
      </c>
      <c r="Q659">
        <v>0</v>
      </c>
      <c r="R659">
        <v>8</v>
      </c>
    </row>
    <row r="660" spans="1:18" x14ac:dyDescent="0.25">
      <c r="A660" s="1">
        <v>44103</v>
      </c>
      <c r="B660">
        <v>21.75</v>
      </c>
      <c r="C660">
        <v>23.85</v>
      </c>
      <c r="D660">
        <v>21.75</v>
      </c>
      <c r="E660">
        <v>22.274999999999999</v>
      </c>
      <c r="F660">
        <v>591</v>
      </c>
      <c r="G660" t="s">
        <v>39</v>
      </c>
      <c r="H660">
        <v>2.1</v>
      </c>
      <c r="I660">
        <v>20.6157</v>
      </c>
      <c r="J660">
        <v>21.072900000000001</v>
      </c>
      <c r="K660">
        <v>21.524999999999999</v>
      </c>
      <c r="L660">
        <v>21.8431</v>
      </c>
      <c r="M660">
        <v>857.4</v>
      </c>
      <c r="N660">
        <v>21.15</v>
      </c>
      <c r="O660">
        <v>23.25</v>
      </c>
      <c r="P660">
        <v>17.7</v>
      </c>
      <c r="Q660">
        <v>0</v>
      </c>
      <c r="R660">
        <v>9</v>
      </c>
    </row>
    <row r="661" spans="1:18" x14ac:dyDescent="0.25">
      <c r="A661" s="1">
        <v>44104</v>
      </c>
      <c r="B661">
        <v>22.2</v>
      </c>
      <c r="C661">
        <v>25.8</v>
      </c>
      <c r="D661">
        <v>22.05</v>
      </c>
      <c r="E661">
        <v>22.5</v>
      </c>
      <c r="F661">
        <v>2299</v>
      </c>
      <c r="G661" t="s">
        <v>39</v>
      </c>
      <c r="H661">
        <v>3.75</v>
      </c>
      <c r="I661">
        <v>20.689599999999999</v>
      </c>
      <c r="J661">
        <v>21.182700000000001</v>
      </c>
      <c r="K661">
        <v>21.72</v>
      </c>
      <c r="L661">
        <v>22.105899999999998</v>
      </c>
      <c r="M661">
        <v>1000.4</v>
      </c>
      <c r="N661">
        <v>21.15</v>
      </c>
      <c r="O661">
        <v>23.25</v>
      </c>
      <c r="P661">
        <v>17.7</v>
      </c>
      <c r="Q661">
        <v>0</v>
      </c>
      <c r="R661">
        <v>10</v>
      </c>
    </row>
    <row r="662" spans="1:18" x14ac:dyDescent="0.25">
      <c r="A662" s="1">
        <v>44105</v>
      </c>
      <c r="B662">
        <v>22.95</v>
      </c>
      <c r="C662">
        <v>23.25</v>
      </c>
      <c r="D662">
        <v>21.75</v>
      </c>
      <c r="E662">
        <v>22.65</v>
      </c>
      <c r="F662">
        <v>1103</v>
      </c>
      <c r="G662" t="s">
        <v>39</v>
      </c>
      <c r="H662">
        <v>1.5</v>
      </c>
      <c r="I662">
        <v>20.766400000000001</v>
      </c>
      <c r="J662">
        <v>21.2956</v>
      </c>
      <c r="K662">
        <v>21.905999999999999</v>
      </c>
      <c r="L662">
        <v>22.323499999999999</v>
      </c>
      <c r="M662">
        <v>987.8</v>
      </c>
      <c r="N662">
        <v>21.15</v>
      </c>
      <c r="O662">
        <v>23.25</v>
      </c>
      <c r="P662">
        <v>17.7</v>
      </c>
      <c r="Q662">
        <v>0</v>
      </c>
      <c r="R662">
        <v>11</v>
      </c>
    </row>
    <row r="663" spans="1:18" x14ac:dyDescent="0.25">
      <c r="A663" s="1">
        <v>44106</v>
      </c>
      <c r="B663">
        <v>21.9</v>
      </c>
      <c r="C663">
        <v>22.5</v>
      </c>
      <c r="D663">
        <v>21</v>
      </c>
      <c r="E663">
        <v>21.9</v>
      </c>
      <c r="F663">
        <v>435</v>
      </c>
      <c r="G663" t="s">
        <v>39</v>
      </c>
      <c r="H663">
        <v>1.5</v>
      </c>
      <c r="I663">
        <v>20.8109</v>
      </c>
      <c r="J663">
        <v>21.341999999999999</v>
      </c>
      <c r="K663">
        <v>21.904800000000002</v>
      </c>
      <c r="L663">
        <v>22.1541</v>
      </c>
      <c r="M663">
        <v>1013</v>
      </c>
      <c r="N663">
        <v>21.15</v>
      </c>
      <c r="O663">
        <v>23.25</v>
      </c>
      <c r="P663">
        <v>17.7</v>
      </c>
      <c r="Q663">
        <v>0</v>
      </c>
      <c r="R663">
        <v>12</v>
      </c>
    </row>
    <row r="664" spans="1:18" x14ac:dyDescent="0.25">
      <c r="A664" s="1">
        <v>44109</v>
      </c>
      <c r="B664">
        <v>22.5</v>
      </c>
      <c r="C664">
        <v>23.1</v>
      </c>
      <c r="D664">
        <v>22.05</v>
      </c>
      <c r="E664">
        <v>22.35</v>
      </c>
      <c r="F664">
        <v>408</v>
      </c>
      <c r="G664" t="s">
        <v>39</v>
      </c>
      <c r="H664">
        <v>1.05</v>
      </c>
      <c r="I664">
        <v>20.871300000000002</v>
      </c>
      <c r="J664">
        <v>21.419599999999999</v>
      </c>
      <c r="K664">
        <v>21.9939</v>
      </c>
      <c r="L664">
        <v>22.232500000000002</v>
      </c>
      <c r="M664">
        <v>967.2</v>
      </c>
      <c r="N664">
        <v>21.6</v>
      </c>
      <c r="O664">
        <v>23.25</v>
      </c>
      <c r="P664">
        <v>17.7</v>
      </c>
      <c r="Q664">
        <v>0</v>
      </c>
      <c r="R664">
        <v>13</v>
      </c>
    </row>
    <row r="665" spans="1:18" x14ac:dyDescent="0.25">
      <c r="A665" s="1">
        <v>44110</v>
      </c>
      <c r="B665">
        <v>22.2</v>
      </c>
      <c r="C665">
        <v>22.65</v>
      </c>
      <c r="D665">
        <v>20.625</v>
      </c>
      <c r="E665">
        <v>21.15</v>
      </c>
      <c r="F665">
        <v>703</v>
      </c>
      <c r="G665" t="s">
        <v>39</v>
      </c>
      <c r="H665">
        <v>2.0249999999999999</v>
      </c>
      <c r="I665">
        <v>20.882200000000001</v>
      </c>
      <c r="J665">
        <v>21.398800000000001</v>
      </c>
      <c r="K665">
        <v>21.825099999999999</v>
      </c>
      <c r="L665">
        <v>21.799499999999998</v>
      </c>
      <c r="M665">
        <v>989.6</v>
      </c>
      <c r="N665">
        <v>21.15</v>
      </c>
      <c r="O665">
        <v>23.25</v>
      </c>
      <c r="P665">
        <v>17.7</v>
      </c>
      <c r="Q665">
        <v>0</v>
      </c>
      <c r="R665">
        <v>14</v>
      </c>
    </row>
    <row r="666" spans="1:18" x14ac:dyDescent="0.25">
      <c r="A666" s="1">
        <v>44111</v>
      </c>
      <c r="B666">
        <v>21</v>
      </c>
      <c r="C666">
        <v>21.75</v>
      </c>
      <c r="D666">
        <v>20.85</v>
      </c>
      <c r="E666">
        <v>20.85</v>
      </c>
      <c r="F666">
        <v>315</v>
      </c>
      <c r="G666" t="s">
        <v>39</v>
      </c>
      <c r="H666">
        <v>0.9</v>
      </c>
      <c r="I666">
        <v>20.8809</v>
      </c>
      <c r="J666">
        <v>21.3566</v>
      </c>
      <c r="K666">
        <v>21.630099999999999</v>
      </c>
      <c r="L666">
        <v>21.419699999999999</v>
      </c>
      <c r="M666">
        <v>592.79999999999995</v>
      </c>
      <c r="N666">
        <v>20.85</v>
      </c>
      <c r="O666">
        <v>23.25</v>
      </c>
      <c r="P666">
        <v>17.7</v>
      </c>
      <c r="Q666">
        <v>0</v>
      </c>
      <c r="R666">
        <v>15</v>
      </c>
    </row>
    <row r="667" spans="1:18" x14ac:dyDescent="0.25">
      <c r="A667" s="1">
        <v>44112</v>
      </c>
      <c r="B667">
        <v>21</v>
      </c>
      <c r="C667">
        <v>21.6</v>
      </c>
      <c r="D667">
        <v>20.7</v>
      </c>
      <c r="E667">
        <v>21.3</v>
      </c>
      <c r="F667">
        <v>234</v>
      </c>
      <c r="G667" t="s">
        <v>39</v>
      </c>
      <c r="H667">
        <v>0.9</v>
      </c>
      <c r="I667">
        <v>20.897400000000001</v>
      </c>
      <c r="J667">
        <v>21.3523</v>
      </c>
      <c r="K667">
        <v>21.5641</v>
      </c>
      <c r="L667">
        <v>21.3718</v>
      </c>
      <c r="M667">
        <v>419</v>
      </c>
      <c r="N667">
        <v>20.85</v>
      </c>
      <c r="O667">
        <v>23.25</v>
      </c>
      <c r="P667">
        <v>17.7</v>
      </c>
      <c r="Q667">
        <v>1</v>
      </c>
      <c r="R667">
        <v>0</v>
      </c>
    </row>
    <row r="668" spans="1:18" x14ac:dyDescent="0.25">
      <c r="A668" s="1">
        <v>44113</v>
      </c>
      <c r="B668">
        <v>21.15</v>
      </c>
      <c r="C668">
        <v>21.45</v>
      </c>
      <c r="D668">
        <v>19.95</v>
      </c>
      <c r="E668">
        <v>21</v>
      </c>
      <c r="F668">
        <v>337</v>
      </c>
      <c r="G668" t="s">
        <v>39</v>
      </c>
      <c r="H668">
        <v>1.5</v>
      </c>
      <c r="I668">
        <v>20.901399999999999</v>
      </c>
      <c r="J668">
        <v>21.325199999999999</v>
      </c>
      <c r="K668">
        <v>21.4512</v>
      </c>
      <c r="L668">
        <v>21.223099999999999</v>
      </c>
      <c r="M668">
        <v>399.4</v>
      </c>
      <c r="N668">
        <v>20.85</v>
      </c>
      <c r="O668">
        <v>23.25</v>
      </c>
      <c r="P668">
        <v>17.7</v>
      </c>
      <c r="Q668">
        <v>0</v>
      </c>
      <c r="R668">
        <v>1</v>
      </c>
    </row>
    <row r="669" spans="1:18" x14ac:dyDescent="0.25">
      <c r="A669" s="1">
        <v>44116</v>
      </c>
      <c r="B669">
        <v>21.6</v>
      </c>
      <c r="C669">
        <v>21.6</v>
      </c>
      <c r="D669">
        <v>21</v>
      </c>
      <c r="E669">
        <v>21</v>
      </c>
      <c r="F669">
        <v>210</v>
      </c>
      <c r="G669" t="s">
        <v>39</v>
      </c>
      <c r="H669">
        <v>0.6</v>
      </c>
      <c r="I669">
        <v>20.905200000000001</v>
      </c>
      <c r="J669">
        <v>21.3002</v>
      </c>
      <c r="K669">
        <v>21.361000000000001</v>
      </c>
      <c r="L669">
        <v>21.133900000000001</v>
      </c>
      <c r="M669">
        <v>359.8</v>
      </c>
      <c r="N669">
        <v>20.85</v>
      </c>
      <c r="O669">
        <v>23.25</v>
      </c>
      <c r="P669">
        <v>18.600000000000001</v>
      </c>
      <c r="Q669">
        <v>0</v>
      </c>
      <c r="R669">
        <v>2</v>
      </c>
    </row>
    <row r="670" spans="1:18" x14ac:dyDescent="0.25">
      <c r="A670" s="1">
        <v>44117</v>
      </c>
      <c r="B670">
        <v>21.15</v>
      </c>
      <c r="C670">
        <v>22.875</v>
      </c>
      <c r="D670">
        <v>21</v>
      </c>
      <c r="E670">
        <v>22.05</v>
      </c>
      <c r="F670">
        <v>944</v>
      </c>
      <c r="G670" t="s">
        <v>39</v>
      </c>
      <c r="H670">
        <v>1.875</v>
      </c>
      <c r="I670">
        <v>20.950099999999999</v>
      </c>
      <c r="J670">
        <v>21.357800000000001</v>
      </c>
      <c r="K670">
        <v>21.498799999999999</v>
      </c>
      <c r="L670">
        <v>21.500299999999999</v>
      </c>
      <c r="M670">
        <v>408</v>
      </c>
      <c r="N670">
        <v>20.85</v>
      </c>
      <c r="O670">
        <v>23.25</v>
      </c>
      <c r="P670">
        <v>20.25</v>
      </c>
      <c r="Q670">
        <v>0</v>
      </c>
      <c r="R670">
        <v>3</v>
      </c>
    </row>
    <row r="671" spans="1:18" x14ac:dyDescent="0.25">
      <c r="A671" s="1">
        <v>44118</v>
      </c>
      <c r="B671">
        <v>21.6</v>
      </c>
      <c r="C671">
        <v>22.05</v>
      </c>
      <c r="D671">
        <v>20.7</v>
      </c>
      <c r="E671">
        <v>20.85</v>
      </c>
      <c r="F671">
        <v>409</v>
      </c>
      <c r="G671" t="s">
        <v>39</v>
      </c>
      <c r="H671">
        <v>1.35</v>
      </c>
      <c r="I671">
        <v>20.946200000000001</v>
      </c>
      <c r="J671">
        <v>21.3188</v>
      </c>
      <c r="K671">
        <v>21.369</v>
      </c>
      <c r="L671">
        <v>21.240200000000002</v>
      </c>
      <c r="M671">
        <v>426.8</v>
      </c>
      <c r="N671">
        <v>20.85</v>
      </c>
      <c r="O671">
        <v>23.25</v>
      </c>
      <c r="P671">
        <v>20.85</v>
      </c>
      <c r="Q671">
        <v>0</v>
      </c>
      <c r="R671">
        <v>4</v>
      </c>
    </row>
    <row r="672" spans="1:18" x14ac:dyDescent="0.25">
      <c r="A672" s="1">
        <v>44119</v>
      </c>
      <c r="B672">
        <v>20.85</v>
      </c>
      <c r="C672">
        <v>21.45</v>
      </c>
      <c r="D672">
        <v>20.100000000000001</v>
      </c>
      <c r="E672">
        <v>20.399999999999999</v>
      </c>
      <c r="F672">
        <v>881</v>
      </c>
      <c r="G672" t="s">
        <v>39</v>
      </c>
      <c r="H672">
        <v>1.35</v>
      </c>
      <c r="I672">
        <v>20.924800000000001</v>
      </c>
      <c r="J672">
        <v>21.248100000000001</v>
      </c>
      <c r="K672">
        <v>21.1752</v>
      </c>
      <c r="L672">
        <v>20.9041</v>
      </c>
      <c r="M672">
        <v>556.20000000000005</v>
      </c>
      <c r="N672">
        <v>20.399999999999999</v>
      </c>
      <c r="O672">
        <v>22.8</v>
      </c>
      <c r="P672">
        <v>20.399999999999999</v>
      </c>
      <c r="Q672">
        <v>1</v>
      </c>
      <c r="R672">
        <v>0</v>
      </c>
    </row>
    <row r="673" spans="1:18" x14ac:dyDescent="0.25">
      <c r="A673" s="1">
        <v>44120</v>
      </c>
      <c r="B673">
        <v>20.7</v>
      </c>
      <c r="C673">
        <v>21.3</v>
      </c>
      <c r="D673">
        <v>20.399999999999999</v>
      </c>
      <c r="E673">
        <v>20.399999999999999</v>
      </c>
      <c r="F673">
        <v>438</v>
      </c>
      <c r="G673" t="s">
        <v>39</v>
      </c>
      <c r="H673">
        <v>0.9</v>
      </c>
      <c r="I673">
        <v>20.904199999999999</v>
      </c>
      <c r="J673">
        <v>21.1829</v>
      </c>
      <c r="K673">
        <v>21.020199999999999</v>
      </c>
      <c r="L673">
        <v>20.702500000000001</v>
      </c>
      <c r="M673">
        <v>576.4</v>
      </c>
      <c r="N673">
        <v>20.399999999999999</v>
      </c>
      <c r="O673">
        <v>22.8</v>
      </c>
      <c r="P673">
        <v>20.399999999999999</v>
      </c>
      <c r="Q673">
        <v>2</v>
      </c>
      <c r="R673">
        <v>0</v>
      </c>
    </row>
    <row r="674" spans="1:18" x14ac:dyDescent="0.25">
      <c r="A674" s="1">
        <v>44123</v>
      </c>
      <c r="B674">
        <v>21</v>
      </c>
      <c r="C674">
        <v>21.15</v>
      </c>
      <c r="D674">
        <v>20.399999999999999</v>
      </c>
      <c r="E674">
        <v>20.399999999999999</v>
      </c>
      <c r="F674">
        <v>243</v>
      </c>
      <c r="G674" t="s">
        <v>39</v>
      </c>
      <c r="H674">
        <v>0.75</v>
      </c>
      <c r="I674">
        <v>20.884399999999999</v>
      </c>
      <c r="J674">
        <v>21.122599999999998</v>
      </c>
      <c r="K674">
        <v>20.896100000000001</v>
      </c>
      <c r="L674">
        <v>20.581499999999998</v>
      </c>
      <c r="M674">
        <v>583</v>
      </c>
      <c r="N674">
        <v>20.399999999999999</v>
      </c>
      <c r="O674">
        <v>22.8</v>
      </c>
      <c r="P674">
        <v>20.399999999999999</v>
      </c>
      <c r="Q674">
        <v>3</v>
      </c>
      <c r="R674">
        <v>0</v>
      </c>
    </row>
    <row r="675" spans="1:18" x14ac:dyDescent="0.25">
      <c r="A675" s="1">
        <v>44124</v>
      </c>
      <c r="B675">
        <v>21</v>
      </c>
      <c r="C675">
        <v>21.33</v>
      </c>
      <c r="D675">
        <v>19.95</v>
      </c>
      <c r="E675">
        <v>20.100000000000001</v>
      </c>
      <c r="F675">
        <v>489</v>
      </c>
      <c r="G675" t="s">
        <v>39</v>
      </c>
      <c r="H675">
        <v>1.38</v>
      </c>
      <c r="I675">
        <v>20.8537</v>
      </c>
      <c r="J675">
        <v>21.044</v>
      </c>
      <c r="K675">
        <v>20.736899999999999</v>
      </c>
      <c r="L675">
        <v>20.3889</v>
      </c>
      <c r="M675">
        <v>492</v>
      </c>
      <c r="N675">
        <v>20.100000000000001</v>
      </c>
      <c r="O675">
        <v>22.8</v>
      </c>
      <c r="P675">
        <v>20.100000000000001</v>
      </c>
      <c r="Q675">
        <v>4</v>
      </c>
      <c r="R675">
        <v>0</v>
      </c>
    </row>
    <row r="676" spans="1:18" x14ac:dyDescent="0.25">
      <c r="A676" s="1">
        <v>44125</v>
      </c>
      <c r="B676">
        <v>20.55</v>
      </c>
      <c r="C676">
        <v>20.55</v>
      </c>
      <c r="D676">
        <v>19.2</v>
      </c>
      <c r="E676">
        <v>19.350000000000001</v>
      </c>
      <c r="F676">
        <v>325</v>
      </c>
      <c r="G676" t="s">
        <v>39</v>
      </c>
      <c r="H676">
        <v>1.35</v>
      </c>
      <c r="I676">
        <v>20.794699999999999</v>
      </c>
      <c r="J676">
        <v>20.913699999999999</v>
      </c>
      <c r="K676">
        <v>20.459499999999998</v>
      </c>
      <c r="L676">
        <v>19.973299999999998</v>
      </c>
      <c r="M676">
        <v>475.2</v>
      </c>
      <c r="N676">
        <v>19.350000000000001</v>
      </c>
      <c r="O676">
        <v>22.65</v>
      </c>
      <c r="P676">
        <v>19.350000000000001</v>
      </c>
      <c r="Q676">
        <v>5</v>
      </c>
      <c r="R676">
        <v>0</v>
      </c>
    </row>
    <row r="677" spans="1:18" x14ac:dyDescent="0.25">
      <c r="A677" s="1">
        <v>44126</v>
      </c>
      <c r="B677">
        <v>19.350000000000001</v>
      </c>
      <c r="C677">
        <v>20.399999999999999</v>
      </c>
      <c r="D677">
        <v>18.3</v>
      </c>
      <c r="E677">
        <v>19.95</v>
      </c>
      <c r="F677">
        <v>445</v>
      </c>
      <c r="G677" t="s">
        <v>39</v>
      </c>
      <c r="H677">
        <v>2.1</v>
      </c>
      <c r="I677">
        <v>20.761600000000001</v>
      </c>
      <c r="J677">
        <v>20.839500000000001</v>
      </c>
      <c r="K677">
        <v>20.357600000000001</v>
      </c>
      <c r="L677">
        <v>19.963999999999999</v>
      </c>
      <c r="M677">
        <v>388</v>
      </c>
      <c r="N677">
        <v>19.350000000000001</v>
      </c>
      <c r="O677">
        <v>22.65</v>
      </c>
      <c r="P677">
        <v>19.350000000000001</v>
      </c>
      <c r="Q677">
        <v>6</v>
      </c>
      <c r="R677">
        <v>0</v>
      </c>
    </row>
    <row r="678" spans="1:18" x14ac:dyDescent="0.25">
      <c r="A678" s="1">
        <v>44127</v>
      </c>
      <c r="B678">
        <v>19.8</v>
      </c>
      <c r="C678">
        <v>20.475000000000001</v>
      </c>
      <c r="D678">
        <v>19.5</v>
      </c>
      <c r="E678">
        <v>20.100000000000001</v>
      </c>
      <c r="F678">
        <v>423</v>
      </c>
      <c r="G678" t="s">
        <v>39</v>
      </c>
      <c r="H678">
        <v>0.97499999999999998</v>
      </c>
      <c r="I678">
        <v>20.735600000000002</v>
      </c>
      <c r="J678">
        <v>20.782699999999998</v>
      </c>
      <c r="K678">
        <v>20.306100000000001</v>
      </c>
      <c r="L678">
        <v>20.0184</v>
      </c>
      <c r="M678">
        <v>385</v>
      </c>
      <c r="N678">
        <v>19.350000000000001</v>
      </c>
      <c r="O678">
        <v>22.65</v>
      </c>
      <c r="P678">
        <v>19.350000000000001</v>
      </c>
      <c r="Q678">
        <v>7</v>
      </c>
      <c r="R678">
        <v>0</v>
      </c>
    </row>
    <row r="679" spans="1:18" x14ac:dyDescent="0.25">
      <c r="A679" s="1">
        <v>44130</v>
      </c>
      <c r="B679">
        <v>20.100000000000001</v>
      </c>
      <c r="C679">
        <v>20.324999999999999</v>
      </c>
      <c r="D679">
        <v>18.75</v>
      </c>
      <c r="E679">
        <v>19.2</v>
      </c>
      <c r="F679">
        <v>2303</v>
      </c>
      <c r="G679" t="s">
        <v>39</v>
      </c>
      <c r="H679">
        <v>1.575</v>
      </c>
      <c r="I679">
        <v>20.6754</v>
      </c>
      <c r="J679">
        <v>20.660900000000002</v>
      </c>
      <c r="K679">
        <v>20.084900000000001</v>
      </c>
      <c r="L679">
        <v>19.690999999999999</v>
      </c>
      <c r="M679">
        <v>797</v>
      </c>
      <c r="N679">
        <v>19.2</v>
      </c>
      <c r="O679">
        <v>22.65</v>
      </c>
      <c r="P679">
        <v>19.2</v>
      </c>
      <c r="Q679">
        <v>8</v>
      </c>
      <c r="R679">
        <v>0</v>
      </c>
    </row>
    <row r="680" spans="1:18" x14ac:dyDescent="0.25">
      <c r="A680" s="1">
        <v>44131</v>
      </c>
      <c r="B680">
        <v>19.5</v>
      </c>
      <c r="C680">
        <v>20.504999999999999</v>
      </c>
      <c r="D680">
        <v>18.75</v>
      </c>
      <c r="E680">
        <v>19.5</v>
      </c>
      <c r="F680">
        <v>1859</v>
      </c>
      <c r="G680" t="s">
        <v>39</v>
      </c>
      <c r="H680">
        <v>1.7549999999999999</v>
      </c>
      <c r="I680">
        <v>20.629300000000001</v>
      </c>
      <c r="J680">
        <v>20.5716</v>
      </c>
      <c r="K680">
        <v>19.9679</v>
      </c>
      <c r="L680">
        <v>19.614599999999999</v>
      </c>
      <c r="M680">
        <v>1071</v>
      </c>
      <c r="N680">
        <v>19.2</v>
      </c>
      <c r="O680">
        <v>22.65</v>
      </c>
      <c r="P680">
        <v>19.2</v>
      </c>
      <c r="Q680">
        <v>9</v>
      </c>
      <c r="R680">
        <v>0</v>
      </c>
    </row>
    <row r="681" spans="1:18" x14ac:dyDescent="0.25">
      <c r="A681" s="1">
        <v>44132</v>
      </c>
      <c r="B681">
        <v>18.899999999999999</v>
      </c>
      <c r="C681">
        <v>19.5</v>
      </c>
      <c r="D681">
        <v>18</v>
      </c>
      <c r="E681">
        <v>19.5</v>
      </c>
      <c r="F681">
        <v>1110</v>
      </c>
      <c r="G681" t="s">
        <v>39</v>
      </c>
      <c r="H681">
        <v>1.5</v>
      </c>
      <c r="I681">
        <v>20.585000000000001</v>
      </c>
      <c r="J681">
        <v>20.4892</v>
      </c>
      <c r="K681">
        <v>19.874300000000002</v>
      </c>
      <c r="L681">
        <v>19.5688</v>
      </c>
      <c r="M681">
        <v>1228</v>
      </c>
      <c r="N681">
        <v>19.2</v>
      </c>
      <c r="O681">
        <v>22.65</v>
      </c>
      <c r="P681">
        <v>19.2</v>
      </c>
      <c r="Q681">
        <v>10</v>
      </c>
      <c r="R681">
        <v>0</v>
      </c>
    </row>
    <row r="682" spans="1:18" x14ac:dyDescent="0.25">
      <c r="A682" s="1">
        <v>44133</v>
      </c>
      <c r="B682">
        <v>19.05</v>
      </c>
      <c r="C682">
        <v>20.399999999999999</v>
      </c>
      <c r="D682">
        <v>18.3</v>
      </c>
      <c r="E682">
        <v>20.100000000000001</v>
      </c>
      <c r="F682">
        <v>727</v>
      </c>
      <c r="G682" t="s">
        <v>39</v>
      </c>
      <c r="H682">
        <v>2.1</v>
      </c>
      <c r="I682">
        <v>20.565999999999999</v>
      </c>
      <c r="J682">
        <v>20.459199999999999</v>
      </c>
      <c r="K682">
        <v>19.919499999999999</v>
      </c>
      <c r="L682">
        <v>19.781300000000002</v>
      </c>
      <c r="M682">
        <v>1284.4000000000001</v>
      </c>
      <c r="N682">
        <v>19.2</v>
      </c>
      <c r="O682">
        <v>22.35</v>
      </c>
      <c r="P682">
        <v>19.2</v>
      </c>
      <c r="Q682">
        <v>11</v>
      </c>
      <c r="R682">
        <v>0</v>
      </c>
    </row>
    <row r="683" spans="1:18" x14ac:dyDescent="0.25">
      <c r="A683" s="1">
        <v>44134</v>
      </c>
      <c r="B683">
        <v>19.5</v>
      </c>
      <c r="C683">
        <v>20.25</v>
      </c>
      <c r="D683">
        <v>19.2</v>
      </c>
      <c r="E683">
        <v>20.100000000000001</v>
      </c>
      <c r="F683">
        <v>300</v>
      </c>
      <c r="G683" t="s">
        <v>39</v>
      </c>
      <c r="H683">
        <v>1.05</v>
      </c>
      <c r="I683">
        <v>20.547699999999999</v>
      </c>
      <c r="J683">
        <v>20.4316</v>
      </c>
      <c r="K683">
        <v>19.9556</v>
      </c>
      <c r="L683">
        <v>19.908799999999999</v>
      </c>
      <c r="M683">
        <v>1259.8</v>
      </c>
      <c r="N683">
        <v>19.2</v>
      </c>
      <c r="O683">
        <v>22.35</v>
      </c>
      <c r="P683">
        <v>19.2</v>
      </c>
      <c r="Q683">
        <v>12</v>
      </c>
      <c r="R683">
        <v>0</v>
      </c>
    </row>
    <row r="684" spans="1:18" x14ac:dyDescent="0.25">
      <c r="A684" s="1">
        <v>44137</v>
      </c>
      <c r="B684">
        <v>19.2</v>
      </c>
      <c r="C684">
        <v>19.5</v>
      </c>
      <c r="D684">
        <v>18.45</v>
      </c>
      <c r="E684">
        <v>18.75</v>
      </c>
      <c r="F684">
        <v>137</v>
      </c>
      <c r="G684" t="s">
        <v>39</v>
      </c>
      <c r="H684">
        <v>1.05</v>
      </c>
      <c r="I684">
        <v>20.4772</v>
      </c>
      <c r="J684">
        <v>20.302299999999999</v>
      </c>
      <c r="K684">
        <v>19.714500000000001</v>
      </c>
      <c r="L684">
        <v>19.4453</v>
      </c>
      <c r="M684">
        <v>826.6</v>
      </c>
      <c r="N684">
        <v>18.75</v>
      </c>
      <c r="O684">
        <v>22.05</v>
      </c>
      <c r="P684">
        <v>18.75</v>
      </c>
      <c r="Q684">
        <v>13</v>
      </c>
      <c r="R684">
        <v>0</v>
      </c>
    </row>
    <row r="685" spans="1:18" x14ac:dyDescent="0.25">
      <c r="A685" s="1">
        <v>44138</v>
      </c>
      <c r="B685">
        <v>18.45</v>
      </c>
      <c r="C685">
        <v>19.2</v>
      </c>
      <c r="D685">
        <v>18.3</v>
      </c>
      <c r="E685">
        <v>19.05</v>
      </c>
      <c r="F685">
        <v>172</v>
      </c>
      <c r="G685" t="s">
        <v>39</v>
      </c>
      <c r="H685">
        <v>0.9</v>
      </c>
      <c r="I685">
        <v>20.421299999999999</v>
      </c>
      <c r="J685">
        <v>20.2059</v>
      </c>
      <c r="K685">
        <v>19.581600000000002</v>
      </c>
      <c r="L685">
        <v>19.287199999999999</v>
      </c>
      <c r="M685">
        <v>489.2</v>
      </c>
      <c r="N685">
        <v>18.75</v>
      </c>
      <c r="O685">
        <v>22.05</v>
      </c>
      <c r="P685">
        <v>18.75</v>
      </c>
      <c r="Q685">
        <v>14</v>
      </c>
      <c r="R685">
        <v>0</v>
      </c>
    </row>
    <row r="686" spans="1:18" x14ac:dyDescent="0.25">
      <c r="A686" s="1">
        <v>44139</v>
      </c>
      <c r="B686">
        <v>18.75</v>
      </c>
      <c r="C686">
        <v>19.8</v>
      </c>
      <c r="D686">
        <v>18.614999999999998</v>
      </c>
      <c r="E686">
        <v>19.649999999999999</v>
      </c>
      <c r="F686">
        <v>303</v>
      </c>
      <c r="G686" t="s">
        <v>39</v>
      </c>
      <c r="H686">
        <v>1.1850000000000001</v>
      </c>
      <c r="I686">
        <v>20.390999999999998</v>
      </c>
      <c r="J686">
        <v>20.1632</v>
      </c>
      <c r="K686">
        <v>19.595300000000002</v>
      </c>
      <c r="L686">
        <v>19.432300000000001</v>
      </c>
      <c r="M686">
        <v>327.8</v>
      </c>
      <c r="N686">
        <v>18.75</v>
      </c>
      <c r="O686">
        <v>22.05</v>
      </c>
      <c r="P686">
        <v>18.75</v>
      </c>
      <c r="Q686">
        <v>15</v>
      </c>
      <c r="R686">
        <v>0</v>
      </c>
    </row>
    <row r="687" spans="1:18" x14ac:dyDescent="0.25">
      <c r="A687" s="1">
        <v>44140</v>
      </c>
      <c r="B687">
        <v>19.649999999999999</v>
      </c>
      <c r="C687">
        <v>19.649999999999999</v>
      </c>
      <c r="D687">
        <v>18.600000000000001</v>
      </c>
      <c r="E687">
        <v>18.899999999999999</v>
      </c>
      <c r="F687">
        <v>326</v>
      </c>
      <c r="G687" t="s">
        <v>39</v>
      </c>
      <c r="H687">
        <v>1.05</v>
      </c>
      <c r="I687">
        <v>20.332599999999999</v>
      </c>
      <c r="J687">
        <v>20.065999999999999</v>
      </c>
      <c r="K687">
        <v>19.456199999999999</v>
      </c>
      <c r="L687">
        <v>19.2194</v>
      </c>
      <c r="M687">
        <v>247.6</v>
      </c>
      <c r="N687">
        <v>18.75</v>
      </c>
      <c r="O687">
        <v>22.05</v>
      </c>
      <c r="P687">
        <v>18.75</v>
      </c>
      <c r="Q687">
        <v>16</v>
      </c>
      <c r="R687">
        <v>0</v>
      </c>
    </row>
    <row r="688" spans="1:18" x14ac:dyDescent="0.25">
      <c r="A688" s="1">
        <v>44141</v>
      </c>
      <c r="B688">
        <v>18.899999999999999</v>
      </c>
      <c r="C688">
        <v>19.5</v>
      </c>
      <c r="D688">
        <v>18.45</v>
      </c>
      <c r="E688">
        <v>19.5</v>
      </c>
      <c r="F688">
        <v>165</v>
      </c>
      <c r="G688" t="s">
        <v>39</v>
      </c>
      <c r="H688">
        <v>1.05</v>
      </c>
      <c r="I688">
        <v>20.299900000000001</v>
      </c>
      <c r="J688">
        <v>20.022500000000001</v>
      </c>
      <c r="K688">
        <v>19.465</v>
      </c>
      <c r="L688">
        <v>19.331600000000002</v>
      </c>
      <c r="M688">
        <v>220.6</v>
      </c>
      <c r="N688">
        <v>18.75</v>
      </c>
      <c r="O688">
        <v>22.05</v>
      </c>
      <c r="P688">
        <v>18.75</v>
      </c>
      <c r="Q688">
        <v>17</v>
      </c>
      <c r="R688">
        <v>0</v>
      </c>
    </row>
    <row r="689" spans="1:18" x14ac:dyDescent="0.25">
      <c r="A689" s="1">
        <v>44144</v>
      </c>
      <c r="B689">
        <v>19.05</v>
      </c>
      <c r="C689">
        <v>21.15</v>
      </c>
      <c r="D689">
        <v>18.75</v>
      </c>
      <c r="E689">
        <v>20.7</v>
      </c>
      <c r="F689">
        <v>557</v>
      </c>
      <c r="G689" t="s">
        <v>39</v>
      </c>
      <c r="H689">
        <v>2.4</v>
      </c>
      <c r="I689">
        <v>20.3156</v>
      </c>
      <c r="J689">
        <v>20.0746</v>
      </c>
      <c r="K689">
        <v>19.712</v>
      </c>
      <c r="L689">
        <v>19.879000000000001</v>
      </c>
      <c r="M689">
        <v>304.60000000000002</v>
      </c>
      <c r="N689">
        <v>18.75</v>
      </c>
      <c r="O689">
        <v>22.05</v>
      </c>
      <c r="P689">
        <v>18.75</v>
      </c>
      <c r="Q689">
        <v>18</v>
      </c>
      <c r="R689">
        <v>0</v>
      </c>
    </row>
    <row r="690" spans="1:18" x14ac:dyDescent="0.25">
      <c r="A690" s="1">
        <v>44145</v>
      </c>
      <c r="B690">
        <v>18.899999999999999</v>
      </c>
      <c r="C690">
        <v>19.95</v>
      </c>
      <c r="D690">
        <v>18.600000000000001</v>
      </c>
      <c r="E690">
        <v>19.05</v>
      </c>
      <c r="F690">
        <v>487</v>
      </c>
      <c r="G690" t="s">
        <v>39</v>
      </c>
      <c r="H690">
        <v>1.35</v>
      </c>
      <c r="I690">
        <v>20.265999999999998</v>
      </c>
      <c r="J690">
        <v>19.995799999999999</v>
      </c>
      <c r="K690">
        <v>19.579599999999999</v>
      </c>
      <c r="L690">
        <v>19.5474</v>
      </c>
      <c r="M690">
        <v>367.6</v>
      </c>
      <c r="N690">
        <v>18.899999999999999</v>
      </c>
      <c r="O690">
        <v>20.85</v>
      </c>
      <c r="P690">
        <v>18.75</v>
      </c>
      <c r="Q690">
        <v>0</v>
      </c>
      <c r="R690">
        <v>1</v>
      </c>
    </row>
    <row r="691" spans="1:18" x14ac:dyDescent="0.25">
      <c r="A691" s="1">
        <v>44146</v>
      </c>
      <c r="B691">
        <v>19.2</v>
      </c>
      <c r="C691">
        <v>20.85</v>
      </c>
      <c r="D691">
        <v>18.600000000000001</v>
      </c>
      <c r="E691">
        <v>20.25</v>
      </c>
      <c r="F691">
        <v>1668</v>
      </c>
      <c r="G691" t="s">
        <v>39</v>
      </c>
      <c r="H691">
        <v>2.25</v>
      </c>
      <c r="I691">
        <v>20.2653</v>
      </c>
      <c r="J691">
        <v>20.0153</v>
      </c>
      <c r="K691">
        <v>19.713699999999999</v>
      </c>
      <c r="L691">
        <v>19.828399999999998</v>
      </c>
      <c r="M691">
        <v>640.6</v>
      </c>
      <c r="N691">
        <v>18.899999999999999</v>
      </c>
      <c r="O691">
        <v>20.7</v>
      </c>
      <c r="P691">
        <v>18.75</v>
      </c>
      <c r="Q691">
        <v>1</v>
      </c>
      <c r="R691">
        <v>0</v>
      </c>
    </row>
    <row r="692" spans="1:18" x14ac:dyDescent="0.25">
      <c r="A692" s="1">
        <v>44147</v>
      </c>
      <c r="B692">
        <v>20.25</v>
      </c>
      <c r="C692">
        <v>20.85</v>
      </c>
      <c r="D692">
        <v>19.649999999999999</v>
      </c>
      <c r="E692">
        <v>20.85</v>
      </c>
      <c r="F692">
        <v>818</v>
      </c>
      <c r="G692" t="s">
        <v>39</v>
      </c>
      <c r="H692">
        <v>1.2</v>
      </c>
      <c r="I692">
        <v>20.2883</v>
      </c>
      <c r="J692">
        <v>20.079499999999999</v>
      </c>
      <c r="K692">
        <v>19.940899999999999</v>
      </c>
      <c r="L692">
        <v>20.237100000000002</v>
      </c>
      <c r="M692">
        <v>739</v>
      </c>
      <c r="N692">
        <v>18.899999999999999</v>
      </c>
      <c r="O692">
        <v>20.85</v>
      </c>
      <c r="P692">
        <v>18.75</v>
      </c>
      <c r="Q692">
        <v>2</v>
      </c>
      <c r="R692">
        <v>0</v>
      </c>
    </row>
    <row r="693" spans="1:18" x14ac:dyDescent="0.25">
      <c r="A693" s="1">
        <v>44148</v>
      </c>
      <c r="B693">
        <v>20.7</v>
      </c>
      <c r="C693">
        <v>25.35</v>
      </c>
      <c r="D693">
        <v>20.58</v>
      </c>
      <c r="E693">
        <v>25.2</v>
      </c>
      <c r="F693">
        <v>2502</v>
      </c>
      <c r="G693" t="s">
        <v>39</v>
      </c>
      <c r="H693">
        <v>4.7699999999999996</v>
      </c>
      <c r="I693">
        <v>20.480899999999998</v>
      </c>
      <c r="J693">
        <v>20.473400000000002</v>
      </c>
      <c r="K693">
        <v>20.992699999999999</v>
      </c>
      <c r="L693">
        <v>22.222200000000001</v>
      </c>
      <c r="M693">
        <v>1206.4000000000001</v>
      </c>
      <c r="N693">
        <v>19.05</v>
      </c>
      <c r="O693">
        <v>25.2</v>
      </c>
      <c r="P693">
        <v>18.75</v>
      </c>
      <c r="Q693">
        <v>0</v>
      </c>
      <c r="R693">
        <v>1</v>
      </c>
    </row>
    <row r="694" spans="1:18" x14ac:dyDescent="0.25">
      <c r="A694" s="1">
        <v>44151</v>
      </c>
      <c r="B694">
        <v>24.75</v>
      </c>
      <c r="C694">
        <v>28.35</v>
      </c>
      <c r="D694">
        <v>22.95</v>
      </c>
      <c r="E694">
        <v>27.75</v>
      </c>
      <c r="F694">
        <v>2246</v>
      </c>
      <c r="G694" t="s">
        <v>39</v>
      </c>
      <c r="H694">
        <v>5.4</v>
      </c>
      <c r="I694">
        <v>20.765899999999998</v>
      </c>
      <c r="J694">
        <v>21.033100000000001</v>
      </c>
      <c r="K694">
        <v>22.344200000000001</v>
      </c>
      <c r="L694">
        <v>24.433299999999999</v>
      </c>
      <c r="M694">
        <v>1544.2</v>
      </c>
      <c r="N694">
        <v>19.05</v>
      </c>
      <c r="O694">
        <v>27.75</v>
      </c>
      <c r="P694">
        <v>18.75</v>
      </c>
      <c r="Q694">
        <v>0</v>
      </c>
      <c r="R694">
        <v>2</v>
      </c>
    </row>
    <row r="695" spans="1:18" x14ac:dyDescent="0.25">
      <c r="A695" s="1">
        <v>44152</v>
      </c>
      <c r="B695">
        <v>26.4</v>
      </c>
      <c r="C695">
        <v>28.8</v>
      </c>
      <c r="D695">
        <v>25.05</v>
      </c>
      <c r="E695">
        <v>27.45</v>
      </c>
      <c r="F695">
        <v>942</v>
      </c>
      <c r="G695" t="s">
        <v>39</v>
      </c>
      <c r="H695">
        <v>3.75</v>
      </c>
      <c r="I695">
        <v>21.028099999999998</v>
      </c>
      <c r="J695">
        <v>21.526800000000001</v>
      </c>
      <c r="K695">
        <v>23.365400000000001</v>
      </c>
      <c r="L695">
        <v>25.64</v>
      </c>
      <c r="M695">
        <v>1635.2</v>
      </c>
      <c r="N695">
        <v>19.05</v>
      </c>
      <c r="O695">
        <v>27.75</v>
      </c>
      <c r="P695">
        <v>18.75</v>
      </c>
      <c r="Q695">
        <v>0</v>
      </c>
      <c r="R695">
        <v>3</v>
      </c>
    </row>
    <row r="696" spans="1:18" x14ac:dyDescent="0.25">
      <c r="A696" s="1">
        <v>44153</v>
      </c>
      <c r="B696">
        <v>27</v>
      </c>
      <c r="C696">
        <v>27.9</v>
      </c>
      <c r="D696">
        <v>26.024999999999999</v>
      </c>
      <c r="E696">
        <v>26.55</v>
      </c>
      <c r="F696">
        <v>707</v>
      </c>
      <c r="G696" t="s">
        <v>39</v>
      </c>
      <c r="H696">
        <v>1.875</v>
      </c>
      <c r="I696">
        <v>21.244599999999998</v>
      </c>
      <c r="J696">
        <v>21.9132</v>
      </c>
      <c r="K696">
        <v>24.002300000000002</v>
      </c>
      <c r="L696">
        <v>26.004000000000001</v>
      </c>
      <c r="M696">
        <v>1443</v>
      </c>
      <c r="N696">
        <v>20.25</v>
      </c>
      <c r="O696">
        <v>27.75</v>
      </c>
      <c r="P696">
        <v>18.75</v>
      </c>
      <c r="Q696">
        <v>0</v>
      </c>
      <c r="R696">
        <v>4</v>
      </c>
    </row>
    <row r="697" spans="1:18" x14ac:dyDescent="0.25">
      <c r="A697" s="1">
        <v>44154</v>
      </c>
      <c r="B697">
        <v>26.7</v>
      </c>
      <c r="C697">
        <v>26.835000000000001</v>
      </c>
      <c r="D697">
        <v>23.1</v>
      </c>
      <c r="E697">
        <v>24.75</v>
      </c>
      <c r="F697">
        <v>1345</v>
      </c>
      <c r="G697" t="s">
        <v>39</v>
      </c>
      <c r="H697">
        <v>3.7349999999999999</v>
      </c>
      <c r="I697">
        <v>21.382100000000001</v>
      </c>
      <c r="J697">
        <v>22.131399999999999</v>
      </c>
      <c r="K697">
        <v>24.151800000000001</v>
      </c>
      <c r="L697">
        <v>25.502400000000002</v>
      </c>
      <c r="M697">
        <v>1548.4</v>
      </c>
      <c r="N697">
        <v>20.85</v>
      </c>
      <c r="O697">
        <v>27.75</v>
      </c>
      <c r="P697">
        <v>18.75</v>
      </c>
      <c r="Q697">
        <v>0</v>
      </c>
      <c r="R697">
        <v>5</v>
      </c>
    </row>
    <row r="698" spans="1:18" x14ac:dyDescent="0.25">
      <c r="A698" s="1">
        <v>44155</v>
      </c>
      <c r="B698">
        <v>24.3</v>
      </c>
      <c r="C698">
        <v>25.035</v>
      </c>
      <c r="D698">
        <v>23.114999999999998</v>
      </c>
      <c r="E698">
        <v>23.55</v>
      </c>
      <c r="F698">
        <v>592</v>
      </c>
      <c r="G698" t="s">
        <v>39</v>
      </c>
      <c r="H698">
        <v>1.92</v>
      </c>
      <c r="I698">
        <v>21.467099999999999</v>
      </c>
      <c r="J698">
        <v>22.240500000000001</v>
      </c>
      <c r="K698">
        <v>24.031500000000001</v>
      </c>
      <c r="L698">
        <v>24.721399999999999</v>
      </c>
      <c r="M698">
        <v>1166.4000000000001</v>
      </c>
      <c r="N698">
        <v>23.55</v>
      </c>
      <c r="O698">
        <v>27.75</v>
      </c>
      <c r="P698">
        <v>18.75</v>
      </c>
      <c r="Q698">
        <v>0</v>
      </c>
      <c r="R698">
        <v>6</v>
      </c>
    </row>
    <row r="699" spans="1:18" x14ac:dyDescent="0.25">
      <c r="A699" s="1">
        <v>44158</v>
      </c>
      <c r="B699">
        <v>23.7</v>
      </c>
      <c r="C699">
        <v>25.184999999999999</v>
      </c>
      <c r="D699">
        <v>23.25</v>
      </c>
      <c r="E699">
        <v>24.45</v>
      </c>
      <c r="F699">
        <v>470</v>
      </c>
      <c r="G699" t="s">
        <v>39</v>
      </c>
      <c r="H699">
        <v>1.9350000000000001</v>
      </c>
      <c r="I699">
        <v>21.584099999999999</v>
      </c>
      <c r="J699">
        <v>22.410499999999999</v>
      </c>
      <c r="K699">
        <v>24.115200000000002</v>
      </c>
      <c r="L699">
        <v>24.6129</v>
      </c>
      <c r="M699">
        <v>811.2</v>
      </c>
      <c r="N699">
        <v>23.55</v>
      </c>
      <c r="O699">
        <v>27.75</v>
      </c>
      <c r="P699">
        <v>18.75</v>
      </c>
      <c r="Q699">
        <v>0</v>
      </c>
      <c r="R699">
        <v>7</v>
      </c>
    </row>
    <row r="700" spans="1:18" x14ac:dyDescent="0.25">
      <c r="A700" s="1">
        <v>44159</v>
      </c>
      <c r="B700">
        <v>24.6</v>
      </c>
      <c r="C700">
        <v>24.75</v>
      </c>
      <c r="D700">
        <v>22.5</v>
      </c>
      <c r="E700">
        <v>22.95</v>
      </c>
      <c r="F700">
        <v>504</v>
      </c>
      <c r="G700" t="s">
        <v>39</v>
      </c>
      <c r="H700">
        <v>2.25</v>
      </c>
      <c r="I700">
        <v>21.637599999999999</v>
      </c>
      <c r="J700">
        <v>22.452000000000002</v>
      </c>
      <c r="K700">
        <v>23.882100000000001</v>
      </c>
      <c r="L700">
        <v>23.947700000000001</v>
      </c>
      <c r="M700">
        <v>723.6</v>
      </c>
      <c r="N700">
        <v>22.95</v>
      </c>
      <c r="O700">
        <v>27.75</v>
      </c>
      <c r="P700">
        <v>18.75</v>
      </c>
      <c r="Q700">
        <v>0</v>
      </c>
      <c r="R700">
        <v>8</v>
      </c>
    </row>
    <row r="701" spans="1:18" x14ac:dyDescent="0.25">
      <c r="A701" s="1">
        <v>44160</v>
      </c>
      <c r="B701">
        <v>23.25</v>
      </c>
      <c r="C701">
        <v>24.15</v>
      </c>
      <c r="D701">
        <v>23.22</v>
      </c>
      <c r="E701">
        <v>23.4</v>
      </c>
      <c r="F701">
        <v>153</v>
      </c>
      <c r="G701" t="s">
        <v>39</v>
      </c>
      <c r="H701">
        <v>0.93</v>
      </c>
      <c r="I701">
        <v>21.706700000000001</v>
      </c>
      <c r="J701">
        <v>22.524899999999999</v>
      </c>
      <c r="K701">
        <v>23.785699999999999</v>
      </c>
      <c r="L701">
        <v>23.7286</v>
      </c>
      <c r="M701">
        <v>612.79999999999995</v>
      </c>
      <c r="N701">
        <v>22.95</v>
      </c>
      <c r="O701">
        <v>27.75</v>
      </c>
      <c r="P701">
        <v>18.75</v>
      </c>
      <c r="Q701">
        <v>0</v>
      </c>
      <c r="R701">
        <v>9</v>
      </c>
    </row>
    <row r="702" spans="1:18" x14ac:dyDescent="0.25">
      <c r="A702" s="1">
        <v>44162</v>
      </c>
      <c r="B702">
        <v>23.85</v>
      </c>
      <c r="C702">
        <v>24.45</v>
      </c>
      <c r="D702">
        <v>23.85</v>
      </c>
      <c r="E702">
        <v>24.3</v>
      </c>
      <c r="F702">
        <v>159</v>
      </c>
      <c r="G702" t="s">
        <v>39</v>
      </c>
      <c r="H702">
        <v>0.6</v>
      </c>
      <c r="I702">
        <v>21.808399999999999</v>
      </c>
      <c r="J702">
        <v>22.6614</v>
      </c>
      <c r="K702">
        <v>23.8886</v>
      </c>
      <c r="L702">
        <v>23.9572</v>
      </c>
      <c r="M702">
        <v>375.6</v>
      </c>
      <c r="N702">
        <v>22.95</v>
      </c>
      <c r="O702">
        <v>27.75</v>
      </c>
      <c r="P702">
        <v>18.75</v>
      </c>
      <c r="Q702">
        <v>0</v>
      </c>
      <c r="R702">
        <v>10</v>
      </c>
    </row>
    <row r="703" spans="1:18" x14ac:dyDescent="0.25">
      <c r="A703" s="1">
        <v>44165</v>
      </c>
      <c r="B703">
        <v>24.6</v>
      </c>
      <c r="C703">
        <v>25.95</v>
      </c>
      <c r="D703">
        <v>24.45</v>
      </c>
      <c r="E703">
        <v>25.65</v>
      </c>
      <c r="F703">
        <v>395</v>
      </c>
      <c r="G703" t="s">
        <v>39</v>
      </c>
      <c r="H703">
        <v>1.5</v>
      </c>
      <c r="I703">
        <v>21.959099999999999</v>
      </c>
      <c r="J703">
        <v>22.891300000000001</v>
      </c>
      <c r="K703">
        <v>24.2409</v>
      </c>
      <c r="L703">
        <v>24.6343</v>
      </c>
      <c r="M703">
        <v>336.2</v>
      </c>
      <c r="N703">
        <v>22.95</v>
      </c>
      <c r="O703">
        <v>27.75</v>
      </c>
      <c r="P703">
        <v>18.75</v>
      </c>
      <c r="Q703">
        <v>0</v>
      </c>
      <c r="R703">
        <v>11</v>
      </c>
    </row>
    <row r="704" spans="1:18" x14ac:dyDescent="0.25">
      <c r="A704" s="1">
        <v>44166</v>
      </c>
      <c r="B704">
        <v>25.95</v>
      </c>
      <c r="C704">
        <v>27</v>
      </c>
      <c r="D704">
        <v>24.405000000000001</v>
      </c>
      <c r="E704">
        <v>25.5</v>
      </c>
      <c r="F704">
        <v>923</v>
      </c>
      <c r="G704" t="s">
        <v>39</v>
      </c>
      <c r="H704">
        <v>2.5950000000000002</v>
      </c>
      <c r="I704">
        <v>22.097999999999999</v>
      </c>
      <c r="J704">
        <v>23.091999999999999</v>
      </c>
      <c r="K704">
        <v>24.492699999999999</v>
      </c>
      <c r="L704">
        <v>24.980599999999999</v>
      </c>
      <c r="M704">
        <v>426.8</v>
      </c>
      <c r="N704">
        <v>22.95</v>
      </c>
      <c r="O704">
        <v>27.75</v>
      </c>
      <c r="P704">
        <v>18.899999999999999</v>
      </c>
      <c r="Q704">
        <v>0</v>
      </c>
      <c r="R704">
        <v>12</v>
      </c>
    </row>
    <row r="705" spans="1:20" x14ac:dyDescent="0.25">
      <c r="A705" s="1">
        <v>44167</v>
      </c>
      <c r="B705">
        <v>25.2</v>
      </c>
      <c r="C705">
        <v>26.7</v>
      </c>
      <c r="D705">
        <v>24.375</v>
      </c>
      <c r="E705">
        <v>25.95</v>
      </c>
      <c r="F705">
        <v>419</v>
      </c>
      <c r="G705" t="s">
        <v>39</v>
      </c>
      <c r="H705">
        <v>2.3250000000000002</v>
      </c>
      <c r="I705">
        <v>22.248999999999999</v>
      </c>
      <c r="J705">
        <v>23.311800000000002</v>
      </c>
      <c r="K705">
        <v>24.784099999999999</v>
      </c>
      <c r="L705">
        <v>25.368400000000001</v>
      </c>
      <c r="M705">
        <v>409.8</v>
      </c>
      <c r="N705">
        <v>22.95</v>
      </c>
      <c r="O705">
        <v>27.75</v>
      </c>
      <c r="P705">
        <v>18.899999999999999</v>
      </c>
      <c r="Q705">
        <v>0</v>
      </c>
      <c r="R705">
        <v>13</v>
      </c>
    </row>
    <row r="706" spans="1:20" x14ac:dyDescent="0.25">
      <c r="A706" s="1">
        <v>44168</v>
      </c>
      <c r="B706">
        <v>26.7</v>
      </c>
      <c r="C706">
        <v>27</v>
      </c>
      <c r="D706">
        <v>26.1</v>
      </c>
      <c r="E706">
        <v>26.25</v>
      </c>
      <c r="F706">
        <v>430</v>
      </c>
      <c r="G706" t="s">
        <v>39</v>
      </c>
      <c r="H706">
        <v>0.9</v>
      </c>
      <c r="I706">
        <v>22.405899999999999</v>
      </c>
      <c r="J706">
        <v>23.5379</v>
      </c>
      <c r="K706">
        <v>25.077300000000001</v>
      </c>
      <c r="L706">
        <v>25.721</v>
      </c>
      <c r="M706">
        <v>465.2</v>
      </c>
      <c r="N706">
        <v>23.4</v>
      </c>
      <c r="O706">
        <v>27.75</v>
      </c>
      <c r="P706">
        <v>18.899999999999999</v>
      </c>
      <c r="Q706">
        <v>0</v>
      </c>
      <c r="R706">
        <v>14</v>
      </c>
    </row>
    <row r="707" spans="1:20" x14ac:dyDescent="0.25">
      <c r="A707" s="1">
        <v>44169</v>
      </c>
      <c r="B707">
        <v>26.4</v>
      </c>
      <c r="C707">
        <v>27</v>
      </c>
      <c r="D707">
        <v>25.95</v>
      </c>
      <c r="E707">
        <v>26.85</v>
      </c>
      <c r="F707">
        <v>231</v>
      </c>
      <c r="G707" t="s">
        <v>39</v>
      </c>
      <c r="H707">
        <v>1.05</v>
      </c>
      <c r="I707">
        <v>22.580200000000001</v>
      </c>
      <c r="J707">
        <v>23.7926</v>
      </c>
      <c r="K707">
        <v>25.431899999999999</v>
      </c>
      <c r="L707">
        <v>26.172599999999999</v>
      </c>
      <c r="M707">
        <v>479.6</v>
      </c>
      <c r="N707">
        <v>24.3</v>
      </c>
      <c r="O707">
        <v>27.75</v>
      </c>
      <c r="P707">
        <v>19.05</v>
      </c>
      <c r="Q707">
        <v>0</v>
      </c>
      <c r="R707">
        <v>15</v>
      </c>
    </row>
    <row r="708" spans="1:20" x14ac:dyDescent="0.25">
      <c r="A708" s="1">
        <v>44172</v>
      </c>
      <c r="B708">
        <v>27.15</v>
      </c>
      <c r="C708">
        <v>27.3</v>
      </c>
      <c r="D708">
        <v>24.9</v>
      </c>
      <c r="E708">
        <v>25.8</v>
      </c>
      <c r="F708">
        <v>550</v>
      </c>
      <c r="G708" t="s">
        <v>39</v>
      </c>
      <c r="H708">
        <v>2.4</v>
      </c>
      <c r="I708">
        <v>22.706499999999998</v>
      </c>
      <c r="J708">
        <v>23.946999999999999</v>
      </c>
      <c r="K708">
        <v>25.505500000000001</v>
      </c>
      <c r="L708">
        <v>26.023599999999998</v>
      </c>
      <c r="M708">
        <v>510.6</v>
      </c>
      <c r="N708">
        <v>25.5</v>
      </c>
      <c r="O708">
        <v>27.75</v>
      </c>
      <c r="P708">
        <v>19.05</v>
      </c>
      <c r="Q708">
        <v>0</v>
      </c>
      <c r="R708">
        <v>16</v>
      </c>
    </row>
    <row r="709" spans="1:20" x14ac:dyDescent="0.25">
      <c r="A709" s="1">
        <v>44173</v>
      </c>
      <c r="B709">
        <v>26.25</v>
      </c>
      <c r="C709">
        <v>32.25</v>
      </c>
      <c r="D709">
        <v>25.65</v>
      </c>
      <c r="E709">
        <v>30</v>
      </c>
      <c r="F709">
        <v>3323</v>
      </c>
      <c r="G709" t="s">
        <v>39</v>
      </c>
      <c r="H709">
        <v>6.6</v>
      </c>
      <c r="I709">
        <v>22.9925</v>
      </c>
      <c r="J709">
        <v>24.412700000000001</v>
      </c>
      <c r="K709">
        <v>26.404399999999999</v>
      </c>
      <c r="L709">
        <v>27.614100000000001</v>
      </c>
      <c r="M709">
        <v>990.6</v>
      </c>
      <c r="N709">
        <v>25.5</v>
      </c>
      <c r="O709">
        <v>30</v>
      </c>
      <c r="P709">
        <v>19.05</v>
      </c>
      <c r="Q709">
        <v>0</v>
      </c>
      <c r="R709">
        <v>17</v>
      </c>
    </row>
    <row r="710" spans="1:20" x14ac:dyDescent="0.25">
      <c r="A710" s="1">
        <v>44174</v>
      </c>
      <c r="B710">
        <v>34.5</v>
      </c>
      <c r="C710">
        <v>34.65</v>
      </c>
      <c r="D710">
        <v>28.5</v>
      </c>
      <c r="E710">
        <v>30.9</v>
      </c>
      <c r="F710">
        <v>2764</v>
      </c>
      <c r="G710" t="s">
        <v>39</v>
      </c>
      <c r="H710">
        <v>6.15</v>
      </c>
      <c r="I710">
        <v>23.302600000000002</v>
      </c>
      <c r="J710">
        <v>24.9117</v>
      </c>
      <c r="K710">
        <v>27.3035</v>
      </c>
      <c r="L710">
        <v>28.9285</v>
      </c>
      <c r="M710">
        <v>1459.6</v>
      </c>
      <c r="N710">
        <v>25.8</v>
      </c>
      <c r="O710">
        <v>30.9</v>
      </c>
      <c r="P710">
        <v>20.25</v>
      </c>
      <c r="Q710">
        <v>0</v>
      </c>
      <c r="R710">
        <v>18</v>
      </c>
    </row>
    <row r="711" spans="1:20" x14ac:dyDescent="0.25">
      <c r="A711" s="1">
        <v>44175</v>
      </c>
      <c r="B711">
        <v>29.85</v>
      </c>
      <c r="C711">
        <v>34.200000000000003</v>
      </c>
      <c r="D711">
        <v>29.7</v>
      </c>
      <c r="E711">
        <v>33.299999999999997</v>
      </c>
      <c r="F711">
        <v>1566</v>
      </c>
      <c r="G711" t="s">
        <v>39</v>
      </c>
      <c r="H711">
        <v>4.5</v>
      </c>
      <c r="I711">
        <v>23.694600000000001</v>
      </c>
      <c r="J711">
        <v>25.556899999999999</v>
      </c>
      <c r="K711">
        <v>28.502800000000001</v>
      </c>
      <c r="L711">
        <v>30.677099999999999</v>
      </c>
      <c r="M711">
        <v>1686.8</v>
      </c>
      <c r="N711">
        <v>25.8</v>
      </c>
      <c r="O711">
        <v>33.299999999999997</v>
      </c>
      <c r="P711">
        <v>20.85</v>
      </c>
      <c r="Q711">
        <v>0</v>
      </c>
      <c r="R711">
        <v>19</v>
      </c>
    </row>
    <row r="712" spans="1:20" x14ac:dyDescent="0.25">
      <c r="A712" s="1">
        <v>44176</v>
      </c>
      <c r="B712">
        <v>33</v>
      </c>
      <c r="C712">
        <v>34.35</v>
      </c>
      <c r="D712">
        <v>31.5</v>
      </c>
      <c r="E712">
        <v>33.75</v>
      </c>
      <c r="F712">
        <v>7406</v>
      </c>
      <c r="G712" t="s">
        <v>39</v>
      </c>
      <c r="H712">
        <v>2.85</v>
      </c>
      <c r="I712">
        <v>24.088999999999999</v>
      </c>
      <c r="J712">
        <v>26.187200000000001</v>
      </c>
      <c r="K712">
        <v>29.552199999999999</v>
      </c>
      <c r="L712">
        <v>31.906300000000002</v>
      </c>
      <c r="M712">
        <v>3121.8</v>
      </c>
      <c r="N712">
        <v>25.8</v>
      </c>
      <c r="O712">
        <v>33.75</v>
      </c>
      <c r="P712">
        <v>22.95</v>
      </c>
      <c r="Q712">
        <v>0</v>
      </c>
      <c r="R712">
        <v>20</v>
      </c>
    </row>
    <row r="713" spans="1:20" x14ac:dyDescent="0.25">
      <c r="A713" s="1">
        <v>44179</v>
      </c>
      <c r="B713">
        <v>18.3</v>
      </c>
      <c r="C713">
        <v>18.75</v>
      </c>
      <c r="D713">
        <v>16.95</v>
      </c>
      <c r="E713">
        <v>18</v>
      </c>
      <c r="F713">
        <v>13003</v>
      </c>
      <c r="G713" t="s">
        <v>39</v>
      </c>
      <c r="H713">
        <v>1.8</v>
      </c>
      <c r="I713">
        <v>23.850200000000001</v>
      </c>
      <c r="J713">
        <v>25.557400000000001</v>
      </c>
      <c r="K713">
        <v>27.241800000000001</v>
      </c>
      <c r="L713">
        <v>26.343800000000002</v>
      </c>
      <c r="M713">
        <v>5612.4</v>
      </c>
      <c r="N713">
        <v>18</v>
      </c>
      <c r="O713">
        <v>33.75</v>
      </c>
      <c r="P713">
        <v>18</v>
      </c>
      <c r="Q713">
        <v>0</v>
      </c>
      <c r="R713">
        <v>21</v>
      </c>
      <c r="T713" s="2" t="s">
        <v>21</v>
      </c>
    </row>
    <row r="714" spans="1:20" x14ac:dyDescent="0.25">
      <c r="A714" s="1">
        <v>44180</v>
      </c>
      <c r="B714">
        <v>18.149999999999999</v>
      </c>
      <c r="C714">
        <v>18.3</v>
      </c>
      <c r="D714">
        <v>16.95</v>
      </c>
      <c r="E714">
        <v>17.100000000000001</v>
      </c>
      <c r="F714">
        <v>3288</v>
      </c>
      <c r="G714" t="s">
        <v>39</v>
      </c>
      <c r="H714">
        <v>1.35</v>
      </c>
      <c r="I714">
        <v>23.5855</v>
      </c>
      <c r="J714">
        <v>24.9068</v>
      </c>
      <c r="K714">
        <v>25.2134</v>
      </c>
      <c r="L714">
        <v>22.6463</v>
      </c>
      <c r="M714">
        <v>5605.4</v>
      </c>
      <c r="N714">
        <v>17.100000000000001</v>
      </c>
      <c r="O714">
        <v>33.75</v>
      </c>
      <c r="P714">
        <v>17.100000000000001</v>
      </c>
      <c r="Q714">
        <v>1</v>
      </c>
      <c r="R714">
        <v>0</v>
      </c>
    </row>
    <row r="715" spans="1:20" x14ac:dyDescent="0.25">
      <c r="A715" s="1">
        <v>44181</v>
      </c>
      <c r="B715">
        <v>16.2</v>
      </c>
      <c r="C715">
        <v>16.2</v>
      </c>
      <c r="D715">
        <v>15.15</v>
      </c>
      <c r="E715">
        <v>15.75</v>
      </c>
      <c r="F715">
        <v>3201</v>
      </c>
      <c r="G715" t="s">
        <v>39</v>
      </c>
      <c r="H715">
        <v>1.05</v>
      </c>
      <c r="I715">
        <v>23.278199999999998</v>
      </c>
      <c r="J715">
        <v>24.202500000000001</v>
      </c>
      <c r="K715">
        <v>23.320699999999999</v>
      </c>
      <c r="L715">
        <v>19.887799999999999</v>
      </c>
      <c r="M715">
        <v>5692.8</v>
      </c>
      <c r="N715">
        <v>15.75</v>
      </c>
      <c r="O715">
        <v>33.75</v>
      </c>
      <c r="P715">
        <v>15.75</v>
      </c>
      <c r="Q715">
        <v>2</v>
      </c>
      <c r="R715">
        <v>0</v>
      </c>
    </row>
    <row r="716" spans="1:20" x14ac:dyDescent="0.25">
      <c r="A716" s="1">
        <v>44182</v>
      </c>
      <c r="B716">
        <v>15.6</v>
      </c>
      <c r="C716">
        <v>15.75</v>
      </c>
      <c r="D716">
        <v>15.15</v>
      </c>
      <c r="E716">
        <v>15.45</v>
      </c>
      <c r="F716">
        <v>1706</v>
      </c>
      <c r="G716" t="s">
        <v>39</v>
      </c>
      <c r="H716">
        <v>0.6</v>
      </c>
      <c r="I716">
        <v>22.9712</v>
      </c>
      <c r="J716">
        <v>23.529199999999999</v>
      </c>
      <c r="K716">
        <v>21.746600000000001</v>
      </c>
      <c r="L716">
        <v>18.1127</v>
      </c>
      <c r="M716">
        <v>5720.8</v>
      </c>
      <c r="N716">
        <v>15.45</v>
      </c>
      <c r="O716">
        <v>33.75</v>
      </c>
      <c r="P716">
        <v>15.45</v>
      </c>
      <c r="Q716">
        <v>3</v>
      </c>
      <c r="R716">
        <v>0</v>
      </c>
    </row>
    <row r="717" spans="1:20" x14ac:dyDescent="0.25">
      <c r="A717" s="1">
        <v>44183</v>
      </c>
      <c r="B717">
        <v>15</v>
      </c>
      <c r="C717">
        <v>15.45</v>
      </c>
      <c r="D717">
        <v>15</v>
      </c>
      <c r="E717">
        <v>15</v>
      </c>
      <c r="F717">
        <v>1608</v>
      </c>
      <c r="G717" t="s">
        <v>39</v>
      </c>
      <c r="H717">
        <v>0.45</v>
      </c>
      <c r="I717">
        <v>22.6586</v>
      </c>
      <c r="J717">
        <v>22.873100000000001</v>
      </c>
      <c r="K717">
        <v>20.397300000000001</v>
      </c>
      <c r="L717">
        <v>16.867599999999999</v>
      </c>
      <c r="M717">
        <v>4561.2</v>
      </c>
      <c r="N717">
        <v>15</v>
      </c>
      <c r="O717">
        <v>33.75</v>
      </c>
      <c r="P717">
        <v>15</v>
      </c>
      <c r="Q717">
        <v>4</v>
      </c>
      <c r="R717">
        <v>0</v>
      </c>
    </row>
    <row r="718" spans="1:20" x14ac:dyDescent="0.25">
      <c r="A718" s="1">
        <v>44186</v>
      </c>
      <c r="B718">
        <v>15</v>
      </c>
      <c r="C718">
        <v>16.2</v>
      </c>
      <c r="D718">
        <v>15</v>
      </c>
      <c r="E718">
        <v>15.6</v>
      </c>
      <c r="F718">
        <v>2915</v>
      </c>
      <c r="G718" t="s">
        <v>39</v>
      </c>
      <c r="H718">
        <v>1.2</v>
      </c>
      <c r="I718">
        <v>22.381799999999998</v>
      </c>
      <c r="J718">
        <v>22.313600000000001</v>
      </c>
      <c r="K718">
        <v>19.437799999999999</v>
      </c>
      <c r="L718">
        <v>16.360600000000002</v>
      </c>
      <c r="M718">
        <v>2543.6</v>
      </c>
      <c r="N718">
        <v>15</v>
      </c>
      <c r="O718">
        <v>33.75</v>
      </c>
      <c r="P718">
        <v>15</v>
      </c>
      <c r="Q718">
        <v>5</v>
      </c>
      <c r="R718">
        <v>0</v>
      </c>
    </row>
    <row r="719" spans="1:20" x14ac:dyDescent="0.25">
      <c r="A719" s="1">
        <v>44187</v>
      </c>
      <c r="B719">
        <v>15.75</v>
      </c>
      <c r="C719">
        <v>15.9</v>
      </c>
      <c r="D719">
        <v>15.15</v>
      </c>
      <c r="E719">
        <v>15.45</v>
      </c>
      <c r="F719">
        <v>1246</v>
      </c>
      <c r="G719" t="s">
        <v>39</v>
      </c>
      <c r="H719">
        <v>0.75</v>
      </c>
      <c r="I719">
        <v>22.11</v>
      </c>
      <c r="J719">
        <v>21.785699999999999</v>
      </c>
      <c r="K719">
        <v>18.6403</v>
      </c>
      <c r="L719">
        <v>15.9963</v>
      </c>
      <c r="M719">
        <v>2135.1999999999998</v>
      </c>
      <c r="N719">
        <v>15</v>
      </c>
      <c r="O719">
        <v>33.75</v>
      </c>
      <c r="P719">
        <v>15</v>
      </c>
      <c r="Q719">
        <v>6</v>
      </c>
      <c r="R719">
        <v>0</v>
      </c>
    </row>
    <row r="720" spans="1:20" x14ac:dyDescent="0.25">
      <c r="A720" s="1">
        <v>44188</v>
      </c>
      <c r="B720">
        <v>15.45</v>
      </c>
      <c r="C720">
        <v>16.8</v>
      </c>
      <c r="D720">
        <v>15.15</v>
      </c>
      <c r="E720">
        <v>15.9</v>
      </c>
      <c r="F720">
        <v>2667</v>
      </c>
      <c r="G720" t="s">
        <v>39</v>
      </c>
      <c r="H720">
        <v>1.65</v>
      </c>
      <c r="I720">
        <v>21.866399999999999</v>
      </c>
      <c r="J720">
        <v>21.332899999999999</v>
      </c>
      <c r="K720">
        <v>18.092199999999998</v>
      </c>
      <c r="L720">
        <v>15.957800000000001</v>
      </c>
      <c r="M720">
        <v>2028.4</v>
      </c>
      <c r="N720">
        <v>15</v>
      </c>
      <c r="O720">
        <v>33.75</v>
      </c>
      <c r="P720">
        <v>15</v>
      </c>
      <c r="Q720">
        <v>7</v>
      </c>
      <c r="R720">
        <v>0</v>
      </c>
    </row>
    <row r="721" spans="1:20" x14ac:dyDescent="0.25">
      <c r="A721" s="1">
        <v>44189</v>
      </c>
      <c r="B721">
        <v>16.350000000000001</v>
      </c>
      <c r="C721">
        <v>16.350000000000001</v>
      </c>
      <c r="D721">
        <v>15.6</v>
      </c>
      <c r="E721">
        <v>15.75</v>
      </c>
      <c r="F721">
        <v>595</v>
      </c>
      <c r="G721" t="s">
        <v>39</v>
      </c>
      <c r="H721">
        <v>0.75</v>
      </c>
      <c r="I721">
        <v>21.6266</v>
      </c>
      <c r="J721">
        <v>20.903500000000001</v>
      </c>
      <c r="K721">
        <v>17.623799999999999</v>
      </c>
      <c r="L721">
        <v>15.874700000000001</v>
      </c>
      <c r="M721">
        <v>1806.2</v>
      </c>
      <c r="N721">
        <v>15</v>
      </c>
      <c r="O721">
        <v>33.75</v>
      </c>
      <c r="P721">
        <v>15</v>
      </c>
      <c r="Q721">
        <v>8</v>
      </c>
      <c r="R721">
        <v>0</v>
      </c>
    </row>
    <row r="722" spans="1:20" x14ac:dyDescent="0.25">
      <c r="A722" s="1">
        <v>44193</v>
      </c>
      <c r="B722">
        <v>15.75</v>
      </c>
      <c r="C722">
        <v>16.05</v>
      </c>
      <c r="D722">
        <v>15.15</v>
      </c>
      <c r="E722">
        <v>15.3</v>
      </c>
      <c r="F722">
        <v>1307</v>
      </c>
      <c r="G722" t="s">
        <v>39</v>
      </c>
      <c r="H722">
        <v>0.9</v>
      </c>
      <c r="I722">
        <v>21.378499999999999</v>
      </c>
      <c r="J722">
        <v>20.4724</v>
      </c>
      <c r="K722">
        <v>17.158999999999999</v>
      </c>
      <c r="L722">
        <v>15.6448</v>
      </c>
      <c r="M722">
        <v>1746</v>
      </c>
      <c r="N722">
        <v>15</v>
      </c>
      <c r="O722">
        <v>33.75</v>
      </c>
      <c r="P722">
        <v>15</v>
      </c>
      <c r="Q722">
        <v>9</v>
      </c>
      <c r="R722">
        <v>0</v>
      </c>
    </row>
    <row r="723" spans="1:20" x14ac:dyDescent="0.25">
      <c r="A723" s="1">
        <v>44194</v>
      </c>
      <c r="B723">
        <v>15.15</v>
      </c>
      <c r="C723">
        <v>15.3</v>
      </c>
      <c r="D723">
        <v>14.4</v>
      </c>
      <c r="E723">
        <v>14.4</v>
      </c>
      <c r="F723">
        <v>1389</v>
      </c>
      <c r="G723" t="s">
        <v>39</v>
      </c>
      <c r="H723">
        <v>0.9</v>
      </c>
      <c r="I723">
        <v>21.104800000000001</v>
      </c>
      <c r="J723">
        <v>20.005299999999998</v>
      </c>
      <c r="K723">
        <v>16.607199999999999</v>
      </c>
      <c r="L723">
        <v>15.1469</v>
      </c>
      <c r="M723">
        <v>1440.8</v>
      </c>
      <c r="N723">
        <v>14.4</v>
      </c>
      <c r="O723">
        <v>33.75</v>
      </c>
      <c r="P723">
        <v>14.4</v>
      </c>
      <c r="Q723">
        <v>10</v>
      </c>
      <c r="R723">
        <v>0</v>
      </c>
    </row>
    <row r="724" spans="1:20" x14ac:dyDescent="0.25">
      <c r="A724" s="1">
        <v>44195</v>
      </c>
      <c r="B724">
        <v>14.55</v>
      </c>
      <c r="C724">
        <v>15.3</v>
      </c>
      <c r="D724">
        <v>14.52</v>
      </c>
      <c r="E724">
        <v>14.85</v>
      </c>
      <c r="F724">
        <v>922</v>
      </c>
      <c r="G724" t="s">
        <v>39</v>
      </c>
      <c r="H724">
        <v>0.78</v>
      </c>
      <c r="I724">
        <v>20.859500000000001</v>
      </c>
      <c r="J724">
        <v>19.608799999999999</v>
      </c>
      <c r="K724">
        <v>16.255800000000001</v>
      </c>
      <c r="L724">
        <v>15.0281</v>
      </c>
      <c r="M724">
        <v>1376</v>
      </c>
      <c r="N724">
        <v>14.4</v>
      </c>
      <c r="O724">
        <v>33.75</v>
      </c>
      <c r="P724">
        <v>14.4</v>
      </c>
      <c r="Q724">
        <v>11</v>
      </c>
      <c r="R724">
        <v>0</v>
      </c>
    </row>
    <row r="725" spans="1:20" x14ac:dyDescent="0.25">
      <c r="A725" s="1">
        <v>44196</v>
      </c>
      <c r="B725">
        <v>15</v>
      </c>
      <c r="C725">
        <v>15</v>
      </c>
      <c r="D725">
        <v>14.4</v>
      </c>
      <c r="E725">
        <v>14.7</v>
      </c>
      <c r="F725">
        <v>587</v>
      </c>
      <c r="G725" t="s">
        <v>39</v>
      </c>
      <c r="H725">
        <v>0.6</v>
      </c>
      <c r="I725">
        <v>20.617999999999999</v>
      </c>
      <c r="J725">
        <v>19.231200000000001</v>
      </c>
      <c r="K725">
        <v>15.944599999999999</v>
      </c>
      <c r="L725">
        <v>14.8969</v>
      </c>
      <c r="M725">
        <v>960</v>
      </c>
      <c r="N725">
        <v>14.4</v>
      </c>
      <c r="O725">
        <v>33.75</v>
      </c>
      <c r="P725">
        <v>14.4</v>
      </c>
      <c r="Q725">
        <v>12</v>
      </c>
      <c r="R725">
        <v>0</v>
      </c>
    </row>
    <row r="726" spans="1:20" x14ac:dyDescent="0.25">
      <c r="A726" s="1">
        <v>44200</v>
      </c>
      <c r="B726">
        <v>14.925000000000001</v>
      </c>
      <c r="C726">
        <v>16.05</v>
      </c>
      <c r="D726">
        <v>14.58</v>
      </c>
      <c r="E726">
        <v>15.75</v>
      </c>
      <c r="F726">
        <v>3739</v>
      </c>
      <c r="G726" t="s">
        <v>39</v>
      </c>
      <c r="H726">
        <v>1.47</v>
      </c>
      <c r="I726">
        <v>20.427099999999999</v>
      </c>
      <c r="J726">
        <v>18.9634</v>
      </c>
      <c r="K726">
        <v>15.9057</v>
      </c>
      <c r="L726">
        <v>15.238099999999999</v>
      </c>
      <c r="M726">
        <v>1588.8</v>
      </c>
      <c r="N726">
        <v>14.4</v>
      </c>
      <c r="O726">
        <v>33.75</v>
      </c>
      <c r="P726">
        <v>14.4</v>
      </c>
      <c r="Q726">
        <v>13</v>
      </c>
      <c r="R726">
        <v>0</v>
      </c>
    </row>
    <row r="727" spans="1:20" x14ac:dyDescent="0.25">
      <c r="A727" s="1">
        <v>44201</v>
      </c>
      <c r="B727">
        <v>15.75</v>
      </c>
      <c r="C727">
        <v>16.05</v>
      </c>
      <c r="D727">
        <v>15</v>
      </c>
      <c r="E727">
        <v>16.05</v>
      </c>
      <c r="F727">
        <v>4121</v>
      </c>
      <c r="G727" t="s">
        <v>39</v>
      </c>
      <c r="H727">
        <v>1.05</v>
      </c>
      <c r="I727">
        <v>20.255400000000002</v>
      </c>
      <c r="J727">
        <v>18.7393</v>
      </c>
      <c r="K727">
        <v>15.9346</v>
      </c>
      <c r="L727">
        <v>15.562900000000001</v>
      </c>
      <c r="M727">
        <v>2151.6</v>
      </c>
      <c r="N727">
        <v>14.4</v>
      </c>
      <c r="O727">
        <v>33.75</v>
      </c>
      <c r="P727">
        <v>14.4</v>
      </c>
      <c r="Q727">
        <v>14</v>
      </c>
      <c r="R727">
        <v>0</v>
      </c>
      <c r="T727" s="2" t="s">
        <v>9</v>
      </c>
    </row>
    <row r="728" spans="1:20" x14ac:dyDescent="0.25">
      <c r="A728" s="1">
        <v>44202</v>
      </c>
      <c r="B728">
        <v>16.995000000000001</v>
      </c>
      <c r="C728">
        <v>17.850000000000001</v>
      </c>
      <c r="D728">
        <v>15.9</v>
      </c>
      <c r="E728">
        <v>16.5</v>
      </c>
      <c r="F728">
        <v>3306</v>
      </c>
      <c r="G728" t="s">
        <v>39</v>
      </c>
      <c r="H728">
        <v>1.95</v>
      </c>
      <c r="I728">
        <v>20.1082</v>
      </c>
      <c r="J728">
        <v>18.567</v>
      </c>
      <c r="K728">
        <v>16.047599999999999</v>
      </c>
      <c r="L728">
        <v>15.9377</v>
      </c>
      <c r="M728">
        <v>2535</v>
      </c>
      <c r="N728">
        <v>14.4</v>
      </c>
      <c r="O728">
        <v>33.75</v>
      </c>
      <c r="P728">
        <v>14.4</v>
      </c>
      <c r="Q728">
        <v>15</v>
      </c>
      <c r="R728">
        <v>0</v>
      </c>
      <c r="T728" s="2" t="s">
        <v>40</v>
      </c>
    </row>
    <row r="729" spans="1:20" x14ac:dyDescent="0.25">
      <c r="A729" s="1">
        <v>44203</v>
      </c>
      <c r="B729">
        <v>16.8</v>
      </c>
      <c r="C729">
        <v>17.100000000000001</v>
      </c>
      <c r="D729">
        <v>15.9</v>
      </c>
      <c r="E729">
        <v>16.95</v>
      </c>
      <c r="F729">
        <v>1102</v>
      </c>
      <c r="G729" t="s">
        <v>39</v>
      </c>
      <c r="H729">
        <v>1.2</v>
      </c>
      <c r="I729">
        <v>19.984300000000001</v>
      </c>
      <c r="J729">
        <v>18.442599999999999</v>
      </c>
      <c r="K729">
        <v>16.228100000000001</v>
      </c>
      <c r="L729">
        <v>16.342600000000001</v>
      </c>
      <c r="M729">
        <v>2571</v>
      </c>
      <c r="N729">
        <v>14.7</v>
      </c>
      <c r="O729">
        <v>33.75</v>
      </c>
      <c r="P729">
        <v>14.4</v>
      </c>
      <c r="Q729">
        <v>16</v>
      </c>
      <c r="R729">
        <v>0</v>
      </c>
    </row>
    <row r="730" spans="1:20" x14ac:dyDescent="0.25">
      <c r="A730" s="1">
        <v>44204</v>
      </c>
      <c r="B730">
        <v>17.100000000000001</v>
      </c>
      <c r="C730">
        <v>17.100000000000001</v>
      </c>
      <c r="D730">
        <v>16.2</v>
      </c>
      <c r="E730">
        <v>16.8</v>
      </c>
      <c r="F730">
        <v>926</v>
      </c>
      <c r="G730" t="s">
        <v>39</v>
      </c>
      <c r="H730">
        <v>0.9</v>
      </c>
      <c r="I730">
        <v>19.859400000000001</v>
      </c>
      <c r="J730">
        <v>18.316299999999998</v>
      </c>
      <c r="K730">
        <v>16.342500000000001</v>
      </c>
      <c r="L730">
        <v>16.525600000000001</v>
      </c>
      <c r="M730">
        <v>2638.8</v>
      </c>
      <c r="N730">
        <v>14.7</v>
      </c>
      <c r="O730">
        <v>33.75</v>
      </c>
      <c r="P730">
        <v>14.4</v>
      </c>
      <c r="Q730">
        <v>17</v>
      </c>
      <c r="R730">
        <v>0</v>
      </c>
    </row>
    <row r="731" spans="1:20" x14ac:dyDescent="0.25">
      <c r="A731" s="1">
        <v>44207</v>
      </c>
      <c r="B731">
        <v>16.8</v>
      </c>
      <c r="C731">
        <v>17.850000000000001</v>
      </c>
      <c r="D731">
        <v>16.2</v>
      </c>
      <c r="E731">
        <v>17.7</v>
      </c>
      <c r="F731">
        <v>2048</v>
      </c>
      <c r="G731" t="s">
        <v>39</v>
      </c>
      <c r="H731">
        <v>1.65</v>
      </c>
      <c r="I731">
        <v>19.774699999999999</v>
      </c>
      <c r="J731">
        <v>18.268899999999999</v>
      </c>
      <c r="K731">
        <v>16.614000000000001</v>
      </c>
      <c r="L731">
        <v>16.9953</v>
      </c>
      <c r="M731">
        <v>2300.6</v>
      </c>
      <c r="N731">
        <v>15.75</v>
      </c>
      <c r="O731">
        <v>33.75</v>
      </c>
      <c r="P731">
        <v>14.4</v>
      </c>
      <c r="Q731">
        <v>18</v>
      </c>
      <c r="R731">
        <v>0</v>
      </c>
    </row>
    <row r="732" spans="1:20" x14ac:dyDescent="0.25">
      <c r="A732" s="1">
        <v>44208</v>
      </c>
      <c r="B732">
        <v>17.7</v>
      </c>
      <c r="C732">
        <v>18.45</v>
      </c>
      <c r="D732">
        <v>17.100000000000001</v>
      </c>
      <c r="E732">
        <v>18</v>
      </c>
      <c r="F732">
        <v>1516</v>
      </c>
      <c r="G732" t="s">
        <v>39</v>
      </c>
      <c r="H732">
        <v>1.35</v>
      </c>
      <c r="I732">
        <v>19.705100000000002</v>
      </c>
      <c r="J732">
        <v>18.248200000000001</v>
      </c>
      <c r="K732">
        <v>16.891200000000001</v>
      </c>
      <c r="L732">
        <v>17.397200000000002</v>
      </c>
      <c r="M732">
        <v>1779.6</v>
      </c>
      <c r="N732">
        <v>16.05</v>
      </c>
      <c r="O732">
        <v>18</v>
      </c>
      <c r="P732">
        <v>14.4</v>
      </c>
      <c r="Q732">
        <v>19</v>
      </c>
      <c r="R732">
        <v>0</v>
      </c>
    </row>
    <row r="733" spans="1:20" x14ac:dyDescent="0.25">
      <c r="A733" s="1">
        <v>44209</v>
      </c>
      <c r="B733">
        <v>18</v>
      </c>
      <c r="C733">
        <v>18.149999999999999</v>
      </c>
      <c r="D733">
        <v>17.399999999999999</v>
      </c>
      <c r="E733">
        <v>17.7</v>
      </c>
      <c r="F733">
        <v>1354</v>
      </c>
      <c r="G733" t="s">
        <v>39</v>
      </c>
      <c r="H733">
        <v>0.75</v>
      </c>
      <c r="I733">
        <v>19.6265</v>
      </c>
      <c r="J733">
        <v>18.206</v>
      </c>
      <c r="K733">
        <v>17.053000000000001</v>
      </c>
      <c r="L733">
        <v>17.5183</v>
      </c>
      <c r="M733">
        <v>1389.2</v>
      </c>
      <c r="N733">
        <v>16.5</v>
      </c>
      <c r="O733">
        <v>18</v>
      </c>
      <c r="P733">
        <v>14.4</v>
      </c>
      <c r="Q733">
        <v>20</v>
      </c>
      <c r="R733">
        <v>0</v>
      </c>
    </row>
    <row r="734" spans="1:20" x14ac:dyDescent="0.25">
      <c r="A734" s="1">
        <v>44210</v>
      </c>
      <c r="B734">
        <v>18</v>
      </c>
      <c r="C734">
        <v>18.75</v>
      </c>
      <c r="D734">
        <v>17.7</v>
      </c>
      <c r="E734">
        <v>18.3</v>
      </c>
      <c r="F734">
        <v>1254</v>
      </c>
      <c r="G734" t="s">
        <v>39</v>
      </c>
      <c r="H734">
        <v>1.05</v>
      </c>
      <c r="I734">
        <v>19.5745</v>
      </c>
      <c r="J734">
        <v>18.213200000000001</v>
      </c>
      <c r="K734">
        <v>17.302399999999999</v>
      </c>
      <c r="L734">
        <v>17.831</v>
      </c>
      <c r="M734">
        <v>1419.6</v>
      </c>
      <c r="N734">
        <v>16.8</v>
      </c>
      <c r="O734">
        <v>18.3</v>
      </c>
      <c r="P734">
        <v>14.4</v>
      </c>
      <c r="Q734">
        <v>21</v>
      </c>
      <c r="R734">
        <v>0</v>
      </c>
    </row>
    <row r="735" spans="1:20" x14ac:dyDescent="0.25">
      <c r="A735" s="1">
        <v>44211</v>
      </c>
      <c r="B735">
        <v>18.149999999999999</v>
      </c>
      <c r="C735">
        <v>18.3</v>
      </c>
      <c r="D735">
        <v>17.850000000000001</v>
      </c>
      <c r="E735">
        <v>18</v>
      </c>
      <c r="F735">
        <v>724</v>
      </c>
      <c r="G735" t="s">
        <v>39</v>
      </c>
      <c r="H735">
        <v>0.45</v>
      </c>
      <c r="I735">
        <v>19.512699999999999</v>
      </c>
      <c r="J735">
        <v>18.1968</v>
      </c>
      <c r="K735">
        <v>17.4419</v>
      </c>
      <c r="L735">
        <v>17.898599999999998</v>
      </c>
      <c r="M735">
        <v>1379.2</v>
      </c>
      <c r="N735">
        <v>16.8</v>
      </c>
      <c r="O735">
        <v>18.3</v>
      </c>
      <c r="P735">
        <v>14.4</v>
      </c>
      <c r="Q735">
        <v>22</v>
      </c>
      <c r="R735">
        <v>0</v>
      </c>
    </row>
    <row r="736" spans="1:20" x14ac:dyDescent="0.25">
      <c r="A736" s="1">
        <v>44215</v>
      </c>
      <c r="B736">
        <v>18.600000000000001</v>
      </c>
      <c r="C736">
        <v>19.350000000000001</v>
      </c>
      <c r="D736">
        <v>18.225000000000001</v>
      </c>
      <c r="E736">
        <v>19.05</v>
      </c>
      <c r="F736">
        <v>1560</v>
      </c>
      <c r="G736" t="s">
        <v>39</v>
      </c>
      <c r="H736">
        <v>1.125</v>
      </c>
      <c r="I736">
        <v>19.494599999999998</v>
      </c>
      <c r="J736">
        <v>18.262499999999999</v>
      </c>
      <c r="K736">
        <v>17.763500000000001</v>
      </c>
      <c r="L736">
        <v>18.359200000000001</v>
      </c>
      <c r="M736">
        <v>1281.5999999999999</v>
      </c>
      <c r="N736">
        <v>17.7</v>
      </c>
      <c r="O736">
        <v>19.05</v>
      </c>
      <c r="P736">
        <v>14.4</v>
      </c>
      <c r="Q736">
        <v>23</v>
      </c>
      <c r="R736">
        <v>0</v>
      </c>
    </row>
    <row r="737" spans="1:18" x14ac:dyDescent="0.25">
      <c r="A737" s="1">
        <v>44216</v>
      </c>
      <c r="B737">
        <v>18.899999999999999</v>
      </c>
      <c r="C737">
        <v>20.55</v>
      </c>
      <c r="D737">
        <v>18.899999999999999</v>
      </c>
      <c r="E737">
        <v>20.100000000000001</v>
      </c>
      <c r="F737">
        <v>2027</v>
      </c>
      <c r="G737" t="s">
        <v>39</v>
      </c>
      <c r="H737">
        <v>1.65</v>
      </c>
      <c r="I737">
        <v>19.5183</v>
      </c>
      <c r="J737">
        <v>18.4038</v>
      </c>
      <c r="K737">
        <v>18.230799999999999</v>
      </c>
      <c r="L737">
        <v>19.055499999999999</v>
      </c>
      <c r="M737">
        <v>1383.8</v>
      </c>
      <c r="N737">
        <v>17.7</v>
      </c>
      <c r="O737">
        <v>20.100000000000001</v>
      </c>
      <c r="P737">
        <v>14.4</v>
      </c>
      <c r="Q737">
        <v>24</v>
      </c>
      <c r="R737">
        <v>0</v>
      </c>
    </row>
    <row r="738" spans="1:18" x14ac:dyDescent="0.25">
      <c r="A738" s="1">
        <v>44217</v>
      </c>
      <c r="B738">
        <v>20.55</v>
      </c>
      <c r="C738">
        <v>20.85</v>
      </c>
      <c r="D738">
        <v>19.5</v>
      </c>
      <c r="E738">
        <v>19.649999999999999</v>
      </c>
      <c r="F738">
        <v>888</v>
      </c>
      <c r="G738" t="s">
        <v>39</v>
      </c>
      <c r="H738">
        <v>1.35</v>
      </c>
      <c r="I738">
        <v>19.523499999999999</v>
      </c>
      <c r="J738">
        <v>18.499700000000001</v>
      </c>
      <c r="K738">
        <v>18.514600000000002</v>
      </c>
      <c r="L738">
        <v>19.293299999999999</v>
      </c>
      <c r="M738">
        <v>1290.5999999999999</v>
      </c>
      <c r="N738">
        <v>17.7</v>
      </c>
      <c r="O738">
        <v>20.100000000000001</v>
      </c>
      <c r="P738">
        <v>14.4</v>
      </c>
      <c r="Q738">
        <v>0</v>
      </c>
      <c r="R738">
        <v>1</v>
      </c>
    </row>
    <row r="739" spans="1:18" x14ac:dyDescent="0.25">
      <c r="A739" s="1">
        <v>44218</v>
      </c>
      <c r="B739">
        <v>19.350000000000001</v>
      </c>
      <c r="C739">
        <v>19.8</v>
      </c>
      <c r="D739">
        <v>18.899999999999999</v>
      </c>
      <c r="E739">
        <v>19.05</v>
      </c>
      <c r="F739">
        <v>922</v>
      </c>
      <c r="G739" t="s">
        <v>39</v>
      </c>
      <c r="H739">
        <v>0.9</v>
      </c>
      <c r="I739">
        <v>19.504899999999999</v>
      </c>
      <c r="J739">
        <v>18.542000000000002</v>
      </c>
      <c r="K739">
        <v>18.621700000000001</v>
      </c>
      <c r="L739">
        <v>19.196000000000002</v>
      </c>
      <c r="M739">
        <v>1224.2</v>
      </c>
      <c r="N739">
        <v>18</v>
      </c>
      <c r="O739">
        <v>20.100000000000001</v>
      </c>
      <c r="P739">
        <v>14.4</v>
      </c>
      <c r="Q739">
        <v>0</v>
      </c>
      <c r="R739">
        <v>2</v>
      </c>
    </row>
    <row r="740" spans="1:18" x14ac:dyDescent="0.25">
      <c r="A740" s="1">
        <v>44221</v>
      </c>
      <c r="B740">
        <v>19.5</v>
      </c>
      <c r="C740">
        <v>19.649999999999999</v>
      </c>
      <c r="D740">
        <v>18.45</v>
      </c>
      <c r="E740">
        <v>19.350000000000001</v>
      </c>
      <c r="F740">
        <v>818</v>
      </c>
      <c r="G740" t="s">
        <v>39</v>
      </c>
      <c r="H740">
        <v>1.2</v>
      </c>
      <c r="I740">
        <v>19.498899999999999</v>
      </c>
      <c r="J740">
        <v>18.604199999999999</v>
      </c>
      <c r="K740">
        <v>18.767399999999999</v>
      </c>
      <c r="L740">
        <v>19.2576</v>
      </c>
      <c r="M740">
        <v>1243</v>
      </c>
      <c r="N740">
        <v>18</v>
      </c>
      <c r="O740">
        <v>20.100000000000001</v>
      </c>
      <c r="P740">
        <v>14.4</v>
      </c>
      <c r="Q740">
        <v>1</v>
      </c>
      <c r="R740">
        <v>0</v>
      </c>
    </row>
    <row r="741" spans="1:18" x14ac:dyDescent="0.25">
      <c r="A741" s="1">
        <v>44222</v>
      </c>
      <c r="B741">
        <v>19.649999999999999</v>
      </c>
      <c r="C741">
        <v>19.649999999999999</v>
      </c>
      <c r="D741">
        <v>19.05</v>
      </c>
      <c r="E741">
        <v>19.5</v>
      </c>
      <c r="F741">
        <v>911</v>
      </c>
      <c r="G741" t="s">
        <v>39</v>
      </c>
      <c r="H741">
        <v>0.6</v>
      </c>
      <c r="I741">
        <v>19.498899999999999</v>
      </c>
      <c r="J741">
        <v>18.673100000000002</v>
      </c>
      <c r="K741">
        <v>18.913900000000002</v>
      </c>
      <c r="L741">
        <v>19.354600000000001</v>
      </c>
      <c r="M741">
        <v>1113.2</v>
      </c>
      <c r="N741">
        <v>19.05</v>
      </c>
      <c r="O741">
        <v>20.100000000000001</v>
      </c>
      <c r="P741">
        <v>14.4</v>
      </c>
      <c r="Q741">
        <v>2</v>
      </c>
      <c r="R741">
        <v>0</v>
      </c>
    </row>
    <row r="742" spans="1:18" x14ac:dyDescent="0.25">
      <c r="A742" s="1">
        <v>44223</v>
      </c>
      <c r="B742">
        <v>18.75</v>
      </c>
      <c r="C742">
        <v>19.125</v>
      </c>
      <c r="D742">
        <v>17.55</v>
      </c>
      <c r="E742">
        <v>18.149999999999999</v>
      </c>
      <c r="F742">
        <v>1314</v>
      </c>
      <c r="G742" t="s">
        <v>39</v>
      </c>
      <c r="H742">
        <v>1.575</v>
      </c>
      <c r="I742">
        <v>19.446000000000002</v>
      </c>
      <c r="J742">
        <v>18.6328</v>
      </c>
      <c r="K742">
        <v>18.761099999999999</v>
      </c>
      <c r="L742">
        <v>18.872699999999998</v>
      </c>
      <c r="M742">
        <v>970.6</v>
      </c>
      <c r="N742">
        <v>18.149999999999999</v>
      </c>
      <c r="O742">
        <v>20.100000000000001</v>
      </c>
      <c r="P742">
        <v>14.4</v>
      </c>
      <c r="Q742">
        <v>0</v>
      </c>
      <c r="R742">
        <v>1</v>
      </c>
    </row>
    <row r="743" spans="1:18" x14ac:dyDescent="0.25">
      <c r="A743" s="1">
        <v>44224</v>
      </c>
      <c r="B743">
        <v>17.850000000000001</v>
      </c>
      <c r="C743">
        <v>19.05</v>
      </c>
      <c r="D743">
        <v>17.850000000000001</v>
      </c>
      <c r="E743">
        <v>18.75</v>
      </c>
      <c r="F743">
        <v>690</v>
      </c>
      <c r="G743" t="s">
        <v>39</v>
      </c>
      <c r="H743">
        <v>1.2</v>
      </c>
      <c r="I743">
        <v>19.418700000000001</v>
      </c>
      <c r="J743">
        <v>18.6419</v>
      </c>
      <c r="K743">
        <v>18.758900000000001</v>
      </c>
      <c r="L743">
        <v>18.823599999999999</v>
      </c>
      <c r="M743">
        <v>931</v>
      </c>
      <c r="N743">
        <v>18.149999999999999</v>
      </c>
      <c r="O743">
        <v>20.100000000000001</v>
      </c>
      <c r="P743">
        <v>14.7</v>
      </c>
      <c r="Q743">
        <v>1</v>
      </c>
      <c r="R743">
        <v>0</v>
      </c>
    </row>
    <row r="744" spans="1:18" x14ac:dyDescent="0.25">
      <c r="A744" s="1">
        <v>44225</v>
      </c>
      <c r="B744">
        <v>19.350000000000001</v>
      </c>
      <c r="C744">
        <v>23.7</v>
      </c>
      <c r="D744">
        <v>18.899999999999999</v>
      </c>
      <c r="E744">
        <v>22.65</v>
      </c>
      <c r="F744">
        <v>6898</v>
      </c>
      <c r="G744" t="s">
        <v>39</v>
      </c>
      <c r="H744">
        <v>4.8</v>
      </c>
      <c r="I744">
        <v>19.545400000000001</v>
      </c>
      <c r="J744">
        <v>18.950199999999999</v>
      </c>
      <c r="K744">
        <v>19.537099999999999</v>
      </c>
      <c r="L744">
        <v>20.354199999999999</v>
      </c>
      <c r="M744">
        <v>2126.1999999999998</v>
      </c>
      <c r="N744">
        <v>18.149999999999999</v>
      </c>
      <c r="O744">
        <v>22.65</v>
      </c>
      <c r="P744">
        <v>14.7</v>
      </c>
      <c r="Q744">
        <v>2</v>
      </c>
      <c r="R744">
        <v>0</v>
      </c>
    </row>
    <row r="745" spans="1:18" x14ac:dyDescent="0.25">
      <c r="A745" s="1">
        <v>44228</v>
      </c>
      <c r="B745">
        <v>22.35</v>
      </c>
      <c r="C745">
        <v>23.25</v>
      </c>
      <c r="D745">
        <v>21</v>
      </c>
      <c r="E745">
        <v>21.9</v>
      </c>
      <c r="F745">
        <v>2555</v>
      </c>
      <c r="G745" t="s">
        <v>39</v>
      </c>
      <c r="H745">
        <v>2.25</v>
      </c>
      <c r="I745">
        <v>19.637799999999999</v>
      </c>
      <c r="J745">
        <v>19.177099999999999</v>
      </c>
      <c r="K745">
        <v>20.009699999999999</v>
      </c>
      <c r="L745">
        <v>20.9725</v>
      </c>
      <c r="M745">
        <v>2473.6</v>
      </c>
      <c r="N745">
        <v>18.149999999999999</v>
      </c>
      <c r="O745">
        <v>22.65</v>
      </c>
      <c r="P745">
        <v>15.75</v>
      </c>
      <c r="Q745">
        <v>0</v>
      </c>
      <c r="R745">
        <v>1</v>
      </c>
    </row>
    <row r="746" spans="1:18" x14ac:dyDescent="0.25">
      <c r="A746" s="1">
        <v>44229</v>
      </c>
      <c r="B746">
        <v>22.35</v>
      </c>
      <c r="C746">
        <v>22.5</v>
      </c>
      <c r="D746">
        <v>20.7</v>
      </c>
      <c r="E746">
        <v>22.35</v>
      </c>
      <c r="F746">
        <v>1551</v>
      </c>
      <c r="G746" t="s">
        <v>39</v>
      </c>
      <c r="H746">
        <v>1.8</v>
      </c>
      <c r="I746">
        <v>19.7441</v>
      </c>
      <c r="J746">
        <v>19.421199999999999</v>
      </c>
      <c r="K746">
        <v>20.477799999999998</v>
      </c>
      <c r="L746">
        <v>21.523499999999999</v>
      </c>
      <c r="M746">
        <v>2601.6</v>
      </c>
      <c r="N746">
        <v>18.149999999999999</v>
      </c>
      <c r="O746">
        <v>22.65</v>
      </c>
      <c r="P746">
        <v>16.05</v>
      </c>
      <c r="Q746">
        <v>0</v>
      </c>
      <c r="R746">
        <v>2</v>
      </c>
    </row>
    <row r="747" spans="1:18" x14ac:dyDescent="0.25">
      <c r="A747" s="1">
        <v>44230</v>
      </c>
      <c r="B747">
        <v>22.05</v>
      </c>
      <c r="C747">
        <v>23.1</v>
      </c>
      <c r="D747">
        <v>21.75</v>
      </c>
      <c r="E747">
        <v>22.8</v>
      </c>
      <c r="F747">
        <v>1117</v>
      </c>
      <c r="G747" t="s">
        <v>39</v>
      </c>
      <c r="H747">
        <v>1.35</v>
      </c>
      <c r="I747">
        <v>19.864000000000001</v>
      </c>
      <c r="J747">
        <v>19.681100000000001</v>
      </c>
      <c r="K747">
        <v>20.9422</v>
      </c>
      <c r="L747">
        <v>22.034099999999999</v>
      </c>
      <c r="M747">
        <v>2562.1999999999998</v>
      </c>
      <c r="N747">
        <v>18.149999999999999</v>
      </c>
      <c r="O747">
        <v>22.8</v>
      </c>
      <c r="P747">
        <v>16.5</v>
      </c>
      <c r="Q747">
        <v>0</v>
      </c>
      <c r="R747">
        <v>3</v>
      </c>
    </row>
    <row r="748" spans="1:18" x14ac:dyDescent="0.25">
      <c r="A748" s="1">
        <v>44231</v>
      </c>
      <c r="B748">
        <v>22.95</v>
      </c>
      <c r="C748">
        <v>24.45</v>
      </c>
      <c r="D748">
        <v>22.8</v>
      </c>
      <c r="E748">
        <v>24.45</v>
      </c>
      <c r="F748">
        <v>1284</v>
      </c>
      <c r="G748" t="s">
        <v>39</v>
      </c>
      <c r="H748">
        <v>1.65</v>
      </c>
      <c r="I748">
        <v>20.043800000000001</v>
      </c>
      <c r="J748">
        <v>20.047899999999998</v>
      </c>
      <c r="K748">
        <v>21.643799999999999</v>
      </c>
      <c r="L748">
        <v>23.000499999999999</v>
      </c>
      <c r="M748">
        <v>2681</v>
      </c>
      <c r="N748">
        <v>18.75</v>
      </c>
      <c r="O748">
        <v>24.45</v>
      </c>
      <c r="P748">
        <v>16.8</v>
      </c>
      <c r="Q748">
        <v>0</v>
      </c>
      <c r="R748">
        <v>4</v>
      </c>
    </row>
    <row r="749" spans="1:18" x14ac:dyDescent="0.25">
      <c r="A749" s="1">
        <v>44232</v>
      </c>
      <c r="B749">
        <v>24.15</v>
      </c>
      <c r="C749">
        <v>24.45</v>
      </c>
      <c r="D749">
        <v>23.4</v>
      </c>
      <c r="E749">
        <v>24.45</v>
      </c>
      <c r="F749">
        <v>1140</v>
      </c>
      <c r="G749" t="s">
        <v>39</v>
      </c>
      <c r="H749">
        <v>1.05</v>
      </c>
      <c r="I749">
        <v>20.2166</v>
      </c>
      <c r="J749">
        <v>20.386500000000002</v>
      </c>
      <c r="K749">
        <v>22.204999999999998</v>
      </c>
      <c r="L749">
        <v>23.580300000000001</v>
      </c>
      <c r="M749">
        <v>1529.4</v>
      </c>
      <c r="N749">
        <v>21.9</v>
      </c>
      <c r="O749">
        <v>24.45</v>
      </c>
      <c r="P749">
        <v>16.8</v>
      </c>
      <c r="Q749">
        <v>0</v>
      </c>
      <c r="R749">
        <v>5</v>
      </c>
    </row>
    <row r="750" spans="1:18" x14ac:dyDescent="0.25">
      <c r="A750" s="1">
        <v>44235</v>
      </c>
      <c r="B750">
        <v>24.6</v>
      </c>
      <c r="C750">
        <v>25.65</v>
      </c>
      <c r="D750">
        <v>23.7</v>
      </c>
      <c r="E750">
        <v>25.35</v>
      </c>
      <c r="F750">
        <v>1491</v>
      </c>
      <c r="G750" t="s">
        <v>39</v>
      </c>
      <c r="H750">
        <v>1.95</v>
      </c>
      <c r="I750">
        <v>20.417899999999999</v>
      </c>
      <c r="J750">
        <v>20.7683</v>
      </c>
      <c r="K750">
        <v>22.834</v>
      </c>
      <c r="L750">
        <v>24.2882</v>
      </c>
      <c r="M750">
        <v>1316.6</v>
      </c>
      <c r="N750">
        <v>21.9</v>
      </c>
      <c r="O750">
        <v>25.35</v>
      </c>
      <c r="P750">
        <v>17.7</v>
      </c>
      <c r="Q750">
        <v>0</v>
      </c>
      <c r="R750">
        <v>6</v>
      </c>
    </row>
    <row r="751" spans="1:18" x14ac:dyDescent="0.25">
      <c r="A751" s="1">
        <v>44236</v>
      </c>
      <c r="B751">
        <v>25.8</v>
      </c>
      <c r="C751">
        <v>27.9</v>
      </c>
      <c r="D751">
        <v>25.5</v>
      </c>
      <c r="E751">
        <v>26.7</v>
      </c>
      <c r="F751">
        <v>1860</v>
      </c>
      <c r="G751" t="s">
        <v>39</v>
      </c>
      <c r="H751">
        <v>2.4</v>
      </c>
      <c r="I751">
        <v>20.664300000000001</v>
      </c>
      <c r="J751">
        <v>21.224599999999999</v>
      </c>
      <c r="K751">
        <v>23.607199999999999</v>
      </c>
      <c r="L751">
        <v>25.2529</v>
      </c>
      <c r="M751">
        <v>1378.4</v>
      </c>
      <c r="N751">
        <v>22.35</v>
      </c>
      <c r="O751">
        <v>26.7</v>
      </c>
      <c r="P751">
        <v>17.7</v>
      </c>
      <c r="Q751">
        <v>0</v>
      </c>
      <c r="R751">
        <v>7</v>
      </c>
    </row>
    <row r="752" spans="1:18" x14ac:dyDescent="0.25">
      <c r="A752" s="1">
        <v>44237</v>
      </c>
      <c r="B752">
        <v>27.15</v>
      </c>
      <c r="C752">
        <v>32.25</v>
      </c>
      <c r="D752">
        <v>25.8</v>
      </c>
      <c r="E752">
        <v>30</v>
      </c>
      <c r="F752">
        <v>4423</v>
      </c>
      <c r="G752" t="s">
        <v>39</v>
      </c>
      <c r="H752">
        <v>6.45</v>
      </c>
      <c r="I752">
        <v>21.0304</v>
      </c>
      <c r="J752">
        <v>21.8996</v>
      </c>
      <c r="K752">
        <v>24.8858</v>
      </c>
      <c r="L752">
        <v>27.151700000000002</v>
      </c>
      <c r="M752">
        <v>2039.6</v>
      </c>
      <c r="N752">
        <v>22.8</v>
      </c>
      <c r="O752">
        <v>30</v>
      </c>
      <c r="P752">
        <v>17.7</v>
      </c>
      <c r="Q752">
        <v>0</v>
      </c>
      <c r="R752">
        <v>8</v>
      </c>
    </row>
    <row r="753" spans="1:20" x14ac:dyDescent="0.25">
      <c r="A753" s="1">
        <v>44238</v>
      </c>
      <c r="B753">
        <v>30.15</v>
      </c>
      <c r="C753">
        <v>31.125</v>
      </c>
      <c r="D753">
        <v>28.65</v>
      </c>
      <c r="E753">
        <v>30.15</v>
      </c>
      <c r="F753">
        <v>2399</v>
      </c>
      <c r="G753" t="s">
        <v>39</v>
      </c>
      <c r="H753">
        <v>2.4750000000000001</v>
      </c>
      <c r="I753">
        <v>21.388000000000002</v>
      </c>
      <c r="J753">
        <v>22.534300000000002</v>
      </c>
      <c r="K753">
        <v>25.938600000000001</v>
      </c>
      <c r="L753">
        <v>28.350999999999999</v>
      </c>
      <c r="M753">
        <v>2262.6</v>
      </c>
      <c r="N753">
        <v>24.45</v>
      </c>
      <c r="O753">
        <v>30.15</v>
      </c>
      <c r="P753">
        <v>18</v>
      </c>
      <c r="Q753">
        <v>0</v>
      </c>
      <c r="R753">
        <v>9</v>
      </c>
    </row>
    <row r="754" spans="1:20" x14ac:dyDescent="0.25">
      <c r="A754" s="1">
        <v>44239</v>
      </c>
      <c r="B754">
        <v>29.55</v>
      </c>
      <c r="C754">
        <v>31.23</v>
      </c>
      <c r="D754">
        <v>28.8</v>
      </c>
      <c r="E754">
        <v>30.45</v>
      </c>
      <c r="F754">
        <v>1220</v>
      </c>
      <c r="G754" t="s">
        <v>39</v>
      </c>
      <c r="H754">
        <v>2.4300000000000002</v>
      </c>
      <c r="I754">
        <v>21.743400000000001</v>
      </c>
      <c r="J754">
        <v>23.1432</v>
      </c>
      <c r="K754">
        <v>26.840900000000001</v>
      </c>
      <c r="L754">
        <v>29.1906</v>
      </c>
      <c r="M754">
        <v>2278.6</v>
      </c>
      <c r="N754">
        <v>24.45</v>
      </c>
      <c r="O754">
        <v>30.45</v>
      </c>
      <c r="P754">
        <v>18</v>
      </c>
      <c r="Q754">
        <v>0</v>
      </c>
      <c r="R754">
        <v>10</v>
      </c>
    </row>
    <row r="755" spans="1:20" x14ac:dyDescent="0.25">
      <c r="A755" s="1">
        <v>44243</v>
      </c>
      <c r="B755">
        <v>30.75</v>
      </c>
      <c r="C755">
        <v>31.274999999999999</v>
      </c>
      <c r="D755">
        <v>29.1</v>
      </c>
      <c r="E755">
        <v>30.9</v>
      </c>
      <c r="F755">
        <v>1306</v>
      </c>
      <c r="G755" t="s">
        <v>39</v>
      </c>
      <c r="H755">
        <v>2.1749999999999998</v>
      </c>
      <c r="I755">
        <v>22.102499999999999</v>
      </c>
      <c r="J755">
        <v>23.739899999999999</v>
      </c>
      <c r="K755">
        <v>27.652699999999999</v>
      </c>
      <c r="L755">
        <v>29.874400000000001</v>
      </c>
      <c r="M755">
        <v>2241.6</v>
      </c>
      <c r="N755">
        <v>25.35</v>
      </c>
      <c r="O755">
        <v>30.9</v>
      </c>
      <c r="P755">
        <v>18.149999999999999</v>
      </c>
      <c r="Q755">
        <v>0</v>
      </c>
      <c r="R755">
        <v>11</v>
      </c>
    </row>
    <row r="756" spans="1:20" x14ac:dyDescent="0.25">
      <c r="A756" s="1">
        <v>44244</v>
      </c>
      <c r="B756">
        <v>30.75</v>
      </c>
      <c r="C756">
        <v>30.824999999999999</v>
      </c>
      <c r="D756">
        <v>27.9</v>
      </c>
      <c r="E756">
        <v>28.95</v>
      </c>
      <c r="F756">
        <v>1191</v>
      </c>
      <c r="G756" t="s">
        <v>39</v>
      </c>
      <c r="H756">
        <v>2.9249999999999998</v>
      </c>
      <c r="I756">
        <v>22.370999999999999</v>
      </c>
      <c r="J756">
        <v>24.140599999999999</v>
      </c>
      <c r="K756">
        <v>27.912199999999999</v>
      </c>
      <c r="L756">
        <v>29.5046</v>
      </c>
      <c r="M756">
        <v>2107.8000000000002</v>
      </c>
      <c r="N756">
        <v>26.7</v>
      </c>
      <c r="O756">
        <v>30.9</v>
      </c>
      <c r="P756">
        <v>18.149999999999999</v>
      </c>
      <c r="Q756">
        <v>0</v>
      </c>
      <c r="R756">
        <v>12</v>
      </c>
    </row>
    <row r="757" spans="1:20" x14ac:dyDescent="0.25">
      <c r="A757" s="1">
        <v>44245</v>
      </c>
      <c r="B757">
        <v>28.8</v>
      </c>
      <c r="C757">
        <v>30.45</v>
      </c>
      <c r="D757">
        <v>28.05</v>
      </c>
      <c r="E757">
        <v>29.1</v>
      </c>
      <c r="F757">
        <v>1313</v>
      </c>
      <c r="G757" t="s">
        <v>39</v>
      </c>
      <c r="H757">
        <v>2.4</v>
      </c>
      <c r="I757">
        <v>22.634899999999998</v>
      </c>
      <c r="J757">
        <v>24.522099999999998</v>
      </c>
      <c r="K757">
        <v>28.149699999999999</v>
      </c>
      <c r="L757">
        <v>29.3428</v>
      </c>
      <c r="M757">
        <v>1485.8</v>
      </c>
      <c r="N757">
        <v>28.95</v>
      </c>
      <c r="O757">
        <v>30.9</v>
      </c>
      <c r="P757">
        <v>18.149999999999999</v>
      </c>
      <c r="Q757">
        <v>0</v>
      </c>
      <c r="R757">
        <v>13</v>
      </c>
    </row>
    <row r="758" spans="1:20" x14ac:dyDescent="0.25">
      <c r="A758" s="1">
        <v>44246</v>
      </c>
      <c r="B758">
        <v>29.55</v>
      </c>
      <c r="C758">
        <v>31.8</v>
      </c>
      <c r="D758">
        <v>29.25</v>
      </c>
      <c r="E758">
        <v>29.55</v>
      </c>
      <c r="F758">
        <v>1134</v>
      </c>
      <c r="G758" t="s">
        <v>39</v>
      </c>
      <c r="H758">
        <v>2.5499999999999998</v>
      </c>
      <c r="I758">
        <v>22.906099999999999</v>
      </c>
      <c r="J758">
        <v>24.908899999999999</v>
      </c>
      <c r="K758">
        <v>28.4298</v>
      </c>
      <c r="L758">
        <v>29.425699999999999</v>
      </c>
      <c r="M758">
        <v>1232.8</v>
      </c>
      <c r="N758">
        <v>28.95</v>
      </c>
      <c r="O758">
        <v>30.9</v>
      </c>
      <c r="P758">
        <v>18.149999999999999</v>
      </c>
      <c r="Q758">
        <v>0</v>
      </c>
      <c r="R758">
        <v>14</v>
      </c>
    </row>
    <row r="759" spans="1:20" x14ac:dyDescent="0.25">
      <c r="A759" s="1">
        <v>44249</v>
      </c>
      <c r="B759">
        <v>29.1</v>
      </c>
      <c r="C759">
        <v>30.3</v>
      </c>
      <c r="D759">
        <v>28.8</v>
      </c>
      <c r="E759">
        <v>29.1</v>
      </c>
      <c r="F759">
        <v>761</v>
      </c>
      <c r="G759" t="s">
        <v>39</v>
      </c>
      <c r="H759">
        <v>1.5</v>
      </c>
      <c r="I759">
        <v>23.149000000000001</v>
      </c>
      <c r="J759">
        <v>25.231300000000001</v>
      </c>
      <c r="K759">
        <v>28.563800000000001</v>
      </c>
      <c r="L759">
        <v>29.295400000000001</v>
      </c>
      <c r="M759">
        <v>1141</v>
      </c>
      <c r="N759">
        <v>28.95</v>
      </c>
      <c r="O759">
        <v>30.9</v>
      </c>
      <c r="P759">
        <v>18.149999999999999</v>
      </c>
      <c r="Q759">
        <v>0</v>
      </c>
      <c r="R759">
        <v>15</v>
      </c>
    </row>
    <row r="760" spans="1:20" x14ac:dyDescent="0.25">
      <c r="A760" s="1">
        <v>44250</v>
      </c>
      <c r="B760">
        <v>28.5</v>
      </c>
      <c r="C760">
        <v>28.65</v>
      </c>
      <c r="D760">
        <v>25.65</v>
      </c>
      <c r="E760">
        <v>26.7</v>
      </c>
      <c r="F760">
        <v>1816</v>
      </c>
      <c r="G760" t="s">
        <v>39</v>
      </c>
      <c r="H760">
        <v>3</v>
      </c>
      <c r="I760">
        <v>23.2882</v>
      </c>
      <c r="J760">
        <v>25.3443</v>
      </c>
      <c r="K760">
        <v>28.191099999999999</v>
      </c>
      <c r="L760">
        <v>28.257200000000001</v>
      </c>
      <c r="M760">
        <v>1243</v>
      </c>
      <c r="N760">
        <v>26.7</v>
      </c>
      <c r="O760">
        <v>30.9</v>
      </c>
      <c r="P760">
        <v>18.149999999999999</v>
      </c>
      <c r="Q760">
        <v>0</v>
      </c>
      <c r="R760">
        <v>16</v>
      </c>
      <c r="T760" s="2" t="s">
        <v>21</v>
      </c>
    </row>
    <row r="761" spans="1:20" x14ac:dyDescent="0.25">
      <c r="A761" s="1">
        <v>44251</v>
      </c>
      <c r="B761">
        <v>27.15</v>
      </c>
      <c r="C761">
        <v>28.8</v>
      </c>
      <c r="D761">
        <v>27.074999999999999</v>
      </c>
      <c r="E761">
        <v>27.3</v>
      </c>
      <c r="F761">
        <v>546</v>
      </c>
      <c r="G761" t="s">
        <v>39</v>
      </c>
      <c r="H761">
        <v>1.7250000000000001</v>
      </c>
      <c r="I761">
        <v>23.445499999999999</v>
      </c>
      <c r="J761">
        <v>25.494700000000002</v>
      </c>
      <c r="K761">
        <v>28.012899999999998</v>
      </c>
      <c r="L761">
        <v>27.874300000000002</v>
      </c>
      <c r="M761">
        <v>1114</v>
      </c>
      <c r="N761">
        <v>26.7</v>
      </c>
      <c r="O761">
        <v>30.9</v>
      </c>
      <c r="P761">
        <v>18.149999999999999</v>
      </c>
      <c r="Q761">
        <v>0</v>
      </c>
      <c r="R761">
        <v>17</v>
      </c>
    </row>
    <row r="762" spans="1:20" x14ac:dyDescent="0.25">
      <c r="A762" s="1">
        <v>44252</v>
      </c>
      <c r="B762">
        <v>27.45</v>
      </c>
      <c r="C762">
        <v>28.35</v>
      </c>
      <c r="D762">
        <v>25.95</v>
      </c>
      <c r="E762">
        <v>26.55</v>
      </c>
      <c r="F762">
        <v>1122</v>
      </c>
      <c r="G762" t="s">
        <v>39</v>
      </c>
      <c r="H762">
        <v>2.4</v>
      </c>
      <c r="I762">
        <v>23.567299999999999</v>
      </c>
      <c r="J762">
        <v>25.575900000000001</v>
      </c>
      <c r="K762">
        <v>27.720300000000002</v>
      </c>
      <c r="L762">
        <v>27.3446</v>
      </c>
      <c r="M762">
        <v>1075.8</v>
      </c>
      <c r="N762">
        <v>26.55</v>
      </c>
      <c r="O762">
        <v>30.9</v>
      </c>
      <c r="P762">
        <v>18.75</v>
      </c>
      <c r="Q762">
        <v>0</v>
      </c>
      <c r="R762">
        <v>18</v>
      </c>
    </row>
    <row r="763" spans="1:20" x14ac:dyDescent="0.25">
      <c r="A763" s="1">
        <v>44253</v>
      </c>
      <c r="B763">
        <v>26.55</v>
      </c>
      <c r="C763">
        <v>27.3</v>
      </c>
      <c r="D763">
        <v>25.65</v>
      </c>
      <c r="E763">
        <v>26.7</v>
      </c>
      <c r="F763">
        <v>477</v>
      </c>
      <c r="G763" t="s">
        <v>39</v>
      </c>
      <c r="H763">
        <v>1.65</v>
      </c>
      <c r="I763">
        <v>23.690100000000001</v>
      </c>
      <c r="J763">
        <v>25.662400000000002</v>
      </c>
      <c r="K763">
        <v>27.516200000000001</v>
      </c>
      <c r="L763">
        <v>27.0868</v>
      </c>
      <c r="M763">
        <v>944.4</v>
      </c>
      <c r="N763">
        <v>26.55</v>
      </c>
      <c r="O763">
        <v>30.9</v>
      </c>
      <c r="P763">
        <v>21.9</v>
      </c>
      <c r="Q763">
        <v>0</v>
      </c>
      <c r="R763">
        <v>19</v>
      </c>
    </row>
    <row r="764" spans="1:20" x14ac:dyDescent="0.25">
      <c r="A764" s="1">
        <v>44256</v>
      </c>
      <c r="B764">
        <v>27</v>
      </c>
      <c r="C764">
        <v>27.3</v>
      </c>
      <c r="D764">
        <v>25.95</v>
      </c>
      <c r="E764">
        <v>26.4</v>
      </c>
      <c r="F764">
        <v>341</v>
      </c>
      <c r="G764" t="s">
        <v>39</v>
      </c>
      <c r="H764">
        <v>1.35</v>
      </c>
      <c r="I764">
        <v>23.796399999999998</v>
      </c>
      <c r="J764">
        <v>25.719100000000001</v>
      </c>
      <c r="K764">
        <v>27.292999999999999</v>
      </c>
      <c r="L764">
        <v>26.812100000000001</v>
      </c>
      <c r="M764">
        <v>860.4</v>
      </c>
      <c r="N764">
        <v>26.4</v>
      </c>
      <c r="O764">
        <v>30.9</v>
      </c>
      <c r="P764">
        <v>21.9</v>
      </c>
      <c r="Q764">
        <v>0</v>
      </c>
      <c r="R764">
        <v>20</v>
      </c>
    </row>
    <row r="765" spans="1:20" x14ac:dyDescent="0.25">
      <c r="A765" s="1">
        <v>44257</v>
      </c>
      <c r="B765">
        <v>26.4</v>
      </c>
      <c r="C765">
        <v>27.15</v>
      </c>
      <c r="D765">
        <v>25.8</v>
      </c>
      <c r="E765">
        <v>26.1</v>
      </c>
      <c r="F765">
        <v>401</v>
      </c>
      <c r="G765" t="s">
        <v>39</v>
      </c>
      <c r="H765">
        <v>1.35</v>
      </c>
      <c r="I765">
        <v>23.886700000000001</v>
      </c>
      <c r="J765">
        <v>25.7484</v>
      </c>
      <c r="K765">
        <v>27.054400000000001</v>
      </c>
      <c r="L765">
        <v>26.527200000000001</v>
      </c>
      <c r="M765">
        <v>577.4</v>
      </c>
      <c r="N765">
        <v>26.1</v>
      </c>
      <c r="O765">
        <v>30.9</v>
      </c>
      <c r="P765">
        <v>22.35</v>
      </c>
      <c r="Q765">
        <v>0</v>
      </c>
      <c r="R765">
        <v>21</v>
      </c>
    </row>
    <row r="766" spans="1:20" x14ac:dyDescent="0.25">
      <c r="A766" s="1">
        <v>44258</v>
      </c>
      <c r="B766">
        <v>26.1</v>
      </c>
      <c r="C766">
        <v>26.774999999999999</v>
      </c>
      <c r="D766">
        <v>24</v>
      </c>
      <c r="E766">
        <v>25.5</v>
      </c>
      <c r="F766">
        <v>955</v>
      </c>
      <c r="G766" t="s">
        <v>39</v>
      </c>
      <c r="H766">
        <v>2.7749999999999999</v>
      </c>
      <c r="I766">
        <v>23.95</v>
      </c>
      <c r="J766">
        <v>25.729299999999999</v>
      </c>
      <c r="K766">
        <v>26.743500000000001</v>
      </c>
      <c r="L766">
        <v>26.116299999999999</v>
      </c>
      <c r="M766">
        <v>659.2</v>
      </c>
      <c r="N766">
        <v>25.5</v>
      </c>
      <c r="O766">
        <v>30.9</v>
      </c>
      <c r="P766">
        <v>22.8</v>
      </c>
      <c r="Q766">
        <v>0</v>
      </c>
      <c r="R766">
        <v>22</v>
      </c>
    </row>
    <row r="767" spans="1:20" x14ac:dyDescent="0.25">
      <c r="A767" s="1">
        <v>44259</v>
      </c>
      <c r="B767">
        <v>25.2</v>
      </c>
      <c r="C767">
        <v>25.274999999999999</v>
      </c>
      <c r="D767">
        <v>22.2</v>
      </c>
      <c r="E767">
        <v>23.25</v>
      </c>
      <c r="F767">
        <v>1151</v>
      </c>
      <c r="G767" t="s">
        <v>39</v>
      </c>
      <c r="H767">
        <v>3.0750000000000002</v>
      </c>
      <c r="I767">
        <v>23.922599999999999</v>
      </c>
      <c r="J767">
        <v>25.538599999999999</v>
      </c>
      <c r="K767">
        <v>26.044799999999999</v>
      </c>
      <c r="L767">
        <v>24.969799999999999</v>
      </c>
      <c r="M767">
        <v>665</v>
      </c>
      <c r="N767">
        <v>23.25</v>
      </c>
      <c r="O767">
        <v>30.9</v>
      </c>
      <c r="P767">
        <v>23.25</v>
      </c>
      <c r="Q767">
        <v>0</v>
      </c>
      <c r="R767">
        <v>23</v>
      </c>
    </row>
    <row r="768" spans="1:20" x14ac:dyDescent="0.25">
      <c r="A768" s="1">
        <v>44260</v>
      </c>
      <c r="B768">
        <v>22.2</v>
      </c>
      <c r="C768">
        <v>22.65</v>
      </c>
      <c r="D768">
        <v>18.75</v>
      </c>
      <c r="E768">
        <v>22.05</v>
      </c>
      <c r="F768">
        <v>2563</v>
      </c>
      <c r="G768" t="s">
        <v>39</v>
      </c>
      <c r="H768">
        <v>3.9</v>
      </c>
      <c r="I768">
        <v>23.8491</v>
      </c>
      <c r="J768">
        <v>25.270199999999999</v>
      </c>
      <c r="K768">
        <v>25.245799999999999</v>
      </c>
      <c r="L768">
        <v>23.8019</v>
      </c>
      <c r="M768">
        <v>1082.2</v>
      </c>
      <c r="N768">
        <v>22.05</v>
      </c>
      <c r="O768">
        <v>30.9</v>
      </c>
      <c r="P768">
        <v>22.05</v>
      </c>
      <c r="Q768">
        <v>1</v>
      </c>
      <c r="R768">
        <v>0</v>
      </c>
    </row>
    <row r="769" spans="1:20" x14ac:dyDescent="0.25">
      <c r="A769" s="1">
        <v>44263</v>
      </c>
      <c r="B769">
        <v>22.05</v>
      </c>
      <c r="C769">
        <v>23.324999999999999</v>
      </c>
      <c r="D769">
        <v>21.614999999999998</v>
      </c>
      <c r="E769">
        <v>22.5</v>
      </c>
      <c r="F769">
        <v>475</v>
      </c>
      <c r="G769" t="s">
        <v>39</v>
      </c>
      <c r="H769">
        <v>1.71</v>
      </c>
      <c r="I769">
        <v>23.796199999999999</v>
      </c>
      <c r="J769">
        <v>25.057099999999998</v>
      </c>
      <c r="K769">
        <v>24.6967</v>
      </c>
      <c r="L769">
        <v>23.281099999999999</v>
      </c>
      <c r="M769">
        <v>1109</v>
      </c>
      <c r="N769">
        <v>22.05</v>
      </c>
      <c r="O769">
        <v>30.9</v>
      </c>
      <c r="P769">
        <v>22.05</v>
      </c>
      <c r="Q769">
        <v>2</v>
      </c>
      <c r="R769">
        <v>0</v>
      </c>
    </row>
    <row r="770" spans="1:20" x14ac:dyDescent="0.25">
      <c r="A770" s="1">
        <v>44264</v>
      </c>
      <c r="B770">
        <v>23.1</v>
      </c>
      <c r="C770">
        <v>24.3</v>
      </c>
      <c r="D770">
        <v>23.1</v>
      </c>
      <c r="E770">
        <v>23.7</v>
      </c>
      <c r="F770">
        <v>390</v>
      </c>
      <c r="G770" t="s">
        <v>39</v>
      </c>
      <c r="H770">
        <v>1.2</v>
      </c>
      <c r="I770">
        <v>23.792400000000001</v>
      </c>
      <c r="J770">
        <v>24.9527</v>
      </c>
      <c r="K770">
        <v>24.497299999999999</v>
      </c>
      <c r="L770">
        <v>23.448699999999999</v>
      </c>
      <c r="M770">
        <v>1106.8</v>
      </c>
      <c r="N770">
        <v>22.05</v>
      </c>
      <c r="O770">
        <v>30.9</v>
      </c>
      <c r="P770">
        <v>22.05</v>
      </c>
      <c r="Q770">
        <v>3</v>
      </c>
      <c r="R770">
        <v>0</v>
      </c>
    </row>
    <row r="771" spans="1:20" x14ac:dyDescent="0.25">
      <c r="A771" s="1">
        <v>44265</v>
      </c>
      <c r="B771">
        <v>23.25</v>
      </c>
      <c r="C771">
        <v>24.6</v>
      </c>
      <c r="D771">
        <v>23.25</v>
      </c>
      <c r="E771">
        <v>23.85</v>
      </c>
      <c r="F771">
        <v>552</v>
      </c>
      <c r="G771" t="s">
        <v>39</v>
      </c>
      <c r="H771">
        <v>1.35</v>
      </c>
      <c r="I771">
        <v>23.794699999999999</v>
      </c>
      <c r="J771">
        <v>24.867899999999999</v>
      </c>
      <c r="K771">
        <v>24.367899999999999</v>
      </c>
      <c r="L771">
        <v>23.609200000000001</v>
      </c>
      <c r="M771">
        <v>1026.2</v>
      </c>
      <c r="N771">
        <v>22.05</v>
      </c>
      <c r="O771">
        <v>30.9</v>
      </c>
      <c r="P771">
        <v>22.05</v>
      </c>
      <c r="Q771">
        <v>4</v>
      </c>
      <c r="R771">
        <v>0</v>
      </c>
    </row>
    <row r="772" spans="1:20" x14ac:dyDescent="0.25">
      <c r="A772" s="1">
        <v>44266</v>
      </c>
      <c r="B772">
        <v>24.45</v>
      </c>
      <c r="C772">
        <v>25.2</v>
      </c>
      <c r="D772">
        <v>23.7</v>
      </c>
      <c r="E772">
        <v>24</v>
      </c>
      <c r="F772">
        <v>578</v>
      </c>
      <c r="G772" t="s">
        <v>39</v>
      </c>
      <c r="H772">
        <v>1.5</v>
      </c>
      <c r="I772">
        <v>23.802700000000002</v>
      </c>
      <c r="J772">
        <v>24.801100000000002</v>
      </c>
      <c r="K772">
        <v>24.2943</v>
      </c>
      <c r="L772">
        <v>23.765499999999999</v>
      </c>
      <c r="M772">
        <v>911.6</v>
      </c>
      <c r="N772">
        <v>22.05</v>
      </c>
      <c r="O772">
        <v>30.9</v>
      </c>
      <c r="P772">
        <v>22.05</v>
      </c>
      <c r="Q772">
        <v>0</v>
      </c>
      <c r="R772">
        <v>1</v>
      </c>
    </row>
    <row r="773" spans="1:20" x14ac:dyDescent="0.25">
      <c r="A773" s="1">
        <v>44267</v>
      </c>
      <c r="B773">
        <v>23.4</v>
      </c>
      <c r="C773">
        <v>24.975000000000001</v>
      </c>
      <c r="D773">
        <v>23.1</v>
      </c>
      <c r="E773">
        <v>24.3</v>
      </c>
      <c r="F773">
        <v>696</v>
      </c>
      <c r="G773" t="s">
        <v>39</v>
      </c>
      <c r="H773">
        <v>1.875</v>
      </c>
      <c r="I773">
        <v>23.822199999999999</v>
      </c>
      <c r="J773">
        <v>24.762599999999999</v>
      </c>
      <c r="K773">
        <v>24.295400000000001</v>
      </c>
      <c r="L773">
        <v>23.979299999999999</v>
      </c>
      <c r="M773">
        <v>538.20000000000005</v>
      </c>
      <c r="N773">
        <v>22.05</v>
      </c>
      <c r="O773">
        <v>30.9</v>
      </c>
      <c r="P773">
        <v>22.05</v>
      </c>
      <c r="Q773">
        <v>0</v>
      </c>
      <c r="R773">
        <v>2</v>
      </c>
    </row>
    <row r="774" spans="1:20" x14ac:dyDescent="0.25">
      <c r="A774" s="1">
        <v>44270</v>
      </c>
      <c r="B774">
        <v>24.6</v>
      </c>
      <c r="C774">
        <v>25.95</v>
      </c>
      <c r="D774">
        <v>24.15</v>
      </c>
      <c r="E774">
        <v>24.6</v>
      </c>
      <c r="F774">
        <v>463</v>
      </c>
      <c r="G774" t="s">
        <v>39</v>
      </c>
      <c r="H774">
        <v>1.8</v>
      </c>
      <c r="I774">
        <v>23.852699999999999</v>
      </c>
      <c r="J774">
        <v>24.7501</v>
      </c>
      <c r="K774">
        <v>24.356400000000001</v>
      </c>
      <c r="L774">
        <v>24.227599999999999</v>
      </c>
      <c r="M774">
        <v>535.79999999999995</v>
      </c>
      <c r="N774">
        <v>22.5</v>
      </c>
      <c r="O774">
        <v>30.9</v>
      </c>
      <c r="P774">
        <v>22.05</v>
      </c>
      <c r="Q774">
        <v>0</v>
      </c>
      <c r="R774">
        <v>3</v>
      </c>
    </row>
    <row r="775" spans="1:20" x14ac:dyDescent="0.25">
      <c r="A775" s="1">
        <v>44271</v>
      </c>
      <c r="B775">
        <v>25.2</v>
      </c>
      <c r="C775">
        <v>25.5</v>
      </c>
      <c r="D775">
        <v>24</v>
      </c>
      <c r="E775">
        <v>24.45</v>
      </c>
      <c r="F775">
        <v>384</v>
      </c>
      <c r="G775" t="s">
        <v>39</v>
      </c>
      <c r="H775">
        <v>1.5</v>
      </c>
      <c r="I775">
        <v>23.876200000000001</v>
      </c>
      <c r="J775">
        <v>24.727</v>
      </c>
      <c r="K775">
        <v>24.3751</v>
      </c>
      <c r="L775">
        <v>24.316600000000001</v>
      </c>
      <c r="M775">
        <v>534.6</v>
      </c>
      <c r="N775">
        <v>23.7</v>
      </c>
      <c r="O775">
        <v>29.55</v>
      </c>
      <c r="P775">
        <v>22.05</v>
      </c>
      <c r="Q775">
        <v>0</v>
      </c>
      <c r="R775">
        <v>4</v>
      </c>
    </row>
    <row r="776" spans="1:20" x14ac:dyDescent="0.25">
      <c r="A776" s="1">
        <v>44272</v>
      </c>
      <c r="B776">
        <v>24.15</v>
      </c>
      <c r="C776">
        <v>25.35</v>
      </c>
      <c r="D776">
        <v>23.925000000000001</v>
      </c>
      <c r="E776">
        <v>24.9</v>
      </c>
      <c r="F776">
        <v>489</v>
      </c>
      <c r="G776" t="s">
        <v>39</v>
      </c>
      <c r="H776">
        <v>1.425</v>
      </c>
      <c r="I776">
        <v>23.9163</v>
      </c>
      <c r="J776">
        <v>24.740300000000001</v>
      </c>
      <c r="K776">
        <v>24.4801</v>
      </c>
      <c r="L776">
        <v>24.549900000000001</v>
      </c>
      <c r="M776">
        <v>522</v>
      </c>
      <c r="N776">
        <v>23.85</v>
      </c>
      <c r="O776">
        <v>29.55</v>
      </c>
      <c r="P776">
        <v>22.05</v>
      </c>
      <c r="Q776">
        <v>0</v>
      </c>
      <c r="R776">
        <v>5</v>
      </c>
    </row>
    <row r="777" spans="1:20" x14ac:dyDescent="0.25">
      <c r="A777" s="1">
        <v>44273</v>
      </c>
      <c r="B777">
        <v>25.05</v>
      </c>
      <c r="C777">
        <v>26.85</v>
      </c>
      <c r="D777">
        <v>24.75</v>
      </c>
      <c r="E777">
        <v>25.05</v>
      </c>
      <c r="F777">
        <v>634</v>
      </c>
      <c r="G777" t="s">
        <v>39</v>
      </c>
      <c r="H777">
        <v>2.1</v>
      </c>
      <c r="I777">
        <v>23.960799999999999</v>
      </c>
      <c r="J777">
        <v>24.764099999999999</v>
      </c>
      <c r="K777">
        <v>24.594100000000001</v>
      </c>
      <c r="L777">
        <v>24.75</v>
      </c>
      <c r="M777">
        <v>533.20000000000005</v>
      </c>
      <c r="N777">
        <v>24</v>
      </c>
      <c r="O777">
        <v>29.55</v>
      </c>
      <c r="P777">
        <v>22.05</v>
      </c>
      <c r="Q777">
        <v>0</v>
      </c>
      <c r="R777">
        <v>6</v>
      </c>
    </row>
    <row r="778" spans="1:20" x14ac:dyDescent="0.25">
      <c r="A778" s="1">
        <v>44274</v>
      </c>
      <c r="B778">
        <v>25.2</v>
      </c>
      <c r="C778">
        <v>25.725000000000001</v>
      </c>
      <c r="D778">
        <v>24.75</v>
      </c>
      <c r="E778">
        <v>25.05</v>
      </c>
      <c r="F778">
        <v>400</v>
      </c>
      <c r="G778" t="s">
        <v>39</v>
      </c>
      <c r="H778">
        <v>0.97499999999999998</v>
      </c>
      <c r="I778">
        <v>24.003499999999999</v>
      </c>
      <c r="J778">
        <v>24.786100000000001</v>
      </c>
      <c r="K778">
        <v>24.685199999999998</v>
      </c>
      <c r="L778">
        <v>24.87</v>
      </c>
      <c r="M778">
        <v>474</v>
      </c>
      <c r="N778">
        <v>24.3</v>
      </c>
      <c r="O778">
        <v>29.1</v>
      </c>
      <c r="P778">
        <v>22.05</v>
      </c>
      <c r="Q778">
        <v>0</v>
      </c>
      <c r="R778">
        <v>7</v>
      </c>
    </row>
    <row r="779" spans="1:20" x14ac:dyDescent="0.25">
      <c r="A779" s="1">
        <v>44277</v>
      </c>
      <c r="B779">
        <v>25.65</v>
      </c>
      <c r="C779">
        <v>25.65</v>
      </c>
      <c r="D779">
        <v>24.6</v>
      </c>
      <c r="E779">
        <v>24.75</v>
      </c>
      <c r="F779">
        <v>319</v>
      </c>
      <c r="G779" t="s">
        <v>39</v>
      </c>
      <c r="H779">
        <v>1.05</v>
      </c>
      <c r="I779">
        <v>24.032800000000002</v>
      </c>
      <c r="J779">
        <v>24.783300000000001</v>
      </c>
      <c r="K779">
        <v>24.6982</v>
      </c>
      <c r="L779">
        <v>24.821999999999999</v>
      </c>
      <c r="M779">
        <v>445.2</v>
      </c>
      <c r="N779">
        <v>24.45</v>
      </c>
      <c r="O779">
        <v>27.3</v>
      </c>
      <c r="P779">
        <v>22.05</v>
      </c>
      <c r="Q779">
        <v>0</v>
      </c>
      <c r="R779">
        <v>8</v>
      </c>
    </row>
    <row r="780" spans="1:20" x14ac:dyDescent="0.25">
      <c r="A780" s="1">
        <v>44278</v>
      </c>
      <c r="B780">
        <v>25.2</v>
      </c>
      <c r="C780">
        <v>31.35</v>
      </c>
      <c r="D780">
        <v>23.1</v>
      </c>
      <c r="E780">
        <v>23.25</v>
      </c>
      <c r="F780">
        <v>12375</v>
      </c>
      <c r="G780" t="s">
        <v>39</v>
      </c>
      <c r="H780">
        <v>8.25</v>
      </c>
      <c r="I780">
        <v>24.002099999999999</v>
      </c>
      <c r="J780">
        <v>24.665400000000002</v>
      </c>
      <c r="K780">
        <v>24.4086</v>
      </c>
      <c r="L780">
        <v>24.193200000000001</v>
      </c>
      <c r="M780">
        <v>2843.4</v>
      </c>
      <c r="N780">
        <v>23.25</v>
      </c>
      <c r="O780">
        <v>27.3</v>
      </c>
      <c r="P780">
        <v>22.05</v>
      </c>
      <c r="Q780">
        <v>0</v>
      </c>
      <c r="R780">
        <v>9</v>
      </c>
      <c r="T780" s="2" t="s">
        <v>21</v>
      </c>
    </row>
    <row r="781" spans="1:20" x14ac:dyDescent="0.25">
      <c r="A781" s="1">
        <v>44279</v>
      </c>
      <c r="B781">
        <v>23.25</v>
      </c>
      <c r="C781">
        <v>24.3</v>
      </c>
      <c r="D781">
        <v>22.425000000000001</v>
      </c>
      <c r="E781">
        <v>24.3</v>
      </c>
      <c r="F781">
        <v>1797</v>
      </c>
      <c r="G781" t="s">
        <v>39</v>
      </c>
      <c r="H781">
        <v>1.875</v>
      </c>
      <c r="I781">
        <v>24.0138</v>
      </c>
      <c r="J781">
        <v>24.6373</v>
      </c>
      <c r="K781">
        <v>24.386800000000001</v>
      </c>
      <c r="L781">
        <v>24.235900000000001</v>
      </c>
      <c r="M781">
        <v>3105</v>
      </c>
      <c r="N781">
        <v>23.25</v>
      </c>
      <c r="O781">
        <v>26.7</v>
      </c>
      <c r="P781">
        <v>22.05</v>
      </c>
      <c r="Q781">
        <v>1</v>
      </c>
      <c r="R781">
        <v>0</v>
      </c>
    </row>
    <row r="782" spans="1:20" x14ac:dyDescent="0.25">
      <c r="A782" s="1">
        <v>44280</v>
      </c>
      <c r="B782">
        <v>23.25</v>
      </c>
      <c r="C782">
        <v>24.15</v>
      </c>
      <c r="D782">
        <v>21.6</v>
      </c>
      <c r="E782">
        <v>24</v>
      </c>
      <c r="F782">
        <v>1450</v>
      </c>
      <c r="G782" t="s">
        <v>39</v>
      </c>
      <c r="H782">
        <v>2.5499999999999998</v>
      </c>
      <c r="I782">
        <v>24.013200000000001</v>
      </c>
      <c r="J782">
        <v>24.5883</v>
      </c>
      <c r="K782">
        <v>24.3095</v>
      </c>
      <c r="L782">
        <v>24.141500000000001</v>
      </c>
      <c r="M782">
        <v>3268.2</v>
      </c>
      <c r="N782">
        <v>23.25</v>
      </c>
      <c r="O782">
        <v>26.7</v>
      </c>
      <c r="P782">
        <v>22.05</v>
      </c>
      <c r="Q782">
        <v>0</v>
      </c>
      <c r="R782">
        <v>1</v>
      </c>
    </row>
    <row r="783" spans="1:20" x14ac:dyDescent="0.25">
      <c r="A783" s="1">
        <v>44281</v>
      </c>
      <c r="B783">
        <v>24</v>
      </c>
      <c r="C783">
        <v>24.15</v>
      </c>
      <c r="D783">
        <v>22.274999999999999</v>
      </c>
      <c r="E783">
        <v>22.35</v>
      </c>
      <c r="F783">
        <v>372</v>
      </c>
      <c r="G783" t="s">
        <v>39</v>
      </c>
      <c r="H783">
        <v>1.875</v>
      </c>
      <c r="I783">
        <v>23.948</v>
      </c>
      <c r="J783">
        <v>24.4161</v>
      </c>
      <c r="K783">
        <v>23.9176</v>
      </c>
      <c r="L783">
        <v>23.424900000000001</v>
      </c>
      <c r="M783">
        <v>3262.6</v>
      </c>
      <c r="N783">
        <v>22.35</v>
      </c>
      <c r="O783">
        <v>26.4</v>
      </c>
      <c r="P783">
        <v>22.05</v>
      </c>
      <c r="Q783">
        <v>1</v>
      </c>
      <c r="R783">
        <v>0</v>
      </c>
    </row>
    <row r="784" spans="1:20" x14ac:dyDescent="0.25">
      <c r="A784" s="1">
        <v>44284</v>
      </c>
      <c r="B784">
        <v>21.45</v>
      </c>
      <c r="C784">
        <v>22.2</v>
      </c>
      <c r="D784">
        <v>19.5</v>
      </c>
      <c r="E784">
        <v>19.649999999999999</v>
      </c>
      <c r="F784">
        <v>1526</v>
      </c>
      <c r="G784" t="s">
        <v>39</v>
      </c>
      <c r="H784">
        <v>2.7</v>
      </c>
      <c r="I784">
        <v>23.779399999999999</v>
      </c>
      <c r="J784">
        <v>24.049499999999998</v>
      </c>
      <c r="K784">
        <v>23.0641</v>
      </c>
      <c r="L784">
        <v>21.914999999999999</v>
      </c>
      <c r="M784">
        <v>3504</v>
      </c>
      <c r="N784">
        <v>19.649999999999999</v>
      </c>
      <c r="O784">
        <v>26.1</v>
      </c>
      <c r="P784">
        <v>19.649999999999999</v>
      </c>
      <c r="Q784">
        <v>2</v>
      </c>
      <c r="R784">
        <v>0</v>
      </c>
    </row>
    <row r="785" spans="1:18" x14ac:dyDescent="0.25">
      <c r="A785" s="1">
        <v>44285</v>
      </c>
      <c r="B785">
        <v>19.2</v>
      </c>
      <c r="C785">
        <v>20.7</v>
      </c>
      <c r="D785">
        <v>19.2</v>
      </c>
      <c r="E785">
        <v>19.649999999999999</v>
      </c>
      <c r="F785">
        <v>415</v>
      </c>
      <c r="G785" t="s">
        <v>39</v>
      </c>
      <c r="H785">
        <v>1.5</v>
      </c>
      <c r="I785">
        <v>23.6175</v>
      </c>
      <c r="J785">
        <v>23.710999999999999</v>
      </c>
      <c r="K785">
        <v>22.3813</v>
      </c>
      <c r="L785">
        <v>21.009</v>
      </c>
      <c r="M785">
        <v>1112</v>
      </c>
      <c r="N785">
        <v>19.649999999999999</v>
      </c>
      <c r="O785">
        <v>25.5</v>
      </c>
      <c r="P785">
        <v>19.649999999999999</v>
      </c>
      <c r="Q785">
        <v>3</v>
      </c>
      <c r="R785">
        <v>0</v>
      </c>
    </row>
    <row r="786" spans="1:18" x14ac:dyDescent="0.25">
      <c r="A786" s="1">
        <v>44286</v>
      </c>
      <c r="B786">
        <v>19.8</v>
      </c>
      <c r="C786">
        <v>20.625</v>
      </c>
      <c r="D786">
        <v>19.02</v>
      </c>
      <c r="E786">
        <v>19.350000000000001</v>
      </c>
      <c r="F786">
        <v>671</v>
      </c>
      <c r="G786" t="s">
        <v>39</v>
      </c>
      <c r="H786">
        <v>1.605</v>
      </c>
      <c r="I786">
        <v>23.450199999999999</v>
      </c>
      <c r="J786">
        <v>23.375599999999999</v>
      </c>
      <c r="K786">
        <v>21.774999999999999</v>
      </c>
      <c r="L786">
        <v>20.345400000000001</v>
      </c>
      <c r="M786">
        <v>886.8</v>
      </c>
      <c r="N786">
        <v>19.350000000000001</v>
      </c>
      <c r="O786">
        <v>25.05</v>
      </c>
      <c r="P786">
        <v>19.350000000000001</v>
      </c>
      <c r="Q786">
        <v>4</v>
      </c>
      <c r="R786">
        <v>0</v>
      </c>
    </row>
    <row r="787" spans="1:18" x14ac:dyDescent="0.25">
      <c r="A787" s="1">
        <v>44287</v>
      </c>
      <c r="B787">
        <v>19.350000000000001</v>
      </c>
      <c r="C787">
        <v>19.95</v>
      </c>
      <c r="D787">
        <v>19.05</v>
      </c>
      <c r="E787">
        <v>19.2</v>
      </c>
      <c r="F787">
        <v>883</v>
      </c>
      <c r="G787" t="s">
        <v>39</v>
      </c>
      <c r="H787">
        <v>0.9</v>
      </c>
      <c r="I787">
        <v>23.2835</v>
      </c>
      <c r="J787">
        <v>23.054400000000001</v>
      </c>
      <c r="K787">
        <v>21.26</v>
      </c>
      <c r="L787">
        <v>19.8872</v>
      </c>
      <c r="M787">
        <v>773.4</v>
      </c>
      <c r="N787">
        <v>19.2</v>
      </c>
      <c r="O787">
        <v>25.05</v>
      </c>
      <c r="P787">
        <v>19.2</v>
      </c>
      <c r="Q787">
        <v>5</v>
      </c>
      <c r="R787">
        <v>0</v>
      </c>
    </row>
    <row r="788" spans="1:18" x14ac:dyDescent="0.25">
      <c r="A788" s="1">
        <v>44291</v>
      </c>
      <c r="B788">
        <v>19.5</v>
      </c>
      <c r="C788">
        <v>20.399999999999999</v>
      </c>
      <c r="D788">
        <v>18.75</v>
      </c>
      <c r="E788">
        <v>19.5</v>
      </c>
      <c r="F788">
        <v>619</v>
      </c>
      <c r="G788" t="s">
        <v>39</v>
      </c>
      <c r="H788">
        <v>1.65</v>
      </c>
      <c r="I788">
        <v>23.135100000000001</v>
      </c>
      <c r="J788">
        <v>22.780999999999999</v>
      </c>
      <c r="K788">
        <v>20.908000000000001</v>
      </c>
      <c r="L788">
        <v>19.732299999999999</v>
      </c>
      <c r="M788">
        <v>822.8</v>
      </c>
      <c r="N788">
        <v>19.2</v>
      </c>
      <c r="O788">
        <v>25.05</v>
      </c>
      <c r="P788">
        <v>19.2</v>
      </c>
      <c r="Q788">
        <v>6</v>
      </c>
      <c r="R788">
        <v>0</v>
      </c>
    </row>
    <row r="789" spans="1:18" x14ac:dyDescent="0.25">
      <c r="A789" s="1">
        <v>44292</v>
      </c>
      <c r="B789">
        <v>19.649999999999999</v>
      </c>
      <c r="C789">
        <v>20.25</v>
      </c>
      <c r="D789">
        <v>19.335000000000001</v>
      </c>
      <c r="E789">
        <v>19.5</v>
      </c>
      <c r="F789">
        <v>466</v>
      </c>
      <c r="G789" t="s">
        <v>39</v>
      </c>
      <c r="H789">
        <v>0.91500000000000004</v>
      </c>
      <c r="I789">
        <v>22.992599999999999</v>
      </c>
      <c r="J789">
        <v>22.528600000000001</v>
      </c>
      <c r="K789">
        <v>20.6264</v>
      </c>
      <c r="L789">
        <v>19.639399999999998</v>
      </c>
      <c r="M789">
        <v>610.79999999999995</v>
      </c>
      <c r="N789">
        <v>19.2</v>
      </c>
      <c r="O789">
        <v>25.05</v>
      </c>
      <c r="P789">
        <v>19.2</v>
      </c>
      <c r="Q789">
        <v>7</v>
      </c>
      <c r="R789">
        <v>0</v>
      </c>
    </row>
    <row r="790" spans="1:18" x14ac:dyDescent="0.25">
      <c r="A790" s="1">
        <v>44293</v>
      </c>
      <c r="B790">
        <v>19.350000000000001</v>
      </c>
      <c r="C790">
        <v>20.175000000000001</v>
      </c>
      <c r="D790">
        <v>18.899999999999999</v>
      </c>
      <c r="E790">
        <v>19.95</v>
      </c>
      <c r="F790">
        <v>847</v>
      </c>
      <c r="G790" t="s">
        <v>39</v>
      </c>
      <c r="H790">
        <v>1.2749999999999999</v>
      </c>
      <c r="I790">
        <v>22.873200000000001</v>
      </c>
      <c r="J790">
        <v>22.330200000000001</v>
      </c>
      <c r="K790">
        <v>20.491099999999999</v>
      </c>
      <c r="L790">
        <v>19.7636</v>
      </c>
      <c r="M790">
        <v>697.2</v>
      </c>
      <c r="N790">
        <v>19.2</v>
      </c>
      <c r="O790">
        <v>25.05</v>
      </c>
      <c r="P790">
        <v>19.2</v>
      </c>
      <c r="Q790">
        <v>8</v>
      </c>
      <c r="R790">
        <v>0</v>
      </c>
    </row>
    <row r="791" spans="1:18" x14ac:dyDescent="0.25">
      <c r="A791" s="1">
        <v>44294</v>
      </c>
      <c r="B791">
        <v>20.399999999999999</v>
      </c>
      <c r="C791">
        <v>21.15</v>
      </c>
      <c r="D791">
        <v>20.25</v>
      </c>
      <c r="E791">
        <v>20.7</v>
      </c>
      <c r="F791">
        <v>894</v>
      </c>
      <c r="G791" t="s">
        <v>39</v>
      </c>
      <c r="H791">
        <v>0.9</v>
      </c>
      <c r="I791">
        <v>22.788</v>
      </c>
      <c r="J791">
        <v>22.204799999999999</v>
      </c>
      <c r="K791">
        <v>20.532900000000001</v>
      </c>
      <c r="L791">
        <v>20.138200000000001</v>
      </c>
      <c r="M791">
        <v>741.8</v>
      </c>
      <c r="N791">
        <v>19.2</v>
      </c>
      <c r="O791">
        <v>25.05</v>
      </c>
      <c r="P791">
        <v>19.2</v>
      </c>
      <c r="Q791">
        <v>9</v>
      </c>
      <c r="R791">
        <v>0</v>
      </c>
    </row>
    <row r="792" spans="1:18" x14ac:dyDescent="0.25">
      <c r="A792" s="1">
        <v>44295</v>
      </c>
      <c r="B792">
        <v>20.399999999999999</v>
      </c>
      <c r="C792">
        <v>20.7</v>
      </c>
      <c r="D792">
        <v>19.649999999999999</v>
      </c>
      <c r="E792">
        <v>20.25</v>
      </c>
      <c r="F792">
        <v>533</v>
      </c>
      <c r="G792" t="s">
        <v>39</v>
      </c>
      <c r="H792">
        <v>1.05</v>
      </c>
      <c r="I792">
        <v>22.688500000000001</v>
      </c>
      <c r="J792">
        <v>22.054500000000001</v>
      </c>
      <c r="K792">
        <v>20.476299999999998</v>
      </c>
      <c r="L792">
        <v>20.1829</v>
      </c>
      <c r="M792">
        <v>671.8</v>
      </c>
      <c r="N792">
        <v>19.2</v>
      </c>
      <c r="O792">
        <v>25.05</v>
      </c>
      <c r="P792">
        <v>19.2</v>
      </c>
      <c r="Q792">
        <v>10</v>
      </c>
      <c r="R792">
        <v>0</v>
      </c>
    </row>
    <row r="793" spans="1:18" x14ac:dyDescent="0.25">
      <c r="A793" s="1">
        <v>44298</v>
      </c>
      <c r="B793">
        <v>19.95</v>
      </c>
      <c r="C793">
        <v>20.100000000000001</v>
      </c>
      <c r="D793">
        <v>18.600000000000001</v>
      </c>
      <c r="E793">
        <v>19.05</v>
      </c>
      <c r="F793">
        <v>464</v>
      </c>
      <c r="G793" t="s">
        <v>39</v>
      </c>
      <c r="H793">
        <v>1.5</v>
      </c>
      <c r="I793">
        <v>22.5458</v>
      </c>
      <c r="J793">
        <v>21.8233</v>
      </c>
      <c r="K793">
        <v>20.191099999999999</v>
      </c>
      <c r="L793">
        <v>19.729700000000001</v>
      </c>
      <c r="M793">
        <v>640.79999999999995</v>
      </c>
      <c r="N793">
        <v>19.05</v>
      </c>
      <c r="O793">
        <v>25.05</v>
      </c>
      <c r="P793">
        <v>19.05</v>
      </c>
      <c r="Q793">
        <v>11</v>
      </c>
      <c r="R793">
        <v>0</v>
      </c>
    </row>
    <row r="794" spans="1:18" x14ac:dyDescent="0.25">
      <c r="A794" s="1">
        <v>44299</v>
      </c>
      <c r="B794">
        <v>18.899999999999999</v>
      </c>
      <c r="C794">
        <v>19.350000000000001</v>
      </c>
      <c r="D794">
        <v>17.850000000000001</v>
      </c>
      <c r="E794">
        <v>18.75</v>
      </c>
      <c r="F794">
        <v>542</v>
      </c>
      <c r="G794" t="s">
        <v>39</v>
      </c>
      <c r="H794">
        <v>1.5</v>
      </c>
      <c r="I794">
        <v>22.396899999999999</v>
      </c>
      <c r="J794">
        <v>21.5869</v>
      </c>
      <c r="K794">
        <v>19.902799999999999</v>
      </c>
      <c r="L794">
        <v>19.337800000000001</v>
      </c>
      <c r="M794">
        <v>656</v>
      </c>
      <c r="N794">
        <v>18.75</v>
      </c>
      <c r="O794">
        <v>25.05</v>
      </c>
      <c r="P794">
        <v>18.75</v>
      </c>
      <c r="Q794">
        <v>12</v>
      </c>
      <c r="R794">
        <v>0</v>
      </c>
    </row>
    <row r="795" spans="1:18" x14ac:dyDescent="0.25">
      <c r="A795" s="1">
        <v>44300</v>
      </c>
      <c r="B795">
        <v>18.600000000000001</v>
      </c>
      <c r="C795">
        <v>19.05</v>
      </c>
      <c r="D795">
        <v>18.45</v>
      </c>
      <c r="E795">
        <v>18.75</v>
      </c>
      <c r="F795">
        <v>376</v>
      </c>
      <c r="G795" t="s">
        <v>39</v>
      </c>
      <c r="H795">
        <v>0.6</v>
      </c>
      <c r="I795">
        <v>22.253900000000002</v>
      </c>
      <c r="J795">
        <v>21.3687</v>
      </c>
      <c r="K795">
        <v>19.6723</v>
      </c>
      <c r="L795">
        <v>19.102699999999999</v>
      </c>
      <c r="M795">
        <v>561.79999999999995</v>
      </c>
      <c r="N795">
        <v>18.75</v>
      </c>
      <c r="O795">
        <v>25.05</v>
      </c>
      <c r="P795">
        <v>18.75</v>
      </c>
      <c r="Q795">
        <v>13</v>
      </c>
      <c r="R795">
        <v>0</v>
      </c>
    </row>
    <row r="796" spans="1:18" x14ac:dyDescent="0.25">
      <c r="A796" s="1">
        <v>44301</v>
      </c>
      <c r="B796">
        <v>19.05</v>
      </c>
      <c r="C796">
        <v>19.2</v>
      </c>
      <c r="D796">
        <v>17.850000000000001</v>
      </c>
      <c r="E796">
        <v>18</v>
      </c>
      <c r="F796">
        <v>537</v>
      </c>
      <c r="G796" t="s">
        <v>39</v>
      </c>
      <c r="H796">
        <v>1.35</v>
      </c>
      <c r="I796">
        <v>22.0871</v>
      </c>
      <c r="J796">
        <v>21.1096</v>
      </c>
      <c r="K796">
        <v>19.337800000000001</v>
      </c>
      <c r="L796">
        <v>18.6616</v>
      </c>
      <c r="M796">
        <v>490.4</v>
      </c>
      <c r="N796">
        <v>18</v>
      </c>
      <c r="O796">
        <v>25.05</v>
      </c>
      <c r="P796">
        <v>18</v>
      </c>
      <c r="Q796">
        <v>14</v>
      </c>
      <c r="R796">
        <v>0</v>
      </c>
    </row>
    <row r="797" spans="1:18" x14ac:dyDescent="0.25">
      <c r="A797" s="1">
        <v>44302</v>
      </c>
      <c r="B797">
        <v>17.7</v>
      </c>
      <c r="C797">
        <v>18</v>
      </c>
      <c r="D797">
        <v>17.25</v>
      </c>
      <c r="E797">
        <v>18</v>
      </c>
      <c r="F797">
        <v>367</v>
      </c>
      <c r="G797" t="s">
        <v>39</v>
      </c>
      <c r="H797">
        <v>0.75</v>
      </c>
      <c r="I797">
        <v>21.9268</v>
      </c>
      <c r="J797">
        <v>20.8704</v>
      </c>
      <c r="K797">
        <v>19.0703</v>
      </c>
      <c r="L797">
        <v>18.396999999999998</v>
      </c>
      <c r="M797">
        <v>457.2</v>
      </c>
      <c r="N797">
        <v>18</v>
      </c>
      <c r="O797">
        <v>25.05</v>
      </c>
      <c r="P797">
        <v>18</v>
      </c>
      <c r="Q797">
        <v>15</v>
      </c>
      <c r="R797">
        <v>0</v>
      </c>
    </row>
    <row r="798" spans="1:18" x14ac:dyDescent="0.25">
      <c r="A798" s="1">
        <v>44305</v>
      </c>
      <c r="B798">
        <v>17.7</v>
      </c>
      <c r="C798">
        <v>17.850000000000001</v>
      </c>
      <c r="D798">
        <v>16.649999999999999</v>
      </c>
      <c r="E798">
        <v>16.649999999999999</v>
      </c>
      <c r="F798">
        <v>444</v>
      </c>
      <c r="G798" t="s">
        <v>39</v>
      </c>
      <c r="H798">
        <v>1.2</v>
      </c>
      <c r="I798">
        <v>21.719899999999999</v>
      </c>
      <c r="J798">
        <v>20.5457</v>
      </c>
      <c r="K798">
        <v>18.586200000000002</v>
      </c>
      <c r="L798">
        <v>17.6982</v>
      </c>
      <c r="M798">
        <v>453.2</v>
      </c>
      <c r="N798">
        <v>16.649999999999999</v>
      </c>
      <c r="O798">
        <v>24.75</v>
      </c>
      <c r="P798">
        <v>16.649999999999999</v>
      </c>
      <c r="Q798">
        <v>16</v>
      </c>
      <c r="R798">
        <v>0</v>
      </c>
    </row>
    <row r="799" spans="1:18" x14ac:dyDescent="0.25">
      <c r="A799" s="1">
        <v>44306</v>
      </c>
      <c r="B799">
        <v>16.5</v>
      </c>
      <c r="C799">
        <v>16.8</v>
      </c>
      <c r="D799">
        <v>16.05</v>
      </c>
      <c r="E799">
        <v>16.350000000000001</v>
      </c>
      <c r="F799">
        <v>333</v>
      </c>
      <c r="G799" t="s">
        <v>39</v>
      </c>
      <c r="H799">
        <v>0.75</v>
      </c>
      <c r="I799">
        <v>21.5093</v>
      </c>
      <c r="J799">
        <v>20.222999999999999</v>
      </c>
      <c r="K799">
        <v>18.138999999999999</v>
      </c>
      <c r="L799">
        <v>17.158899999999999</v>
      </c>
      <c r="M799">
        <v>411.4</v>
      </c>
      <c r="N799">
        <v>16.350000000000001</v>
      </c>
      <c r="O799">
        <v>24.3</v>
      </c>
      <c r="P799">
        <v>16.350000000000001</v>
      </c>
      <c r="Q799">
        <v>17</v>
      </c>
      <c r="R799">
        <v>0</v>
      </c>
    </row>
    <row r="800" spans="1:18" x14ac:dyDescent="0.25">
      <c r="A800" s="1">
        <v>44307</v>
      </c>
      <c r="B800">
        <v>16.350000000000001</v>
      </c>
      <c r="C800">
        <v>17.7</v>
      </c>
      <c r="D800">
        <v>16.23</v>
      </c>
      <c r="E800">
        <v>16.5</v>
      </c>
      <c r="F800">
        <v>606</v>
      </c>
      <c r="G800" t="s">
        <v>39</v>
      </c>
      <c r="H800">
        <v>1.47</v>
      </c>
      <c r="I800">
        <v>21.312899999999999</v>
      </c>
      <c r="J800">
        <v>19.936599999999999</v>
      </c>
      <c r="K800">
        <v>17.811199999999999</v>
      </c>
      <c r="L800">
        <v>16.895299999999999</v>
      </c>
      <c r="M800">
        <v>457.4</v>
      </c>
      <c r="N800">
        <v>16.350000000000001</v>
      </c>
      <c r="O800">
        <v>24.3</v>
      </c>
      <c r="P800">
        <v>16.350000000000001</v>
      </c>
      <c r="Q800">
        <v>18</v>
      </c>
      <c r="R800">
        <v>0</v>
      </c>
    </row>
    <row r="801" spans="1:20" x14ac:dyDescent="0.25">
      <c r="A801" s="1">
        <v>44308</v>
      </c>
      <c r="B801">
        <v>16.5</v>
      </c>
      <c r="C801">
        <v>17.7</v>
      </c>
      <c r="D801">
        <v>16.5</v>
      </c>
      <c r="E801">
        <v>17.25</v>
      </c>
      <c r="F801">
        <v>440</v>
      </c>
      <c r="G801" t="s">
        <v>39</v>
      </c>
      <c r="H801">
        <v>1.2</v>
      </c>
      <c r="I801">
        <v>21.153500000000001</v>
      </c>
      <c r="J801">
        <v>19.729900000000001</v>
      </c>
      <c r="K801">
        <v>17.698899999999998</v>
      </c>
      <c r="L801">
        <v>17.037199999999999</v>
      </c>
      <c r="M801">
        <v>438</v>
      </c>
      <c r="N801">
        <v>16.350000000000001</v>
      </c>
      <c r="O801">
        <v>24</v>
      </c>
      <c r="P801">
        <v>16.350000000000001</v>
      </c>
      <c r="Q801">
        <v>19</v>
      </c>
      <c r="R801">
        <v>0</v>
      </c>
    </row>
    <row r="802" spans="1:20" x14ac:dyDescent="0.25">
      <c r="A802" s="1">
        <v>44309</v>
      </c>
      <c r="B802">
        <v>17.25</v>
      </c>
      <c r="C802">
        <v>17.7</v>
      </c>
      <c r="D802">
        <v>16.95</v>
      </c>
      <c r="E802">
        <v>17.25</v>
      </c>
      <c r="F802">
        <v>272</v>
      </c>
      <c r="G802" t="s">
        <v>39</v>
      </c>
      <c r="H802">
        <v>0.75</v>
      </c>
      <c r="I802">
        <v>21.000499999999999</v>
      </c>
      <c r="J802">
        <v>19.539200000000001</v>
      </c>
      <c r="K802">
        <v>17.609100000000002</v>
      </c>
      <c r="L802">
        <v>17.122299999999999</v>
      </c>
      <c r="M802">
        <v>419</v>
      </c>
      <c r="N802">
        <v>16.350000000000001</v>
      </c>
      <c r="O802">
        <v>22.35</v>
      </c>
      <c r="P802">
        <v>16.350000000000001</v>
      </c>
      <c r="Q802">
        <v>20</v>
      </c>
      <c r="R802">
        <v>0</v>
      </c>
    </row>
    <row r="803" spans="1:20" x14ac:dyDescent="0.25">
      <c r="A803" s="1">
        <v>44312</v>
      </c>
      <c r="B803">
        <v>17.25</v>
      </c>
      <c r="C803">
        <v>17.850000000000001</v>
      </c>
      <c r="D803">
        <v>17.204999999999998</v>
      </c>
      <c r="E803">
        <v>17.850000000000001</v>
      </c>
      <c r="F803">
        <v>421</v>
      </c>
      <c r="G803" t="s">
        <v>39</v>
      </c>
      <c r="H803">
        <v>0.64500000000000002</v>
      </c>
      <c r="I803">
        <v>20.876899999999999</v>
      </c>
      <c r="J803">
        <v>19.409199999999998</v>
      </c>
      <c r="K803">
        <v>17.657299999999999</v>
      </c>
      <c r="L803">
        <v>17.413399999999999</v>
      </c>
      <c r="M803">
        <v>414.4</v>
      </c>
      <c r="N803">
        <v>16.350000000000001</v>
      </c>
      <c r="O803">
        <v>20.7</v>
      </c>
      <c r="P803">
        <v>16.350000000000001</v>
      </c>
      <c r="Q803">
        <v>21</v>
      </c>
      <c r="R803">
        <v>0</v>
      </c>
    </row>
    <row r="804" spans="1:20" x14ac:dyDescent="0.25">
      <c r="A804" s="1">
        <v>44313</v>
      </c>
      <c r="B804">
        <v>17.55</v>
      </c>
      <c r="C804">
        <v>18.149999999999999</v>
      </c>
      <c r="D804">
        <v>17.25</v>
      </c>
      <c r="E804">
        <v>17.55</v>
      </c>
      <c r="F804">
        <v>320</v>
      </c>
      <c r="G804" t="s">
        <v>39</v>
      </c>
      <c r="H804">
        <v>0.9</v>
      </c>
      <c r="I804">
        <v>20.746400000000001</v>
      </c>
      <c r="J804">
        <v>19.266200000000001</v>
      </c>
      <c r="K804">
        <v>17.635899999999999</v>
      </c>
      <c r="L804">
        <v>17.468</v>
      </c>
      <c r="M804">
        <v>411.8</v>
      </c>
      <c r="N804">
        <v>16.350000000000001</v>
      </c>
      <c r="O804">
        <v>20.7</v>
      </c>
      <c r="P804">
        <v>16.350000000000001</v>
      </c>
      <c r="Q804">
        <v>22</v>
      </c>
      <c r="R804">
        <v>0</v>
      </c>
    </row>
    <row r="805" spans="1:20" x14ac:dyDescent="0.25">
      <c r="A805" s="1">
        <v>44314</v>
      </c>
      <c r="B805">
        <v>17.7</v>
      </c>
      <c r="C805">
        <v>18</v>
      </c>
      <c r="D805">
        <v>17.475000000000001</v>
      </c>
      <c r="E805">
        <v>17.7</v>
      </c>
      <c r="F805">
        <v>131</v>
      </c>
      <c r="G805" t="s">
        <v>39</v>
      </c>
      <c r="H805">
        <v>0.52500000000000002</v>
      </c>
      <c r="I805">
        <v>20.626999999999999</v>
      </c>
      <c r="J805">
        <v>19.145700000000001</v>
      </c>
      <c r="K805">
        <v>17.648700000000002</v>
      </c>
      <c r="L805">
        <v>17.5608</v>
      </c>
      <c r="M805">
        <v>316.8</v>
      </c>
      <c r="N805">
        <v>16.5</v>
      </c>
      <c r="O805">
        <v>20.7</v>
      </c>
      <c r="P805">
        <v>16.350000000000001</v>
      </c>
      <c r="Q805">
        <v>23</v>
      </c>
      <c r="R805">
        <v>0</v>
      </c>
    </row>
    <row r="806" spans="1:20" x14ac:dyDescent="0.25">
      <c r="A806" s="1">
        <v>44315</v>
      </c>
      <c r="B806">
        <v>17.55</v>
      </c>
      <c r="C806">
        <v>17.850000000000001</v>
      </c>
      <c r="D806">
        <v>17.25</v>
      </c>
      <c r="E806">
        <v>17.55</v>
      </c>
      <c r="F806">
        <v>285</v>
      </c>
      <c r="G806" t="s">
        <v>39</v>
      </c>
      <c r="H806">
        <v>0.6</v>
      </c>
      <c r="I806">
        <v>20.5063</v>
      </c>
      <c r="J806">
        <v>19.023</v>
      </c>
      <c r="K806">
        <v>17.628900000000002</v>
      </c>
      <c r="L806">
        <v>17.5565</v>
      </c>
      <c r="M806">
        <v>285.8</v>
      </c>
      <c r="N806">
        <v>17.25</v>
      </c>
      <c r="O806">
        <v>20.7</v>
      </c>
      <c r="P806">
        <v>16.350000000000001</v>
      </c>
      <c r="Q806">
        <v>24</v>
      </c>
      <c r="R806">
        <v>0</v>
      </c>
    </row>
    <row r="807" spans="1:20" x14ac:dyDescent="0.25">
      <c r="A807" s="1">
        <v>44316</v>
      </c>
      <c r="B807">
        <v>17.399999999999999</v>
      </c>
      <c r="C807">
        <v>17.850000000000001</v>
      </c>
      <c r="D807">
        <v>17.25</v>
      </c>
      <c r="E807">
        <v>17.7</v>
      </c>
      <c r="F807">
        <v>166</v>
      </c>
      <c r="G807" t="s">
        <v>39</v>
      </c>
      <c r="H807">
        <v>0.6</v>
      </c>
      <c r="I807">
        <v>20.3963</v>
      </c>
      <c r="J807">
        <v>18.921199999999999</v>
      </c>
      <c r="K807">
        <v>17.6432</v>
      </c>
      <c r="L807">
        <v>17.613900000000001</v>
      </c>
      <c r="M807">
        <v>264.60000000000002</v>
      </c>
      <c r="N807">
        <v>17.25</v>
      </c>
      <c r="O807">
        <v>20.7</v>
      </c>
      <c r="P807">
        <v>16.350000000000001</v>
      </c>
      <c r="Q807">
        <v>25</v>
      </c>
      <c r="R807">
        <v>0</v>
      </c>
    </row>
    <row r="808" spans="1:20" x14ac:dyDescent="0.25">
      <c r="A808" s="1">
        <v>44319</v>
      </c>
      <c r="B808">
        <v>18</v>
      </c>
      <c r="C808">
        <v>18</v>
      </c>
      <c r="D808">
        <v>17.25</v>
      </c>
      <c r="E808">
        <v>17.25</v>
      </c>
      <c r="F808">
        <v>345</v>
      </c>
      <c r="G808" t="s">
        <v>39</v>
      </c>
      <c r="H808">
        <v>0.75</v>
      </c>
      <c r="I808">
        <v>20.2729</v>
      </c>
      <c r="J808">
        <v>18.7927</v>
      </c>
      <c r="K808">
        <v>17.564499999999999</v>
      </c>
      <c r="L808">
        <v>17.468299999999999</v>
      </c>
      <c r="M808">
        <v>249.4</v>
      </c>
      <c r="N808">
        <v>17.25</v>
      </c>
      <c r="O808">
        <v>20.7</v>
      </c>
      <c r="P808">
        <v>16.350000000000001</v>
      </c>
      <c r="Q808">
        <v>26</v>
      </c>
      <c r="R808">
        <v>0</v>
      </c>
    </row>
    <row r="809" spans="1:20" x14ac:dyDescent="0.25">
      <c r="A809" s="1">
        <v>44320</v>
      </c>
      <c r="B809">
        <v>17.25</v>
      </c>
      <c r="C809">
        <v>17.399999999999999</v>
      </c>
      <c r="D809">
        <v>16.2</v>
      </c>
      <c r="E809">
        <v>16.649999999999999</v>
      </c>
      <c r="F809">
        <v>391</v>
      </c>
      <c r="G809" t="s">
        <v>39</v>
      </c>
      <c r="H809">
        <v>1.2</v>
      </c>
      <c r="I809">
        <v>20.130800000000001</v>
      </c>
      <c r="J809">
        <v>18.627800000000001</v>
      </c>
      <c r="K809">
        <v>17.381599999999999</v>
      </c>
      <c r="L809">
        <v>17.140999999999998</v>
      </c>
      <c r="M809">
        <v>263.60000000000002</v>
      </c>
      <c r="N809">
        <v>16.649999999999999</v>
      </c>
      <c r="O809">
        <v>20.7</v>
      </c>
      <c r="P809">
        <v>16.350000000000001</v>
      </c>
      <c r="Q809">
        <v>27</v>
      </c>
      <c r="R809">
        <v>0</v>
      </c>
    </row>
    <row r="810" spans="1:20" x14ac:dyDescent="0.25">
      <c r="A810" s="1">
        <v>44321</v>
      </c>
      <c r="B810">
        <v>16.5</v>
      </c>
      <c r="C810">
        <v>16.649999999999999</v>
      </c>
      <c r="D810">
        <v>15.9</v>
      </c>
      <c r="E810">
        <v>16.2</v>
      </c>
      <c r="F810">
        <v>272</v>
      </c>
      <c r="G810" t="s">
        <v>39</v>
      </c>
      <c r="H810">
        <v>0.75</v>
      </c>
      <c r="I810">
        <v>19.976700000000001</v>
      </c>
      <c r="J810">
        <v>18.441099999999999</v>
      </c>
      <c r="K810">
        <v>17.145299999999999</v>
      </c>
      <c r="L810">
        <v>16.764600000000002</v>
      </c>
      <c r="M810">
        <v>291.8</v>
      </c>
      <c r="N810">
        <v>16.2</v>
      </c>
      <c r="O810">
        <v>20.7</v>
      </c>
      <c r="P810">
        <v>16.2</v>
      </c>
      <c r="Q810">
        <v>28</v>
      </c>
      <c r="R810">
        <v>0</v>
      </c>
    </row>
    <row r="811" spans="1:20" x14ac:dyDescent="0.25">
      <c r="A811" s="1">
        <v>44322</v>
      </c>
      <c r="B811">
        <v>16.350000000000001</v>
      </c>
      <c r="C811">
        <v>16.649999999999999</v>
      </c>
      <c r="D811">
        <v>15.45</v>
      </c>
      <c r="E811">
        <v>15.75</v>
      </c>
      <c r="F811">
        <v>301</v>
      </c>
      <c r="G811" t="s">
        <v>39</v>
      </c>
      <c r="H811">
        <v>1.2</v>
      </c>
      <c r="I811">
        <v>19.8109</v>
      </c>
      <c r="J811">
        <v>18.234100000000002</v>
      </c>
      <c r="K811">
        <v>16.866199999999999</v>
      </c>
      <c r="L811">
        <v>16.358799999999999</v>
      </c>
      <c r="M811">
        <v>295</v>
      </c>
      <c r="N811">
        <v>15.75</v>
      </c>
      <c r="O811">
        <v>20.25</v>
      </c>
      <c r="P811">
        <v>15.75</v>
      </c>
      <c r="Q811">
        <v>29</v>
      </c>
      <c r="R811">
        <v>0</v>
      </c>
    </row>
    <row r="812" spans="1:20" x14ac:dyDescent="0.25">
      <c r="A812" s="1">
        <v>44323</v>
      </c>
      <c r="B812">
        <v>16.05</v>
      </c>
      <c r="C812">
        <v>16.5</v>
      </c>
      <c r="D812">
        <v>15.6</v>
      </c>
      <c r="E812">
        <v>15.75</v>
      </c>
      <c r="F812">
        <v>395</v>
      </c>
      <c r="G812" t="s">
        <v>39</v>
      </c>
      <c r="H812">
        <v>0.9</v>
      </c>
      <c r="I812">
        <v>19.651599999999998</v>
      </c>
      <c r="J812">
        <v>18.042999999999999</v>
      </c>
      <c r="K812">
        <v>16.643000000000001</v>
      </c>
      <c r="L812">
        <v>16.115300000000001</v>
      </c>
      <c r="M812">
        <v>340.8</v>
      </c>
      <c r="N812">
        <v>15.75</v>
      </c>
      <c r="O812">
        <v>19.05</v>
      </c>
      <c r="P812">
        <v>15.75</v>
      </c>
      <c r="Q812">
        <v>30</v>
      </c>
      <c r="R812">
        <v>0</v>
      </c>
    </row>
    <row r="813" spans="1:20" x14ac:dyDescent="0.25">
      <c r="A813" s="1">
        <v>44326</v>
      </c>
      <c r="B813">
        <v>15.9</v>
      </c>
      <c r="C813">
        <v>16.05</v>
      </c>
      <c r="D813">
        <v>14.31</v>
      </c>
      <c r="E813">
        <v>15.45</v>
      </c>
      <c r="F813">
        <v>856</v>
      </c>
      <c r="G813" t="s">
        <v>39</v>
      </c>
      <c r="H813">
        <v>1.74</v>
      </c>
      <c r="I813">
        <v>19.486899999999999</v>
      </c>
      <c r="J813">
        <v>17.843499999999999</v>
      </c>
      <c r="K813">
        <v>16.404399999999999</v>
      </c>
      <c r="L813">
        <v>15.8492</v>
      </c>
      <c r="M813">
        <v>443</v>
      </c>
      <c r="N813">
        <v>15.45</v>
      </c>
      <c r="O813">
        <v>18.75</v>
      </c>
      <c r="P813">
        <v>15.45</v>
      </c>
      <c r="Q813">
        <v>31</v>
      </c>
      <c r="R813">
        <v>0</v>
      </c>
    </row>
    <row r="814" spans="1:20" x14ac:dyDescent="0.25">
      <c r="A814" s="1">
        <v>44327</v>
      </c>
      <c r="B814">
        <v>14.85</v>
      </c>
      <c r="C814">
        <v>15.6</v>
      </c>
      <c r="D814">
        <v>14.82</v>
      </c>
      <c r="E814">
        <v>15.45</v>
      </c>
      <c r="F814">
        <v>374</v>
      </c>
      <c r="G814" t="s">
        <v>39</v>
      </c>
      <c r="H814">
        <v>0.78</v>
      </c>
      <c r="I814">
        <v>19.328600000000002</v>
      </c>
      <c r="J814">
        <v>17.659400000000002</v>
      </c>
      <c r="K814">
        <v>16.2135</v>
      </c>
      <c r="L814">
        <v>15.689500000000001</v>
      </c>
      <c r="M814">
        <v>439.6</v>
      </c>
      <c r="N814">
        <v>15.45</v>
      </c>
      <c r="O814">
        <v>18.75</v>
      </c>
      <c r="P814">
        <v>15.45</v>
      </c>
      <c r="Q814">
        <v>32</v>
      </c>
      <c r="R814">
        <v>0</v>
      </c>
    </row>
    <row r="815" spans="1:20" x14ac:dyDescent="0.25">
      <c r="A815" s="1">
        <v>44328</v>
      </c>
      <c r="B815">
        <v>15.45</v>
      </c>
      <c r="C815">
        <v>18</v>
      </c>
      <c r="D815">
        <v>15.3</v>
      </c>
      <c r="E815">
        <v>17.399999999999999</v>
      </c>
      <c r="F815">
        <v>1003</v>
      </c>
      <c r="G815" t="s">
        <v>39</v>
      </c>
      <c r="H815">
        <v>2.7</v>
      </c>
      <c r="I815">
        <v>19.2529</v>
      </c>
      <c r="J815">
        <v>17.639500000000002</v>
      </c>
      <c r="K815">
        <v>16.450800000000001</v>
      </c>
      <c r="L815">
        <v>16.373699999999999</v>
      </c>
      <c r="M815">
        <v>585.79999999999995</v>
      </c>
      <c r="N815">
        <v>15.45</v>
      </c>
      <c r="O815">
        <v>18</v>
      </c>
      <c r="P815">
        <v>15.45</v>
      </c>
      <c r="Q815">
        <v>33</v>
      </c>
      <c r="R815">
        <v>0</v>
      </c>
      <c r="T815" s="2" t="s">
        <v>9</v>
      </c>
    </row>
    <row r="816" spans="1:20" x14ac:dyDescent="0.25">
      <c r="A816" s="1">
        <v>44329</v>
      </c>
      <c r="B816">
        <v>17.25</v>
      </c>
      <c r="C816">
        <v>17.7</v>
      </c>
      <c r="D816">
        <v>15.75</v>
      </c>
      <c r="E816">
        <v>16.05</v>
      </c>
      <c r="F816">
        <v>661</v>
      </c>
      <c r="G816" t="s">
        <v>39</v>
      </c>
      <c r="H816">
        <v>1.95</v>
      </c>
      <c r="I816">
        <v>19.127300000000002</v>
      </c>
      <c r="J816">
        <v>17.517199999999999</v>
      </c>
      <c r="K816">
        <v>16.3706</v>
      </c>
      <c r="L816">
        <v>16.244199999999999</v>
      </c>
      <c r="M816">
        <v>657.8</v>
      </c>
      <c r="N816">
        <v>15.45</v>
      </c>
      <c r="O816">
        <v>18</v>
      </c>
      <c r="P816">
        <v>15.45</v>
      </c>
      <c r="Q816">
        <v>34</v>
      </c>
      <c r="R816">
        <v>0</v>
      </c>
    </row>
    <row r="817" spans="1:20" x14ac:dyDescent="0.25">
      <c r="A817" s="1">
        <v>44330</v>
      </c>
      <c r="B817">
        <v>16.2</v>
      </c>
      <c r="C817">
        <v>17.7</v>
      </c>
      <c r="D817">
        <v>16.2</v>
      </c>
      <c r="E817">
        <v>17.399999999999999</v>
      </c>
      <c r="F817">
        <v>571</v>
      </c>
      <c r="G817" t="s">
        <v>39</v>
      </c>
      <c r="H817">
        <v>1.5</v>
      </c>
      <c r="I817">
        <v>19.0596</v>
      </c>
      <c r="J817">
        <v>17.508199999999999</v>
      </c>
      <c r="K817">
        <v>16.576499999999999</v>
      </c>
      <c r="L817">
        <v>16.706499999999998</v>
      </c>
      <c r="M817">
        <v>693</v>
      </c>
      <c r="N817">
        <v>15.45</v>
      </c>
      <c r="O817">
        <v>17.850000000000001</v>
      </c>
      <c r="P817">
        <v>15.45</v>
      </c>
      <c r="Q817">
        <v>35</v>
      </c>
      <c r="R817">
        <v>0</v>
      </c>
    </row>
    <row r="818" spans="1:20" x14ac:dyDescent="0.25">
      <c r="A818" s="1">
        <v>44333</v>
      </c>
      <c r="B818">
        <v>21</v>
      </c>
      <c r="C818">
        <v>28.5</v>
      </c>
      <c r="D818">
        <v>19.8</v>
      </c>
      <c r="E818">
        <v>24.9</v>
      </c>
      <c r="F818">
        <v>142019</v>
      </c>
      <c r="G818" t="s">
        <v>39</v>
      </c>
      <c r="H818">
        <v>8.6999999999999993</v>
      </c>
      <c r="I818">
        <v>19.288599999999999</v>
      </c>
      <c r="J818">
        <v>18.076799999999999</v>
      </c>
      <c r="K818">
        <v>18.241199999999999</v>
      </c>
      <c r="L818">
        <v>19.983899999999998</v>
      </c>
      <c r="M818">
        <v>28925.599999999999</v>
      </c>
      <c r="N818">
        <v>15.45</v>
      </c>
      <c r="O818">
        <v>24.9</v>
      </c>
      <c r="P818">
        <v>15.45</v>
      </c>
      <c r="Q818">
        <v>36</v>
      </c>
      <c r="R818">
        <v>0</v>
      </c>
      <c r="T818" s="2" t="s">
        <v>15</v>
      </c>
    </row>
    <row r="819" spans="1:20" x14ac:dyDescent="0.25">
      <c r="A819" s="1">
        <v>44334</v>
      </c>
      <c r="B819">
        <v>25.5</v>
      </c>
      <c r="C819">
        <v>29.85</v>
      </c>
      <c r="D819">
        <v>23.1</v>
      </c>
      <c r="E819">
        <v>29.55</v>
      </c>
      <c r="F819">
        <v>19474</v>
      </c>
      <c r="G819" t="s">
        <v>39</v>
      </c>
      <c r="H819">
        <v>6.75</v>
      </c>
      <c r="I819">
        <v>19.690999999999999</v>
      </c>
      <c r="J819">
        <v>18.959299999999999</v>
      </c>
      <c r="K819">
        <v>20.503</v>
      </c>
      <c r="L819">
        <v>23.810400000000001</v>
      </c>
      <c r="M819">
        <v>32745.599999999999</v>
      </c>
      <c r="N819">
        <v>15.45</v>
      </c>
      <c r="O819">
        <v>29.55</v>
      </c>
      <c r="P819">
        <v>15.45</v>
      </c>
      <c r="Q819">
        <v>0</v>
      </c>
      <c r="R819">
        <v>1</v>
      </c>
    </row>
    <row r="820" spans="1:20" x14ac:dyDescent="0.25">
      <c r="A820" s="1">
        <v>44335</v>
      </c>
      <c r="B820">
        <v>27.15</v>
      </c>
      <c r="C820">
        <v>33.6</v>
      </c>
      <c r="D820">
        <v>27</v>
      </c>
      <c r="E820">
        <v>33.299999999999997</v>
      </c>
      <c r="F820">
        <v>17074</v>
      </c>
      <c r="G820" t="s">
        <v>39</v>
      </c>
      <c r="H820">
        <v>6.6</v>
      </c>
      <c r="I820">
        <v>20.224699999999999</v>
      </c>
      <c r="J820">
        <v>20.0625</v>
      </c>
      <c r="K820">
        <v>23.0624</v>
      </c>
      <c r="L820">
        <v>27.606200000000001</v>
      </c>
      <c r="M820">
        <v>35959.800000000003</v>
      </c>
      <c r="N820">
        <v>16.05</v>
      </c>
      <c r="O820">
        <v>33.299999999999997</v>
      </c>
      <c r="P820">
        <v>15.45</v>
      </c>
      <c r="Q820">
        <v>0</v>
      </c>
      <c r="R820">
        <v>2</v>
      </c>
    </row>
    <row r="821" spans="1:20" x14ac:dyDescent="0.25">
      <c r="A821" s="1">
        <v>44336</v>
      </c>
      <c r="B821">
        <v>30</v>
      </c>
      <c r="C821">
        <v>31.65</v>
      </c>
      <c r="D821">
        <v>26.55</v>
      </c>
      <c r="E821">
        <v>30.75</v>
      </c>
      <c r="F821">
        <v>11081</v>
      </c>
      <c r="G821" t="s">
        <v>39</v>
      </c>
      <c r="H821">
        <v>5.0999999999999996</v>
      </c>
      <c r="I821">
        <v>20.637499999999999</v>
      </c>
      <c r="J821">
        <v>20.884599999999999</v>
      </c>
      <c r="K821">
        <v>24.599900000000002</v>
      </c>
      <c r="L821">
        <v>28.863700000000001</v>
      </c>
      <c r="M821">
        <v>38043.800000000003</v>
      </c>
      <c r="N821">
        <v>16.05</v>
      </c>
      <c r="O821">
        <v>33.299999999999997</v>
      </c>
      <c r="P821">
        <v>15.45</v>
      </c>
      <c r="Q821">
        <v>0</v>
      </c>
      <c r="R821">
        <v>3</v>
      </c>
    </row>
    <row r="822" spans="1:20" x14ac:dyDescent="0.25">
      <c r="A822" s="1">
        <v>44337</v>
      </c>
      <c r="B822">
        <v>29.85</v>
      </c>
      <c r="C822">
        <v>37.5</v>
      </c>
      <c r="D822">
        <v>28.95</v>
      </c>
      <c r="E822">
        <v>30.3</v>
      </c>
      <c r="F822">
        <v>8098</v>
      </c>
      <c r="G822" t="s">
        <v>39</v>
      </c>
      <c r="H822">
        <v>8.5500000000000007</v>
      </c>
      <c r="I822">
        <v>21.016400000000001</v>
      </c>
      <c r="J822">
        <v>21.608799999999999</v>
      </c>
      <c r="K822">
        <v>25.739899999999999</v>
      </c>
      <c r="L822">
        <v>29.438199999999998</v>
      </c>
      <c r="M822">
        <v>39549.199999999997</v>
      </c>
      <c r="N822">
        <v>17.399999999999999</v>
      </c>
      <c r="O822">
        <v>33.299999999999997</v>
      </c>
      <c r="P822">
        <v>15.45</v>
      </c>
      <c r="Q822">
        <v>0</v>
      </c>
      <c r="R822">
        <v>4</v>
      </c>
    </row>
    <row r="823" spans="1:20" x14ac:dyDescent="0.25">
      <c r="A823" s="1">
        <v>44340</v>
      </c>
      <c r="B823">
        <v>30.9</v>
      </c>
      <c r="C823">
        <v>31.05</v>
      </c>
      <c r="D823">
        <v>25.05</v>
      </c>
      <c r="E823">
        <v>26.1</v>
      </c>
      <c r="F823">
        <v>3445</v>
      </c>
      <c r="G823" t="s">
        <v>39</v>
      </c>
      <c r="H823">
        <v>6</v>
      </c>
      <c r="I823">
        <v>21.215800000000002</v>
      </c>
      <c r="J823">
        <v>21.9543</v>
      </c>
      <c r="K823">
        <v>25.811900000000001</v>
      </c>
      <c r="L823">
        <v>28.102900000000002</v>
      </c>
      <c r="M823">
        <v>11834.4</v>
      </c>
      <c r="N823">
        <v>24.9</v>
      </c>
      <c r="O823">
        <v>33.299999999999997</v>
      </c>
      <c r="P823">
        <v>15.45</v>
      </c>
      <c r="Q823">
        <v>0</v>
      </c>
      <c r="R823">
        <v>5</v>
      </c>
    </row>
    <row r="824" spans="1:20" x14ac:dyDescent="0.25">
      <c r="A824" s="1">
        <v>44341</v>
      </c>
      <c r="B824">
        <v>26.25</v>
      </c>
      <c r="C824">
        <v>26.85</v>
      </c>
      <c r="D824">
        <v>25.2</v>
      </c>
      <c r="E824">
        <v>25.35</v>
      </c>
      <c r="F824">
        <v>918</v>
      </c>
      <c r="G824" t="s">
        <v>39</v>
      </c>
      <c r="H824">
        <v>1.65</v>
      </c>
      <c r="I824">
        <v>21.3779</v>
      </c>
      <c r="J824">
        <v>22.215499999999999</v>
      </c>
      <c r="K824">
        <v>25.7195</v>
      </c>
      <c r="L824">
        <v>27.001799999999999</v>
      </c>
      <c r="M824">
        <v>8123.2</v>
      </c>
      <c r="N824">
        <v>25.35</v>
      </c>
      <c r="O824">
        <v>33.299999999999997</v>
      </c>
      <c r="P824">
        <v>15.45</v>
      </c>
      <c r="Q824">
        <v>0</v>
      </c>
      <c r="R824">
        <v>6</v>
      </c>
    </row>
    <row r="825" spans="1:20" x14ac:dyDescent="0.25">
      <c r="A825" s="1">
        <v>44342</v>
      </c>
      <c r="B825">
        <v>25.2</v>
      </c>
      <c r="C825">
        <v>26.19</v>
      </c>
      <c r="D825">
        <v>25.05</v>
      </c>
      <c r="E825">
        <v>25.35</v>
      </c>
      <c r="F825">
        <v>1055</v>
      </c>
      <c r="G825" t="s">
        <v>39</v>
      </c>
      <c r="H825">
        <v>1.1399999999999999</v>
      </c>
      <c r="I825">
        <v>21.5337</v>
      </c>
      <c r="J825">
        <v>22.456600000000002</v>
      </c>
      <c r="K825">
        <v>25.645600000000002</v>
      </c>
      <c r="L825">
        <v>26.341100000000001</v>
      </c>
      <c r="M825">
        <v>4919.3999999999996</v>
      </c>
      <c r="N825">
        <v>25.35</v>
      </c>
      <c r="O825">
        <v>33.299999999999997</v>
      </c>
      <c r="P825">
        <v>15.45</v>
      </c>
      <c r="Q825">
        <v>0</v>
      </c>
      <c r="R825">
        <v>7</v>
      </c>
    </row>
    <row r="826" spans="1:20" x14ac:dyDescent="0.25">
      <c r="A826" s="1">
        <v>44343</v>
      </c>
      <c r="B826">
        <v>27.3</v>
      </c>
      <c r="C826">
        <v>29.1</v>
      </c>
      <c r="D826">
        <v>24.6</v>
      </c>
      <c r="E826">
        <v>25.05</v>
      </c>
      <c r="F826">
        <v>3717</v>
      </c>
      <c r="G826" t="s">
        <v>39</v>
      </c>
      <c r="H826">
        <v>4.5</v>
      </c>
      <c r="I826">
        <v>21.671600000000002</v>
      </c>
      <c r="J826">
        <v>22.656099999999999</v>
      </c>
      <c r="K826">
        <v>25.526499999999999</v>
      </c>
      <c r="L826">
        <v>25.8246</v>
      </c>
      <c r="M826">
        <v>3446.6</v>
      </c>
      <c r="N826">
        <v>25.05</v>
      </c>
      <c r="O826">
        <v>33.299999999999997</v>
      </c>
      <c r="P826">
        <v>15.45</v>
      </c>
      <c r="Q826">
        <v>0</v>
      </c>
      <c r="R826">
        <v>8</v>
      </c>
    </row>
    <row r="827" spans="1:20" x14ac:dyDescent="0.25">
      <c r="A827" s="1">
        <v>44344</v>
      </c>
      <c r="B827">
        <v>25.23</v>
      </c>
      <c r="C827">
        <v>26.25</v>
      </c>
      <c r="D827">
        <v>25.05</v>
      </c>
      <c r="E827">
        <v>25.5</v>
      </c>
      <c r="F827">
        <v>695</v>
      </c>
      <c r="G827" t="s">
        <v>39</v>
      </c>
      <c r="H827">
        <v>1.2</v>
      </c>
      <c r="I827">
        <v>21.8217</v>
      </c>
      <c r="J827">
        <v>22.8749</v>
      </c>
      <c r="K827">
        <v>25.5212</v>
      </c>
      <c r="L827">
        <v>25.694800000000001</v>
      </c>
      <c r="M827">
        <v>1966</v>
      </c>
      <c r="N827">
        <v>25.05</v>
      </c>
      <c r="O827">
        <v>33.299999999999997</v>
      </c>
      <c r="P827">
        <v>15.45</v>
      </c>
      <c r="Q827">
        <v>0</v>
      </c>
      <c r="R827">
        <v>9</v>
      </c>
    </row>
    <row r="828" spans="1:20" x14ac:dyDescent="0.25">
      <c r="A828" s="1">
        <v>44348</v>
      </c>
      <c r="B828">
        <v>25.77</v>
      </c>
      <c r="C828">
        <v>25.95</v>
      </c>
      <c r="D828">
        <v>24.45</v>
      </c>
      <c r="E828">
        <v>25.5</v>
      </c>
      <c r="F828">
        <v>750</v>
      </c>
      <c r="G828" t="s">
        <v>39</v>
      </c>
      <c r="H828">
        <v>1.5</v>
      </c>
      <c r="I828">
        <v>21.965900000000001</v>
      </c>
      <c r="J828">
        <v>23.076799999999999</v>
      </c>
      <c r="K828">
        <v>25.516999999999999</v>
      </c>
      <c r="L828">
        <v>25.616900000000001</v>
      </c>
      <c r="M828">
        <v>1427</v>
      </c>
      <c r="N828">
        <v>25.05</v>
      </c>
      <c r="O828">
        <v>33.299999999999997</v>
      </c>
      <c r="P828">
        <v>15.45</v>
      </c>
      <c r="Q828">
        <v>0</v>
      </c>
      <c r="R828">
        <v>10</v>
      </c>
    </row>
    <row r="829" spans="1:20" x14ac:dyDescent="0.25">
      <c r="A829" s="1">
        <v>44349</v>
      </c>
      <c r="B829">
        <v>26.1</v>
      </c>
      <c r="C829">
        <v>29.1</v>
      </c>
      <c r="D829">
        <v>25.8</v>
      </c>
      <c r="E829">
        <v>28.5</v>
      </c>
      <c r="F829">
        <v>1415</v>
      </c>
      <c r="G829" t="s">
        <v>39</v>
      </c>
      <c r="H829">
        <v>3.3</v>
      </c>
      <c r="I829">
        <v>22.222200000000001</v>
      </c>
      <c r="J829">
        <v>23.494</v>
      </c>
      <c r="K829">
        <v>26.113600000000002</v>
      </c>
      <c r="L829">
        <v>26.770099999999999</v>
      </c>
      <c r="M829">
        <v>1526.4</v>
      </c>
      <c r="N829">
        <v>25.05</v>
      </c>
      <c r="O829">
        <v>33.299999999999997</v>
      </c>
      <c r="P829">
        <v>15.45</v>
      </c>
      <c r="Q829">
        <v>0</v>
      </c>
      <c r="R829">
        <v>11</v>
      </c>
    </row>
    <row r="830" spans="1:20" x14ac:dyDescent="0.25">
      <c r="A830" s="1">
        <v>44350</v>
      </c>
      <c r="B830">
        <v>27.51</v>
      </c>
      <c r="C830">
        <v>28.65</v>
      </c>
      <c r="D830">
        <v>27.074999999999999</v>
      </c>
      <c r="E830">
        <v>27.45</v>
      </c>
      <c r="F830">
        <v>701</v>
      </c>
      <c r="G830" t="s">
        <v>39</v>
      </c>
      <c r="H830">
        <v>1.575</v>
      </c>
      <c r="I830">
        <v>22.427199999999999</v>
      </c>
      <c r="J830">
        <v>23.798300000000001</v>
      </c>
      <c r="K830">
        <v>26.3809</v>
      </c>
      <c r="L830">
        <v>27.042100000000001</v>
      </c>
      <c r="M830">
        <v>1455.6</v>
      </c>
      <c r="N830">
        <v>25.05</v>
      </c>
      <c r="O830">
        <v>33.299999999999997</v>
      </c>
      <c r="P830">
        <v>15.45</v>
      </c>
      <c r="Q830">
        <v>0</v>
      </c>
      <c r="R830">
        <v>12</v>
      </c>
    </row>
    <row r="831" spans="1:20" x14ac:dyDescent="0.25">
      <c r="A831" s="1">
        <v>44351</v>
      </c>
      <c r="B831">
        <v>28.5</v>
      </c>
      <c r="C831">
        <v>31.05</v>
      </c>
      <c r="D831">
        <v>27.45</v>
      </c>
      <c r="E831">
        <v>28.35</v>
      </c>
      <c r="F831">
        <v>2681</v>
      </c>
      <c r="G831" t="s">
        <v>39</v>
      </c>
      <c r="H831">
        <v>3.6</v>
      </c>
      <c r="I831">
        <v>22.659500000000001</v>
      </c>
      <c r="J831">
        <v>24.148399999999999</v>
      </c>
      <c r="K831">
        <v>26.774699999999999</v>
      </c>
      <c r="L831">
        <v>27.565200000000001</v>
      </c>
      <c r="M831">
        <v>1248.4000000000001</v>
      </c>
      <c r="N831">
        <v>25.05</v>
      </c>
      <c r="O831">
        <v>33.299999999999997</v>
      </c>
      <c r="P831">
        <v>15.45</v>
      </c>
      <c r="Q831">
        <v>0</v>
      </c>
      <c r="R831">
        <v>13</v>
      </c>
    </row>
    <row r="832" spans="1:20" x14ac:dyDescent="0.25">
      <c r="A832" s="1">
        <v>44354</v>
      </c>
      <c r="B832">
        <v>28.05</v>
      </c>
      <c r="C832">
        <v>29.7</v>
      </c>
      <c r="D832">
        <v>27.15</v>
      </c>
      <c r="E832">
        <v>27.75</v>
      </c>
      <c r="F832">
        <v>640</v>
      </c>
      <c r="G832" t="s">
        <v>39</v>
      </c>
      <c r="H832">
        <v>2.5499999999999998</v>
      </c>
      <c r="I832">
        <v>22.859100000000002</v>
      </c>
      <c r="J832">
        <v>24.4255</v>
      </c>
      <c r="K832">
        <v>26.9697</v>
      </c>
      <c r="L832">
        <v>27.639099999999999</v>
      </c>
      <c r="M832">
        <v>1237.4000000000001</v>
      </c>
      <c r="N832">
        <v>25.5</v>
      </c>
      <c r="O832">
        <v>33.299999999999997</v>
      </c>
      <c r="P832">
        <v>15.45</v>
      </c>
      <c r="Q832">
        <v>0</v>
      </c>
      <c r="R832">
        <v>14</v>
      </c>
    </row>
    <row r="833" spans="1:20" x14ac:dyDescent="0.25">
      <c r="A833" s="1">
        <v>44355</v>
      </c>
      <c r="B833">
        <v>28.05</v>
      </c>
      <c r="C833">
        <v>30</v>
      </c>
      <c r="D833">
        <v>27.9</v>
      </c>
      <c r="E833">
        <v>29.7</v>
      </c>
      <c r="F833">
        <v>653</v>
      </c>
      <c r="G833" t="s">
        <v>39</v>
      </c>
      <c r="H833">
        <v>2.1</v>
      </c>
      <c r="I833">
        <v>23.127400000000002</v>
      </c>
      <c r="J833">
        <v>24.831199999999999</v>
      </c>
      <c r="K833">
        <v>27.515799999999999</v>
      </c>
      <c r="L833">
        <v>28.4635</v>
      </c>
      <c r="M833">
        <v>1218</v>
      </c>
      <c r="N833">
        <v>25.5</v>
      </c>
      <c r="O833">
        <v>33.299999999999997</v>
      </c>
      <c r="P833">
        <v>15.45</v>
      </c>
      <c r="Q833">
        <v>0</v>
      </c>
      <c r="R833">
        <v>15</v>
      </c>
    </row>
    <row r="834" spans="1:20" x14ac:dyDescent="0.25">
      <c r="A834" s="1">
        <v>44356</v>
      </c>
      <c r="B834">
        <v>30.15</v>
      </c>
      <c r="C834">
        <v>32.174999999999997</v>
      </c>
      <c r="D834">
        <v>30.12</v>
      </c>
      <c r="E834">
        <v>31.35</v>
      </c>
      <c r="F834">
        <v>688</v>
      </c>
      <c r="G834" t="s">
        <v>39</v>
      </c>
      <c r="H834">
        <v>2.0550000000000002</v>
      </c>
      <c r="I834">
        <v>23.4498</v>
      </c>
      <c r="J834">
        <v>25.332699999999999</v>
      </c>
      <c r="K834">
        <v>28.282599999999999</v>
      </c>
      <c r="L834">
        <v>29.618099999999998</v>
      </c>
      <c r="M834">
        <v>1072.5999999999999</v>
      </c>
      <c r="N834">
        <v>27.45</v>
      </c>
      <c r="O834">
        <v>33.299999999999997</v>
      </c>
      <c r="P834">
        <v>16.05</v>
      </c>
      <c r="Q834">
        <v>0</v>
      </c>
      <c r="R834">
        <v>16</v>
      </c>
    </row>
    <row r="835" spans="1:20" x14ac:dyDescent="0.25">
      <c r="A835" s="1">
        <v>44357</v>
      </c>
      <c r="B835">
        <v>31.2</v>
      </c>
      <c r="C835">
        <v>31.8</v>
      </c>
      <c r="D835">
        <v>29.475000000000001</v>
      </c>
      <c r="E835">
        <v>30.75</v>
      </c>
      <c r="F835">
        <v>601</v>
      </c>
      <c r="G835" t="s">
        <v>39</v>
      </c>
      <c r="H835">
        <v>2.3250000000000002</v>
      </c>
      <c r="I835">
        <v>23.7361</v>
      </c>
      <c r="J835">
        <v>25.749400000000001</v>
      </c>
      <c r="K835">
        <v>28.7761</v>
      </c>
      <c r="L835">
        <v>30.070900000000002</v>
      </c>
      <c r="M835">
        <v>1052.5999999999999</v>
      </c>
      <c r="N835">
        <v>27.45</v>
      </c>
      <c r="O835">
        <v>33.299999999999997</v>
      </c>
      <c r="P835">
        <v>16.05</v>
      </c>
      <c r="Q835">
        <v>0</v>
      </c>
      <c r="R835">
        <v>17</v>
      </c>
    </row>
    <row r="836" spans="1:20" x14ac:dyDescent="0.25">
      <c r="A836" s="1">
        <v>44358</v>
      </c>
      <c r="B836">
        <v>30.75</v>
      </c>
      <c r="C836">
        <v>31.2</v>
      </c>
      <c r="D836">
        <v>30</v>
      </c>
      <c r="E836">
        <v>31.05</v>
      </c>
      <c r="F836">
        <v>404</v>
      </c>
      <c r="G836" t="s">
        <v>39</v>
      </c>
      <c r="H836">
        <v>1.2</v>
      </c>
      <c r="I836">
        <v>24.0229</v>
      </c>
      <c r="J836">
        <v>26.1571</v>
      </c>
      <c r="K836">
        <v>29.230899999999998</v>
      </c>
      <c r="L836">
        <v>30.462499999999999</v>
      </c>
      <c r="M836">
        <v>597.20000000000005</v>
      </c>
      <c r="N836">
        <v>27.75</v>
      </c>
      <c r="O836">
        <v>33.299999999999997</v>
      </c>
      <c r="P836">
        <v>17.399999999999999</v>
      </c>
      <c r="Q836">
        <v>0</v>
      </c>
      <c r="R836">
        <v>18</v>
      </c>
    </row>
    <row r="837" spans="1:20" x14ac:dyDescent="0.25">
      <c r="A837" s="1">
        <v>44361</v>
      </c>
      <c r="B837">
        <v>31.05</v>
      </c>
      <c r="C837">
        <v>32.1</v>
      </c>
      <c r="D837">
        <v>29.475000000000001</v>
      </c>
      <c r="E837">
        <v>29.7</v>
      </c>
      <c r="F837">
        <v>503</v>
      </c>
      <c r="G837" t="s">
        <v>39</v>
      </c>
      <c r="H837">
        <v>2.625</v>
      </c>
      <c r="I837">
        <v>24.2455</v>
      </c>
      <c r="J837">
        <v>26.429600000000001</v>
      </c>
      <c r="K837">
        <v>29.3247</v>
      </c>
      <c r="L837">
        <v>30.157499999999999</v>
      </c>
      <c r="M837">
        <v>569.79999999999995</v>
      </c>
      <c r="N837">
        <v>27.75</v>
      </c>
      <c r="O837">
        <v>33.299999999999997</v>
      </c>
      <c r="P837">
        <v>24.9</v>
      </c>
      <c r="Q837">
        <v>0</v>
      </c>
      <c r="R837">
        <v>19</v>
      </c>
    </row>
    <row r="838" spans="1:20" x14ac:dyDescent="0.25">
      <c r="A838" s="1">
        <v>44362</v>
      </c>
      <c r="B838">
        <v>29.7</v>
      </c>
      <c r="C838">
        <v>29.7</v>
      </c>
      <c r="D838">
        <v>27.9</v>
      </c>
      <c r="E838">
        <v>27.9</v>
      </c>
      <c r="F838">
        <v>410</v>
      </c>
      <c r="G838" t="s">
        <v>39</v>
      </c>
      <c r="H838">
        <v>1.8</v>
      </c>
      <c r="I838">
        <v>24.3889</v>
      </c>
      <c r="J838">
        <v>26.5427</v>
      </c>
      <c r="K838">
        <v>29.0398</v>
      </c>
      <c r="L838">
        <v>29.2545</v>
      </c>
      <c r="M838">
        <v>521.20000000000005</v>
      </c>
      <c r="N838">
        <v>27.9</v>
      </c>
      <c r="O838">
        <v>33.299999999999997</v>
      </c>
      <c r="P838">
        <v>25.05</v>
      </c>
      <c r="Q838">
        <v>0</v>
      </c>
      <c r="R838">
        <v>20</v>
      </c>
    </row>
    <row r="839" spans="1:20" x14ac:dyDescent="0.25">
      <c r="A839" s="1">
        <v>44363</v>
      </c>
      <c r="B839">
        <v>28.95</v>
      </c>
      <c r="C839">
        <v>29.85</v>
      </c>
      <c r="D839">
        <v>27.75</v>
      </c>
      <c r="E839">
        <v>29.4</v>
      </c>
      <c r="F839">
        <v>489</v>
      </c>
      <c r="G839" t="s">
        <v>39</v>
      </c>
      <c r="H839">
        <v>2.1</v>
      </c>
      <c r="I839">
        <v>24.5854</v>
      </c>
      <c r="J839">
        <v>26.762499999999999</v>
      </c>
      <c r="K839">
        <v>29.111799999999999</v>
      </c>
      <c r="L839">
        <v>29.3127</v>
      </c>
      <c r="M839">
        <v>481.4</v>
      </c>
      <c r="N839">
        <v>27.9</v>
      </c>
      <c r="O839">
        <v>33.299999999999997</v>
      </c>
      <c r="P839">
        <v>25.05</v>
      </c>
      <c r="Q839">
        <v>0</v>
      </c>
      <c r="R839">
        <v>21</v>
      </c>
    </row>
    <row r="840" spans="1:20" x14ac:dyDescent="0.25">
      <c r="A840" s="1">
        <v>44364</v>
      </c>
      <c r="B840">
        <v>28.95</v>
      </c>
      <c r="C840">
        <v>29.4</v>
      </c>
      <c r="D840">
        <v>27.75</v>
      </c>
      <c r="E840">
        <v>28.05</v>
      </c>
      <c r="F840">
        <v>276</v>
      </c>
      <c r="G840" t="s">
        <v>39</v>
      </c>
      <c r="H840">
        <v>1.65</v>
      </c>
      <c r="I840">
        <v>24.7212</v>
      </c>
      <c r="J840">
        <v>26.861599999999999</v>
      </c>
      <c r="K840">
        <v>28.8995</v>
      </c>
      <c r="L840">
        <v>28.807600000000001</v>
      </c>
      <c r="M840">
        <v>416.4</v>
      </c>
      <c r="N840">
        <v>27.9</v>
      </c>
      <c r="O840">
        <v>31.35</v>
      </c>
      <c r="P840">
        <v>25.05</v>
      </c>
      <c r="Q840">
        <v>0</v>
      </c>
      <c r="R840">
        <v>22</v>
      </c>
    </row>
    <row r="841" spans="1:20" x14ac:dyDescent="0.25">
      <c r="A841" s="1">
        <v>44365</v>
      </c>
      <c r="B841">
        <v>28.35</v>
      </c>
      <c r="C841">
        <v>28.95</v>
      </c>
      <c r="D841">
        <v>27.9</v>
      </c>
      <c r="E841">
        <v>28.05</v>
      </c>
      <c r="F841">
        <v>186</v>
      </c>
      <c r="G841" t="s">
        <v>39</v>
      </c>
      <c r="H841">
        <v>1.05</v>
      </c>
      <c r="I841">
        <v>24.851800000000001</v>
      </c>
      <c r="J841">
        <v>26.952999999999999</v>
      </c>
      <c r="K841">
        <v>28.729600000000001</v>
      </c>
      <c r="L841">
        <v>28.5046</v>
      </c>
      <c r="M841">
        <v>372.8</v>
      </c>
      <c r="N841">
        <v>27.9</v>
      </c>
      <c r="O841">
        <v>31.35</v>
      </c>
      <c r="P841">
        <v>25.05</v>
      </c>
      <c r="Q841">
        <v>0</v>
      </c>
      <c r="R841">
        <v>23</v>
      </c>
    </row>
    <row r="842" spans="1:20" x14ac:dyDescent="0.25">
      <c r="A842" s="1">
        <v>44368</v>
      </c>
      <c r="B842">
        <v>27.824999999999999</v>
      </c>
      <c r="C842">
        <v>28.8</v>
      </c>
      <c r="D842">
        <v>26.85</v>
      </c>
      <c r="E842">
        <v>27.15</v>
      </c>
      <c r="F842">
        <v>719</v>
      </c>
      <c r="G842" t="s">
        <v>39</v>
      </c>
      <c r="H842">
        <v>1.95</v>
      </c>
      <c r="I842">
        <v>24.9419</v>
      </c>
      <c r="J842">
        <v>26.9681</v>
      </c>
      <c r="K842">
        <v>28.413599999999999</v>
      </c>
      <c r="L842">
        <v>27.962700000000002</v>
      </c>
      <c r="M842">
        <v>416</v>
      </c>
      <c r="N842">
        <v>27.15</v>
      </c>
      <c r="O842">
        <v>31.35</v>
      </c>
      <c r="P842">
        <v>25.05</v>
      </c>
      <c r="Q842">
        <v>0</v>
      </c>
      <c r="R842">
        <v>24</v>
      </c>
    </row>
    <row r="843" spans="1:20" x14ac:dyDescent="0.25">
      <c r="A843" s="1">
        <v>44369</v>
      </c>
      <c r="B843">
        <v>27.75</v>
      </c>
      <c r="C843">
        <v>28.05</v>
      </c>
      <c r="D843">
        <v>26.85</v>
      </c>
      <c r="E843">
        <v>27</v>
      </c>
      <c r="F843">
        <v>456</v>
      </c>
      <c r="G843" t="s">
        <v>39</v>
      </c>
      <c r="H843">
        <v>1.2</v>
      </c>
      <c r="I843">
        <v>25.022600000000001</v>
      </c>
      <c r="J843">
        <v>26.970600000000001</v>
      </c>
      <c r="K843">
        <v>28.1309</v>
      </c>
      <c r="L843">
        <v>27.5776</v>
      </c>
      <c r="M843">
        <v>425.2</v>
      </c>
      <c r="N843">
        <v>27</v>
      </c>
      <c r="O843">
        <v>31.35</v>
      </c>
      <c r="P843">
        <v>25.05</v>
      </c>
      <c r="Q843">
        <v>0</v>
      </c>
      <c r="R843">
        <v>25</v>
      </c>
    </row>
    <row r="844" spans="1:20" x14ac:dyDescent="0.25">
      <c r="A844" s="1">
        <v>44370</v>
      </c>
      <c r="B844">
        <v>27.6</v>
      </c>
      <c r="C844">
        <v>27.9</v>
      </c>
      <c r="D844">
        <v>26.024999999999999</v>
      </c>
      <c r="E844">
        <v>26.1</v>
      </c>
      <c r="F844">
        <v>447</v>
      </c>
      <c r="G844" t="s">
        <v>39</v>
      </c>
      <c r="H844">
        <v>1.875</v>
      </c>
      <c r="I844">
        <v>25.064900000000002</v>
      </c>
      <c r="J844">
        <v>26.903600000000001</v>
      </c>
      <c r="K844">
        <v>27.724699999999999</v>
      </c>
      <c r="L844">
        <v>26.986599999999999</v>
      </c>
      <c r="M844">
        <v>416.8</v>
      </c>
      <c r="N844">
        <v>26.1</v>
      </c>
      <c r="O844">
        <v>31.35</v>
      </c>
      <c r="P844">
        <v>25.05</v>
      </c>
      <c r="Q844">
        <v>0</v>
      </c>
      <c r="R844">
        <v>26</v>
      </c>
    </row>
    <row r="845" spans="1:20" x14ac:dyDescent="0.25">
      <c r="A845" s="1">
        <v>44371</v>
      </c>
      <c r="B845">
        <v>26.4</v>
      </c>
      <c r="C845">
        <v>27.3</v>
      </c>
      <c r="D845">
        <v>26.4</v>
      </c>
      <c r="E845">
        <v>27</v>
      </c>
      <c r="F845">
        <v>309</v>
      </c>
      <c r="G845" t="s">
        <v>39</v>
      </c>
      <c r="H845">
        <v>0.9</v>
      </c>
      <c r="I845">
        <v>25.140799999999999</v>
      </c>
      <c r="J845">
        <v>26.911000000000001</v>
      </c>
      <c r="K845">
        <v>27.579799999999999</v>
      </c>
      <c r="L845">
        <v>26.992000000000001</v>
      </c>
      <c r="M845">
        <v>423.4</v>
      </c>
      <c r="N845">
        <v>26.1</v>
      </c>
      <c r="O845">
        <v>31.35</v>
      </c>
      <c r="P845">
        <v>25.05</v>
      </c>
      <c r="Q845">
        <v>0</v>
      </c>
      <c r="R845">
        <v>27</v>
      </c>
    </row>
    <row r="846" spans="1:20" x14ac:dyDescent="0.25">
      <c r="A846" s="1">
        <v>44372</v>
      </c>
      <c r="B846">
        <v>27.3</v>
      </c>
      <c r="C846">
        <v>27.6</v>
      </c>
      <c r="D846">
        <v>26.55</v>
      </c>
      <c r="E846">
        <v>27.6</v>
      </c>
      <c r="F846">
        <v>361</v>
      </c>
      <c r="G846" t="s">
        <v>39</v>
      </c>
      <c r="H846">
        <v>1.05</v>
      </c>
      <c r="I846">
        <v>25.237200000000001</v>
      </c>
      <c r="J846">
        <v>26.963999999999999</v>
      </c>
      <c r="K846">
        <v>27.5838</v>
      </c>
      <c r="L846">
        <v>27.235199999999999</v>
      </c>
      <c r="M846">
        <v>458.4</v>
      </c>
      <c r="N846">
        <v>26.1</v>
      </c>
      <c r="O846">
        <v>31.35</v>
      </c>
      <c r="P846">
        <v>25.5</v>
      </c>
      <c r="Q846">
        <v>0</v>
      </c>
      <c r="R846">
        <v>28</v>
      </c>
    </row>
    <row r="847" spans="1:20" x14ac:dyDescent="0.25">
      <c r="A847" s="1">
        <v>44375</v>
      </c>
      <c r="B847">
        <v>27.9</v>
      </c>
      <c r="C847">
        <v>28.05</v>
      </c>
      <c r="D847">
        <v>26.85</v>
      </c>
      <c r="E847">
        <v>27</v>
      </c>
      <c r="F847">
        <v>262</v>
      </c>
      <c r="G847" t="s">
        <v>39</v>
      </c>
      <c r="H847">
        <v>1.2</v>
      </c>
      <c r="I847">
        <v>25.3063</v>
      </c>
      <c r="J847">
        <v>26.966799999999999</v>
      </c>
      <c r="K847">
        <v>27.467099999999999</v>
      </c>
      <c r="L847">
        <v>27.141100000000002</v>
      </c>
      <c r="M847">
        <v>367</v>
      </c>
      <c r="N847">
        <v>26.1</v>
      </c>
      <c r="O847">
        <v>31.35</v>
      </c>
      <c r="P847">
        <v>25.5</v>
      </c>
      <c r="Q847">
        <v>0</v>
      </c>
      <c r="R847">
        <v>29</v>
      </c>
    </row>
    <row r="848" spans="1:20" x14ac:dyDescent="0.25">
      <c r="A848" s="1">
        <v>44376</v>
      </c>
      <c r="B848">
        <v>27.45</v>
      </c>
      <c r="C848">
        <v>27.45</v>
      </c>
      <c r="D848">
        <v>24.3</v>
      </c>
      <c r="E848">
        <v>24.9</v>
      </c>
      <c r="F848">
        <v>1484</v>
      </c>
      <c r="G848" t="s">
        <v>39</v>
      </c>
      <c r="H848">
        <v>3.15</v>
      </c>
      <c r="I848">
        <v>25.290400000000002</v>
      </c>
      <c r="J848">
        <v>26.8078</v>
      </c>
      <c r="K848">
        <v>26.953700000000001</v>
      </c>
      <c r="L848">
        <v>26.244700000000002</v>
      </c>
      <c r="M848">
        <v>572.6</v>
      </c>
      <c r="N848">
        <v>24.9</v>
      </c>
      <c r="O848">
        <v>31.35</v>
      </c>
      <c r="P848">
        <v>24.9</v>
      </c>
      <c r="Q848">
        <v>0</v>
      </c>
      <c r="R848">
        <v>30</v>
      </c>
      <c r="T848" s="2" t="s">
        <v>22</v>
      </c>
    </row>
    <row r="849" spans="1:20" x14ac:dyDescent="0.25">
      <c r="A849" s="1">
        <v>44377</v>
      </c>
      <c r="B849">
        <v>25.95</v>
      </c>
      <c r="C849">
        <v>26.1</v>
      </c>
      <c r="D849">
        <v>24.9</v>
      </c>
      <c r="E849">
        <v>25.35</v>
      </c>
      <c r="F849">
        <v>1387</v>
      </c>
      <c r="G849" t="s">
        <v>39</v>
      </c>
      <c r="H849">
        <v>1.2</v>
      </c>
      <c r="I849">
        <v>25.2927</v>
      </c>
      <c r="J849">
        <v>26.695699999999999</v>
      </c>
      <c r="K849">
        <v>26.632899999999999</v>
      </c>
      <c r="L849">
        <v>25.886800000000001</v>
      </c>
      <c r="M849">
        <v>760.6</v>
      </c>
      <c r="N849">
        <v>24.9</v>
      </c>
      <c r="O849">
        <v>31.35</v>
      </c>
      <c r="P849">
        <v>24.9</v>
      </c>
      <c r="Q849">
        <v>1</v>
      </c>
      <c r="R849">
        <v>0</v>
      </c>
    </row>
    <row r="850" spans="1:20" x14ac:dyDescent="0.25">
      <c r="A850" s="1">
        <v>44378</v>
      </c>
      <c r="B850">
        <v>25.5</v>
      </c>
      <c r="C850">
        <v>26.4</v>
      </c>
      <c r="D850">
        <v>24.6</v>
      </c>
      <c r="E850">
        <v>26.4</v>
      </c>
      <c r="F850">
        <v>246</v>
      </c>
      <c r="G850" t="s">
        <v>39</v>
      </c>
      <c r="H850">
        <v>1.8</v>
      </c>
      <c r="I850">
        <v>25.336099999999998</v>
      </c>
      <c r="J850">
        <v>26.672899999999998</v>
      </c>
      <c r="K850">
        <v>26.586300000000001</v>
      </c>
      <c r="L850">
        <v>26.092099999999999</v>
      </c>
      <c r="M850">
        <v>748</v>
      </c>
      <c r="N850">
        <v>24.9</v>
      </c>
      <c r="O850">
        <v>31.35</v>
      </c>
      <c r="P850">
        <v>24.9</v>
      </c>
      <c r="Q850">
        <v>0</v>
      </c>
      <c r="R850">
        <v>1</v>
      </c>
    </row>
    <row r="851" spans="1:20" x14ac:dyDescent="0.25">
      <c r="A851" s="1">
        <v>44379</v>
      </c>
      <c r="B851">
        <v>26.1</v>
      </c>
      <c r="C851">
        <v>26.4</v>
      </c>
      <c r="D851">
        <v>25.05</v>
      </c>
      <c r="E851">
        <v>26.25</v>
      </c>
      <c r="F851">
        <v>212</v>
      </c>
      <c r="G851" t="s">
        <v>39</v>
      </c>
      <c r="H851">
        <v>1.35</v>
      </c>
      <c r="I851">
        <v>25.372</v>
      </c>
      <c r="J851">
        <v>26.6404</v>
      </c>
      <c r="K851">
        <v>26.519100000000002</v>
      </c>
      <c r="L851">
        <v>26.155200000000001</v>
      </c>
      <c r="M851">
        <v>718.2</v>
      </c>
      <c r="N851">
        <v>24.9</v>
      </c>
      <c r="O851">
        <v>31.35</v>
      </c>
      <c r="P851">
        <v>24.9</v>
      </c>
      <c r="Q851">
        <v>0</v>
      </c>
      <c r="R851">
        <v>2</v>
      </c>
    </row>
    <row r="852" spans="1:20" x14ac:dyDescent="0.25">
      <c r="A852" s="1">
        <v>44383</v>
      </c>
      <c r="B852">
        <v>25.8</v>
      </c>
      <c r="C852">
        <v>26.4</v>
      </c>
      <c r="D852">
        <v>25.5</v>
      </c>
      <c r="E852">
        <v>26.25</v>
      </c>
      <c r="F852">
        <v>429</v>
      </c>
      <c r="G852" t="s">
        <v>39</v>
      </c>
      <c r="H852">
        <v>0.9</v>
      </c>
      <c r="I852">
        <v>25.406400000000001</v>
      </c>
      <c r="J852">
        <v>26.610399999999998</v>
      </c>
      <c r="K852">
        <v>26.465299999999999</v>
      </c>
      <c r="L852">
        <v>26.193100000000001</v>
      </c>
      <c r="M852">
        <v>751.6</v>
      </c>
      <c r="N852">
        <v>24.9</v>
      </c>
      <c r="O852">
        <v>31.35</v>
      </c>
      <c r="P852">
        <v>24.9</v>
      </c>
      <c r="Q852">
        <v>0</v>
      </c>
      <c r="R852">
        <v>3</v>
      </c>
    </row>
    <row r="853" spans="1:20" x14ac:dyDescent="0.25">
      <c r="A853" s="1">
        <v>44384</v>
      </c>
      <c r="B853">
        <v>26.4</v>
      </c>
      <c r="C853">
        <v>26.4</v>
      </c>
      <c r="D853">
        <v>24.9</v>
      </c>
      <c r="E853">
        <v>25.65</v>
      </c>
      <c r="F853">
        <v>233</v>
      </c>
      <c r="G853" t="s">
        <v>39</v>
      </c>
      <c r="H853">
        <v>1.5</v>
      </c>
      <c r="I853">
        <v>25.416</v>
      </c>
      <c r="J853">
        <v>26.5365</v>
      </c>
      <c r="K853">
        <v>26.302199999999999</v>
      </c>
      <c r="L853">
        <v>25.975899999999999</v>
      </c>
      <c r="M853">
        <v>501.4</v>
      </c>
      <c r="N853">
        <v>24.9</v>
      </c>
      <c r="O853">
        <v>31.35</v>
      </c>
      <c r="P853">
        <v>24.9</v>
      </c>
      <c r="Q853">
        <v>0</v>
      </c>
      <c r="R853">
        <v>4</v>
      </c>
    </row>
    <row r="854" spans="1:20" x14ac:dyDescent="0.25">
      <c r="A854" s="1">
        <v>44385</v>
      </c>
      <c r="B854">
        <v>35.4</v>
      </c>
      <c r="C854">
        <v>49.8</v>
      </c>
      <c r="D854">
        <v>33.450000000000003</v>
      </c>
      <c r="E854">
        <v>41.85</v>
      </c>
      <c r="F854">
        <v>163885</v>
      </c>
      <c r="G854" t="s">
        <v>39</v>
      </c>
      <c r="H854">
        <v>16.350000000000001</v>
      </c>
      <c r="I854">
        <v>26.060400000000001</v>
      </c>
      <c r="J854">
        <v>27.714500000000001</v>
      </c>
      <c r="K854">
        <v>29.411799999999999</v>
      </c>
      <c r="L854">
        <v>32.325499999999998</v>
      </c>
      <c r="M854">
        <v>33001</v>
      </c>
      <c r="N854">
        <v>25.35</v>
      </c>
      <c r="O854">
        <v>41.85</v>
      </c>
      <c r="P854">
        <v>24.9</v>
      </c>
      <c r="Q854">
        <v>0</v>
      </c>
      <c r="R854">
        <v>5</v>
      </c>
      <c r="T854" s="2" t="s">
        <v>9</v>
      </c>
    </row>
    <row r="855" spans="1:20" x14ac:dyDescent="0.25">
      <c r="A855" s="1">
        <v>44386</v>
      </c>
      <c r="B855">
        <v>37.65</v>
      </c>
      <c r="C855">
        <v>38.1</v>
      </c>
      <c r="D855">
        <v>34.200000000000003</v>
      </c>
      <c r="E855">
        <v>37.5</v>
      </c>
      <c r="F855">
        <v>13674</v>
      </c>
      <c r="G855" t="s">
        <v>39</v>
      </c>
      <c r="H855">
        <v>3.9</v>
      </c>
      <c r="I855">
        <v>26.5091</v>
      </c>
      <c r="J855">
        <v>28.467199999999998</v>
      </c>
      <c r="K855">
        <v>31.029399999999999</v>
      </c>
      <c r="L855">
        <v>34.395299999999999</v>
      </c>
      <c r="M855">
        <v>35686.6</v>
      </c>
      <c r="N855">
        <v>25.65</v>
      </c>
      <c r="O855">
        <v>41.85</v>
      </c>
      <c r="P855">
        <v>24.9</v>
      </c>
      <c r="Q855">
        <v>0</v>
      </c>
      <c r="R855">
        <v>6</v>
      </c>
    </row>
    <row r="856" spans="1:20" x14ac:dyDescent="0.25">
      <c r="A856" s="1">
        <v>44389</v>
      </c>
      <c r="B856">
        <v>35.85</v>
      </c>
      <c r="C856">
        <v>42.9</v>
      </c>
      <c r="D856">
        <v>35.700000000000003</v>
      </c>
      <c r="E856">
        <v>38.4</v>
      </c>
      <c r="F856">
        <v>7086</v>
      </c>
      <c r="G856" t="s">
        <v>39</v>
      </c>
      <c r="H856">
        <v>7.2</v>
      </c>
      <c r="I856">
        <v>26.9754</v>
      </c>
      <c r="J856">
        <v>29.231300000000001</v>
      </c>
      <c r="K856">
        <v>32.503500000000003</v>
      </c>
      <c r="L856">
        <v>35.997199999999999</v>
      </c>
      <c r="M856">
        <v>37061.4</v>
      </c>
      <c r="N856">
        <v>25.65</v>
      </c>
      <c r="O856">
        <v>41.85</v>
      </c>
      <c r="P856">
        <v>24.9</v>
      </c>
      <c r="Q856">
        <v>0</v>
      </c>
      <c r="R856">
        <v>7</v>
      </c>
    </row>
    <row r="857" spans="1:20" x14ac:dyDescent="0.25">
      <c r="A857" s="1">
        <v>44390</v>
      </c>
      <c r="B857">
        <v>37.950000000000003</v>
      </c>
      <c r="C857">
        <v>38.25</v>
      </c>
      <c r="D857">
        <v>30.975000000000001</v>
      </c>
      <c r="E857">
        <v>32.549999999999997</v>
      </c>
      <c r="F857">
        <v>4077</v>
      </c>
      <c r="G857" t="s">
        <v>39</v>
      </c>
      <c r="H857">
        <v>7.2750000000000004</v>
      </c>
      <c r="I857">
        <v>27.193999999999999</v>
      </c>
      <c r="J857">
        <v>29.486499999999999</v>
      </c>
      <c r="K857">
        <v>32.512799999999999</v>
      </c>
      <c r="L857">
        <v>34.618299999999998</v>
      </c>
      <c r="M857">
        <v>37791</v>
      </c>
      <c r="N857">
        <v>25.65</v>
      </c>
      <c r="O857">
        <v>41.85</v>
      </c>
      <c r="P857">
        <v>24.9</v>
      </c>
      <c r="Q857">
        <v>0</v>
      </c>
      <c r="R857">
        <v>8</v>
      </c>
    </row>
    <row r="858" spans="1:20" x14ac:dyDescent="0.25">
      <c r="A858" s="1">
        <v>44391</v>
      </c>
      <c r="B858">
        <v>30.15</v>
      </c>
      <c r="C858">
        <v>33.75</v>
      </c>
      <c r="D858">
        <v>30.15</v>
      </c>
      <c r="E858">
        <v>30.75</v>
      </c>
      <c r="F858">
        <v>1962</v>
      </c>
      <c r="G858" t="s">
        <v>39</v>
      </c>
      <c r="H858">
        <v>3.6</v>
      </c>
      <c r="I858">
        <v>27.333400000000001</v>
      </c>
      <c r="J858">
        <v>29.5837</v>
      </c>
      <c r="K858">
        <v>32.160299999999999</v>
      </c>
      <c r="L858">
        <v>33.070999999999998</v>
      </c>
      <c r="M858">
        <v>38136.800000000003</v>
      </c>
      <c r="N858">
        <v>25.65</v>
      </c>
      <c r="O858">
        <v>41.85</v>
      </c>
      <c r="P858">
        <v>24.9</v>
      </c>
      <c r="Q858">
        <v>0</v>
      </c>
      <c r="R858">
        <v>9</v>
      </c>
    </row>
    <row r="859" spans="1:20" x14ac:dyDescent="0.25">
      <c r="A859" s="1">
        <v>44392</v>
      </c>
      <c r="B859">
        <v>30</v>
      </c>
      <c r="C859">
        <v>31.8</v>
      </c>
      <c r="D859">
        <v>28.95</v>
      </c>
      <c r="E859">
        <v>30.15</v>
      </c>
      <c r="F859">
        <v>1821</v>
      </c>
      <c r="G859" t="s">
        <v>39</v>
      </c>
      <c r="H859">
        <v>2.85</v>
      </c>
      <c r="I859">
        <v>27.443899999999999</v>
      </c>
      <c r="J859">
        <v>29.627300000000002</v>
      </c>
      <c r="K859">
        <v>31.758199999999999</v>
      </c>
      <c r="L859">
        <v>31.9026</v>
      </c>
      <c r="M859">
        <v>5724</v>
      </c>
      <c r="N859">
        <v>30.15</v>
      </c>
      <c r="O859">
        <v>41.85</v>
      </c>
      <c r="P859">
        <v>24.9</v>
      </c>
      <c r="Q859">
        <v>0</v>
      </c>
      <c r="R859">
        <v>10</v>
      </c>
    </row>
    <row r="860" spans="1:20" x14ac:dyDescent="0.25">
      <c r="A860" s="1">
        <v>44393</v>
      </c>
      <c r="B860">
        <v>30.15</v>
      </c>
      <c r="C860">
        <v>32.024999999999999</v>
      </c>
      <c r="D860">
        <v>29.4</v>
      </c>
      <c r="E860">
        <v>30.9</v>
      </c>
      <c r="F860">
        <v>1223</v>
      </c>
      <c r="G860" t="s">
        <v>39</v>
      </c>
      <c r="H860">
        <v>2.625</v>
      </c>
      <c r="I860">
        <v>27.5794</v>
      </c>
      <c r="J860">
        <v>29.725200000000001</v>
      </c>
      <c r="K860">
        <v>31.586600000000001</v>
      </c>
      <c r="L860">
        <v>31.5016</v>
      </c>
      <c r="M860">
        <v>3233.8</v>
      </c>
      <c r="N860">
        <v>30.15</v>
      </c>
      <c r="O860">
        <v>41.85</v>
      </c>
      <c r="P860">
        <v>24.9</v>
      </c>
      <c r="Q860">
        <v>0</v>
      </c>
      <c r="R860">
        <v>11</v>
      </c>
    </row>
    <row r="861" spans="1:20" x14ac:dyDescent="0.25">
      <c r="A861" s="1">
        <v>44396</v>
      </c>
      <c r="B861">
        <v>30.75</v>
      </c>
      <c r="C861">
        <v>30.75</v>
      </c>
      <c r="D861">
        <v>28.2</v>
      </c>
      <c r="E861">
        <v>29.7</v>
      </c>
      <c r="F861">
        <v>1523</v>
      </c>
      <c r="G861" t="s">
        <v>39</v>
      </c>
      <c r="H861">
        <v>2.5499999999999998</v>
      </c>
      <c r="I861">
        <v>27.662600000000001</v>
      </c>
      <c r="J861">
        <v>29.723299999999998</v>
      </c>
      <c r="K861">
        <v>31.209299999999999</v>
      </c>
      <c r="L861">
        <v>30.780899999999999</v>
      </c>
      <c r="M861">
        <v>2121.1999999999998</v>
      </c>
      <c r="N861">
        <v>29.7</v>
      </c>
      <c r="O861">
        <v>41.85</v>
      </c>
      <c r="P861">
        <v>24.9</v>
      </c>
      <c r="Q861">
        <v>0</v>
      </c>
      <c r="R861">
        <v>12</v>
      </c>
    </row>
    <row r="862" spans="1:20" x14ac:dyDescent="0.25">
      <c r="A862" s="1">
        <v>44397</v>
      </c>
      <c r="B862">
        <v>29.7</v>
      </c>
      <c r="C862">
        <v>31.65</v>
      </c>
      <c r="D862">
        <v>29.4</v>
      </c>
      <c r="E862">
        <v>30.15</v>
      </c>
      <c r="F862">
        <v>794</v>
      </c>
      <c r="G862" t="s">
        <v>39</v>
      </c>
      <c r="H862">
        <v>2.25</v>
      </c>
      <c r="I862">
        <v>27.760100000000001</v>
      </c>
      <c r="J862">
        <v>29.7561</v>
      </c>
      <c r="K862">
        <v>30.997399999999999</v>
      </c>
      <c r="L862">
        <v>30.528600000000001</v>
      </c>
      <c r="M862">
        <v>1464.6</v>
      </c>
      <c r="N862">
        <v>29.7</v>
      </c>
      <c r="O862">
        <v>41.85</v>
      </c>
      <c r="P862">
        <v>24.9</v>
      </c>
      <c r="Q862">
        <v>0</v>
      </c>
      <c r="R862">
        <v>13</v>
      </c>
    </row>
    <row r="863" spans="1:20" x14ac:dyDescent="0.25">
      <c r="A863" s="1">
        <v>44398</v>
      </c>
      <c r="B863">
        <v>29.85</v>
      </c>
      <c r="C863">
        <v>34.35</v>
      </c>
      <c r="D863">
        <v>29.85</v>
      </c>
      <c r="E863">
        <v>32.549999999999997</v>
      </c>
      <c r="F863">
        <v>1867</v>
      </c>
      <c r="G863" t="s">
        <v>39</v>
      </c>
      <c r="H863">
        <v>4.5</v>
      </c>
      <c r="I863">
        <v>27.948</v>
      </c>
      <c r="J863">
        <v>29.971</v>
      </c>
      <c r="K863">
        <v>31.3079</v>
      </c>
      <c r="L863">
        <v>31.3371</v>
      </c>
      <c r="M863">
        <v>1445.6</v>
      </c>
      <c r="N863">
        <v>29.7</v>
      </c>
      <c r="O863">
        <v>41.85</v>
      </c>
      <c r="P863">
        <v>24.9</v>
      </c>
      <c r="Q863">
        <v>0</v>
      </c>
      <c r="R863">
        <v>14</v>
      </c>
    </row>
    <row r="864" spans="1:20" x14ac:dyDescent="0.25">
      <c r="A864" s="1">
        <v>44399</v>
      </c>
      <c r="B864">
        <v>32.549999999999997</v>
      </c>
      <c r="C864">
        <v>32.700000000000003</v>
      </c>
      <c r="D864">
        <v>30.9</v>
      </c>
      <c r="E864">
        <v>31.35</v>
      </c>
      <c r="F864">
        <v>615</v>
      </c>
      <c r="G864" t="s">
        <v>39</v>
      </c>
      <c r="H864">
        <v>1.8</v>
      </c>
      <c r="I864">
        <v>28.081399999999999</v>
      </c>
      <c r="J864">
        <v>30.077100000000002</v>
      </c>
      <c r="K864">
        <v>31.316299999999998</v>
      </c>
      <c r="L864">
        <v>31.342300000000002</v>
      </c>
      <c r="M864">
        <v>1204.4000000000001</v>
      </c>
      <c r="N864">
        <v>29.7</v>
      </c>
      <c r="O864">
        <v>41.85</v>
      </c>
      <c r="P864">
        <v>24.9</v>
      </c>
      <c r="Q864">
        <v>0</v>
      </c>
      <c r="R864">
        <v>15</v>
      </c>
    </row>
    <row r="865" spans="1:20" x14ac:dyDescent="0.25">
      <c r="A865" s="1">
        <v>44400</v>
      </c>
      <c r="B865">
        <v>32.1</v>
      </c>
      <c r="C865">
        <v>32.549999999999997</v>
      </c>
      <c r="D865">
        <v>30.375</v>
      </c>
      <c r="E865">
        <v>31.05</v>
      </c>
      <c r="F865">
        <v>720</v>
      </c>
      <c r="G865" t="s">
        <v>39</v>
      </c>
      <c r="H865">
        <v>2.1749999999999998</v>
      </c>
      <c r="I865">
        <v>28.197800000000001</v>
      </c>
      <c r="J865">
        <v>30.151900000000001</v>
      </c>
      <c r="K865">
        <v>31.263100000000001</v>
      </c>
      <c r="L865">
        <v>31.2254</v>
      </c>
      <c r="M865">
        <v>1103.8</v>
      </c>
      <c r="N865">
        <v>29.7</v>
      </c>
      <c r="O865">
        <v>41.85</v>
      </c>
      <c r="P865">
        <v>24.9</v>
      </c>
      <c r="Q865">
        <v>0</v>
      </c>
      <c r="R865">
        <v>16</v>
      </c>
    </row>
    <row r="866" spans="1:20" x14ac:dyDescent="0.25">
      <c r="A866" s="1">
        <v>44403</v>
      </c>
      <c r="B866">
        <v>31.2</v>
      </c>
      <c r="C866">
        <v>35.520000000000003</v>
      </c>
      <c r="D866">
        <v>30.9</v>
      </c>
      <c r="E866">
        <v>31.8</v>
      </c>
      <c r="F866">
        <v>1229</v>
      </c>
      <c r="G866" t="s">
        <v>39</v>
      </c>
      <c r="H866">
        <v>4.62</v>
      </c>
      <c r="I866">
        <v>28.339099999999998</v>
      </c>
      <c r="J866">
        <v>30.278700000000001</v>
      </c>
      <c r="K866">
        <v>31.3705</v>
      </c>
      <c r="L866">
        <v>31.455200000000001</v>
      </c>
      <c r="M866">
        <v>1045</v>
      </c>
      <c r="N866">
        <v>29.7</v>
      </c>
      <c r="O866">
        <v>41.85</v>
      </c>
      <c r="P866">
        <v>24.9</v>
      </c>
      <c r="Q866">
        <v>0</v>
      </c>
      <c r="R866">
        <v>17</v>
      </c>
    </row>
    <row r="867" spans="1:20" x14ac:dyDescent="0.25">
      <c r="A867" s="1">
        <v>44404</v>
      </c>
      <c r="B867">
        <v>31.95</v>
      </c>
      <c r="C867">
        <v>32.25</v>
      </c>
      <c r="D867">
        <v>30</v>
      </c>
      <c r="E867">
        <v>31.05</v>
      </c>
      <c r="F867">
        <v>536</v>
      </c>
      <c r="G867" t="s">
        <v>39</v>
      </c>
      <c r="H867">
        <v>2.25</v>
      </c>
      <c r="I867">
        <v>28.445399999999999</v>
      </c>
      <c r="J867">
        <v>30.338000000000001</v>
      </c>
      <c r="K867">
        <v>31.3064</v>
      </c>
      <c r="L867">
        <v>31.293099999999999</v>
      </c>
      <c r="M867">
        <v>993.4</v>
      </c>
      <c r="N867">
        <v>30.15</v>
      </c>
      <c r="O867">
        <v>41.85</v>
      </c>
      <c r="P867">
        <v>24.9</v>
      </c>
      <c r="Q867">
        <v>0</v>
      </c>
      <c r="R867">
        <v>18</v>
      </c>
    </row>
    <row r="868" spans="1:20" x14ac:dyDescent="0.25">
      <c r="A868" s="1">
        <v>44405</v>
      </c>
      <c r="B868">
        <v>30.6</v>
      </c>
      <c r="C868">
        <v>32.85</v>
      </c>
      <c r="D868">
        <v>30.3</v>
      </c>
      <c r="E868">
        <v>32.4</v>
      </c>
      <c r="F868">
        <v>519</v>
      </c>
      <c r="G868" t="s">
        <v>39</v>
      </c>
      <c r="H868">
        <v>2.5499999999999998</v>
      </c>
      <c r="I868">
        <v>28.6004</v>
      </c>
      <c r="J868">
        <v>30.496600000000001</v>
      </c>
      <c r="K868">
        <v>31.525099999999998</v>
      </c>
      <c r="L868">
        <v>31.735900000000001</v>
      </c>
      <c r="M868">
        <v>723.8</v>
      </c>
      <c r="N868">
        <v>31.05</v>
      </c>
      <c r="O868">
        <v>41.85</v>
      </c>
      <c r="P868">
        <v>25.35</v>
      </c>
      <c r="Q868">
        <v>0</v>
      </c>
      <c r="R868">
        <v>19</v>
      </c>
    </row>
    <row r="869" spans="1:20" x14ac:dyDescent="0.25">
      <c r="A869" s="1">
        <v>44406</v>
      </c>
      <c r="B869">
        <v>32.700000000000003</v>
      </c>
      <c r="C869">
        <v>34.200000000000003</v>
      </c>
      <c r="D869">
        <v>31.47</v>
      </c>
      <c r="E869">
        <v>31.8</v>
      </c>
      <c r="F869">
        <v>554</v>
      </c>
      <c r="G869" t="s">
        <v>39</v>
      </c>
      <c r="H869">
        <v>2.73</v>
      </c>
      <c r="I869">
        <v>28.725899999999999</v>
      </c>
      <c r="J869">
        <v>30.596900000000002</v>
      </c>
      <c r="K869">
        <v>31.580100000000002</v>
      </c>
      <c r="L869">
        <v>31.761500000000002</v>
      </c>
      <c r="M869">
        <v>711.6</v>
      </c>
      <c r="N869">
        <v>31.05</v>
      </c>
      <c r="O869">
        <v>41.85</v>
      </c>
      <c r="P869">
        <v>25.65</v>
      </c>
      <c r="Q869">
        <v>0</v>
      </c>
      <c r="R869">
        <v>20</v>
      </c>
    </row>
    <row r="870" spans="1:20" x14ac:dyDescent="0.25">
      <c r="A870" s="1">
        <v>44407</v>
      </c>
      <c r="B870">
        <v>31.8</v>
      </c>
      <c r="C870">
        <v>31.95</v>
      </c>
      <c r="D870">
        <v>30.3</v>
      </c>
      <c r="E870">
        <v>30.3</v>
      </c>
      <c r="F870">
        <v>404</v>
      </c>
      <c r="G870" t="s">
        <v>39</v>
      </c>
      <c r="H870">
        <v>1.65</v>
      </c>
      <c r="I870">
        <v>28.787700000000001</v>
      </c>
      <c r="J870">
        <v>30.574100000000001</v>
      </c>
      <c r="K870">
        <v>31.324100000000001</v>
      </c>
      <c r="L870">
        <v>31.1769</v>
      </c>
      <c r="M870">
        <v>648.4</v>
      </c>
      <c r="N870">
        <v>30.3</v>
      </c>
      <c r="O870">
        <v>41.85</v>
      </c>
      <c r="P870">
        <v>25.65</v>
      </c>
      <c r="Q870">
        <v>0</v>
      </c>
      <c r="R870">
        <v>21</v>
      </c>
    </row>
    <row r="871" spans="1:20" x14ac:dyDescent="0.25">
      <c r="A871" s="1">
        <v>44410</v>
      </c>
      <c r="B871">
        <v>31.2</v>
      </c>
      <c r="C871">
        <v>31.274999999999999</v>
      </c>
      <c r="D871">
        <v>29.85</v>
      </c>
      <c r="E871">
        <v>30.75</v>
      </c>
      <c r="F871">
        <v>494</v>
      </c>
      <c r="G871" t="s">
        <v>39</v>
      </c>
      <c r="H871">
        <v>1.425</v>
      </c>
      <c r="I871">
        <v>28.864599999999999</v>
      </c>
      <c r="J871">
        <v>30.587599999999998</v>
      </c>
      <c r="K871">
        <v>31.209199999999999</v>
      </c>
      <c r="L871">
        <v>31.0062</v>
      </c>
      <c r="M871">
        <v>501.4</v>
      </c>
      <c r="N871">
        <v>30.3</v>
      </c>
      <c r="O871">
        <v>41.85</v>
      </c>
      <c r="P871">
        <v>25.65</v>
      </c>
      <c r="Q871">
        <v>0</v>
      </c>
      <c r="R871">
        <v>22</v>
      </c>
    </row>
    <row r="872" spans="1:20" x14ac:dyDescent="0.25">
      <c r="A872" s="1">
        <v>44411</v>
      </c>
      <c r="B872">
        <v>30.75</v>
      </c>
      <c r="C872">
        <v>30.9</v>
      </c>
      <c r="D872">
        <v>29.85</v>
      </c>
      <c r="E872">
        <v>30.3</v>
      </c>
      <c r="F872">
        <v>378</v>
      </c>
      <c r="G872" t="s">
        <v>39</v>
      </c>
      <c r="H872">
        <v>1.05</v>
      </c>
      <c r="I872">
        <v>28.9209</v>
      </c>
      <c r="J872">
        <v>30.5655</v>
      </c>
      <c r="K872">
        <v>31.0274</v>
      </c>
      <c r="L872">
        <v>30.723700000000001</v>
      </c>
      <c r="M872">
        <v>469.8</v>
      </c>
      <c r="N872">
        <v>30.3</v>
      </c>
      <c r="O872">
        <v>41.85</v>
      </c>
      <c r="P872">
        <v>25.65</v>
      </c>
      <c r="Q872">
        <v>0</v>
      </c>
      <c r="R872">
        <v>23</v>
      </c>
    </row>
    <row r="873" spans="1:20" x14ac:dyDescent="0.25">
      <c r="A873" s="1">
        <v>44412</v>
      </c>
      <c r="B873">
        <v>30</v>
      </c>
      <c r="C873">
        <v>30.6</v>
      </c>
      <c r="D873">
        <v>29.625</v>
      </c>
      <c r="E873">
        <v>30</v>
      </c>
      <c r="F873">
        <v>361</v>
      </c>
      <c r="G873" t="s">
        <v>39</v>
      </c>
      <c r="H873">
        <v>0.97499999999999998</v>
      </c>
      <c r="I873">
        <v>28.963200000000001</v>
      </c>
      <c r="J873">
        <v>30.521999999999998</v>
      </c>
      <c r="K873">
        <v>30.821899999999999</v>
      </c>
      <c r="L873">
        <v>30.434200000000001</v>
      </c>
      <c r="M873">
        <v>438.2</v>
      </c>
      <c r="N873">
        <v>30</v>
      </c>
      <c r="O873">
        <v>41.85</v>
      </c>
      <c r="P873">
        <v>29.7</v>
      </c>
      <c r="Q873">
        <v>0</v>
      </c>
      <c r="R873">
        <v>24</v>
      </c>
    </row>
    <row r="874" spans="1:20" x14ac:dyDescent="0.25">
      <c r="A874" s="1">
        <v>44413</v>
      </c>
      <c r="B874">
        <v>30</v>
      </c>
      <c r="C874">
        <v>31.05</v>
      </c>
      <c r="D874">
        <v>29.7</v>
      </c>
      <c r="E874">
        <v>30.6</v>
      </c>
      <c r="F874">
        <v>400</v>
      </c>
      <c r="G874" t="s">
        <v>39</v>
      </c>
      <c r="H874">
        <v>1.35</v>
      </c>
      <c r="I874">
        <v>29.0274</v>
      </c>
      <c r="J874">
        <v>30.527999999999999</v>
      </c>
      <c r="K874">
        <v>30.7775</v>
      </c>
      <c r="L874">
        <v>30.500499999999999</v>
      </c>
      <c r="M874">
        <v>407.4</v>
      </c>
      <c r="N874">
        <v>30</v>
      </c>
      <c r="O874">
        <v>38.4</v>
      </c>
      <c r="P874">
        <v>29.7</v>
      </c>
      <c r="Q874">
        <v>0</v>
      </c>
      <c r="R874">
        <v>25</v>
      </c>
    </row>
    <row r="875" spans="1:20" x14ac:dyDescent="0.25">
      <c r="A875" s="1">
        <v>44414</v>
      </c>
      <c r="B875">
        <v>30.75</v>
      </c>
      <c r="C875">
        <v>31.05</v>
      </c>
      <c r="D875">
        <v>29.85</v>
      </c>
      <c r="E875">
        <v>30.9</v>
      </c>
      <c r="F875">
        <v>362</v>
      </c>
      <c r="G875" t="s">
        <v>39</v>
      </c>
      <c r="H875">
        <v>1.2</v>
      </c>
      <c r="I875">
        <v>29.1008</v>
      </c>
      <c r="J875">
        <v>30.5566</v>
      </c>
      <c r="K875">
        <v>30.802</v>
      </c>
      <c r="L875">
        <v>30.660299999999999</v>
      </c>
      <c r="M875">
        <v>399</v>
      </c>
      <c r="N875">
        <v>30</v>
      </c>
      <c r="O875">
        <v>38.4</v>
      </c>
      <c r="P875">
        <v>29.7</v>
      </c>
      <c r="Q875">
        <v>0</v>
      </c>
      <c r="R875">
        <v>26</v>
      </c>
    </row>
    <row r="876" spans="1:20" x14ac:dyDescent="0.25">
      <c r="A876" s="1">
        <v>44417</v>
      </c>
      <c r="B876">
        <v>30.975000000000001</v>
      </c>
      <c r="C876">
        <v>32.85</v>
      </c>
      <c r="D876">
        <v>30.975000000000001</v>
      </c>
      <c r="E876">
        <v>31.95</v>
      </c>
      <c r="F876">
        <v>617</v>
      </c>
      <c r="G876" t="s">
        <v>39</v>
      </c>
      <c r="H876">
        <v>1.875</v>
      </c>
      <c r="I876">
        <v>29.212599999999998</v>
      </c>
      <c r="J876">
        <v>30.663799999999998</v>
      </c>
      <c r="K876">
        <v>31.031600000000001</v>
      </c>
      <c r="L876">
        <v>31.176200000000001</v>
      </c>
      <c r="M876">
        <v>423.6</v>
      </c>
      <c r="N876">
        <v>30</v>
      </c>
      <c r="O876">
        <v>32.549999999999997</v>
      </c>
      <c r="P876">
        <v>29.7</v>
      </c>
      <c r="Q876">
        <v>0</v>
      </c>
      <c r="R876">
        <v>27</v>
      </c>
      <c r="T876" s="2" t="s">
        <v>40</v>
      </c>
    </row>
    <row r="877" spans="1:20" x14ac:dyDescent="0.25">
      <c r="A877" s="1">
        <v>44418</v>
      </c>
      <c r="B877">
        <v>32.1</v>
      </c>
      <c r="C877">
        <v>32.159999999999997</v>
      </c>
      <c r="D877">
        <v>30.225000000000001</v>
      </c>
      <c r="E877">
        <v>30.3</v>
      </c>
      <c r="F877">
        <v>815</v>
      </c>
      <c r="G877" t="s">
        <v>39</v>
      </c>
      <c r="H877">
        <v>1.9350000000000001</v>
      </c>
      <c r="I877">
        <v>29.255199999999999</v>
      </c>
      <c r="J877">
        <v>30.6358</v>
      </c>
      <c r="K877">
        <v>30.885300000000001</v>
      </c>
      <c r="L877">
        <v>30.825700000000001</v>
      </c>
      <c r="M877">
        <v>511</v>
      </c>
      <c r="N877">
        <v>30</v>
      </c>
      <c r="O877">
        <v>32.549999999999997</v>
      </c>
      <c r="P877">
        <v>29.7</v>
      </c>
      <c r="Q877">
        <v>0</v>
      </c>
      <c r="R877">
        <v>28</v>
      </c>
    </row>
    <row r="878" spans="1:20" x14ac:dyDescent="0.25">
      <c r="A878" s="1">
        <v>44419</v>
      </c>
      <c r="B878">
        <v>31.05</v>
      </c>
      <c r="C878">
        <v>31.05</v>
      </c>
      <c r="D878">
        <v>30</v>
      </c>
      <c r="E878">
        <v>30.3</v>
      </c>
      <c r="F878">
        <v>630</v>
      </c>
      <c r="G878" t="s">
        <v>39</v>
      </c>
      <c r="H878">
        <v>1.05</v>
      </c>
      <c r="I878">
        <v>29.296199999999999</v>
      </c>
      <c r="J878">
        <v>30.61</v>
      </c>
      <c r="K878">
        <v>30.7682</v>
      </c>
      <c r="L878">
        <v>30.615400000000001</v>
      </c>
      <c r="M878">
        <v>564.79999999999995</v>
      </c>
      <c r="N878">
        <v>30</v>
      </c>
      <c r="O878">
        <v>32.549999999999997</v>
      </c>
      <c r="P878">
        <v>29.7</v>
      </c>
      <c r="Q878">
        <v>0</v>
      </c>
      <c r="R878">
        <v>29</v>
      </c>
    </row>
    <row r="879" spans="1:20" x14ac:dyDescent="0.25">
      <c r="A879" s="1">
        <v>44420</v>
      </c>
      <c r="B879">
        <v>30</v>
      </c>
      <c r="C879">
        <v>32.25</v>
      </c>
      <c r="D879">
        <v>30</v>
      </c>
      <c r="E879">
        <v>31.2</v>
      </c>
      <c r="F879">
        <v>634</v>
      </c>
      <c r="G879" t="s">
        <v>39</v>
      </c>
      <c r="H879">
        <v>2.25</v>
      </c>
      <c r="I879">
        <v>29.370799999999999</v>
      </c>
      <c r="J879">
        <v>30.6553</v>
      </c>
      <c r="K879">
        <v>30.854600000000001</v>
      </c>
      <c r="L879">
        <v>30.849299999999999</v>
      </c>
      <c r="M879">
        <v>611.6</v>
      </c>
      <c r="N879">
        <v>30.3</v>
      </c>
      <c r="O879">
        <v>32.549999999999997</v>
      </c>
      <c r="P879">
        <v>29.7</v>
      </c>
      <c r="Q879">
        <v>0</v>
      </c>
      <c r="R879">
        <v>30</v>
      </c>
    </row>
    <row r="880" spans="1:20" x14ac:dyDescent="0.25">
      <c r="A880" s="1">
        <v>44421</v>
      </c>
      <c r="B880">
        <v>31.35</v>
      </c>
      <c r="C880">
        <v>34.35</v>
      </c>
      <c r="D880">
        <v>30.45</v>
      </c>
      <c r="E880">
        <v>33.450000000000003</v>
      </c>
      <c r="F880">
        <v>1746</v>
      </c>
      <c r="G880" t="s">
        <v>39</v>
      </c>
      <c r="H880">
        <v>3.9</v>
      </c>
      <c r="I880">
        <v>29.530799999999999</v>
      </c>
      <c r="J880">
        <v>30.8703</v>
      </c>
      <c r="K880">
        <v>31.373699999999999</v>
      </c>
      <c r="L880">
        <v>31.889600000000002</v>
      </c>
      <c r="M880">
        <v>888.4</v>
      </c>
      <c r="N880">
        <v>30.3</v>
      </c>
      <c r="O880">
        <v>33.450000000000003</v>
      </c>
      <c r="P880">
        <v>29.7</v>
      </c>
      <c r="Q880">
        <v>0</v>
      </c>
      <c r="R880">
        <v>31</v>
      </c>
    </row>
    <row r="881" spans="1:20" x14ac:dyDescent="0.25">
      <c r="A881" s="1">
        <v>44424</v>
      </c>
      <c r="B881">
        <v>34.11</v>
      </c>
      <c r="C881">
        <v>34.200000000000003</v>
      </c>
      <c r="D881">
        <v>30.15</v>
      </c>
      <c r="E881">
        <v>30.9</v>
      </c>
      <c r="F881">
        <v>1140</v>
      </c>
      <c r="G881" t="s">
        <v>39</v>
      </c>
      <c r="H881">
        <v>4.05</v>
      </c>
      <c r="I881">
        <v>29.584499999999998</v>
      </c>
      <c r="J881">
        <v>30.872599999999998</v>
      </c>
      <c r="K881">
        <v>31.2789</v>
      </c>
      <c r="L881">
        <v>31.4937</v>
      </c>
      <c r="M881">
        <v>993</v>
      </c>
      <c r="N881">
        <v>30.3</v>
      </c>
      <c r="O881">
        <v>33.450000000000003</v>
      </c>
      <c r="P881">
        <v>30</v>
      </c>
      <c r="Q881">
        <v>0</v>
      </c>
      <c r="R881">
        <v>32</v>
      </c>
    </row>
    <row r="882" spans="1:20" x14ac:dyDescent="0.25">
      <c r="A882" s="1">
        <v>44425</v>
      </c>
      <c r="B882">
        <v>30.36</v>
      </c>
      <c r="C882">
        <v>40.200000000000003</v>
      </c>
      <c r="D882">
        <v>30.3</v>
      </c>
      <c r="E882">
        <v>34.5</v>
      </c>
      <c r="F882">
        <v>13633</v>
      </c>
      <c r="G882" t="s">
        <v>39</v>
      </c>
      <c r="H882">
        <v>9.9</v>
      </c>
      <c r="I882">
        <v>29.7773</v>
      </c>
      <c r="J882">
        <v>31.151599999999998</v>
      </c>
      <c r="K882">
        <v>31.923200000000001</v>
      </c>
      <c r="L882">
        <v>32.696199999999997</v>
      </c>
      <c r="M882">
        <v>3556.6</v>
      </c>
      <c r="N882">
        <v>30.3</v>
      </c>
      <c r="O882">
        <v>34.5</v>
      </c>
      <c r="P882">
        <v>30</v>
      </c>
      <c r="Q882">
        <v>0</v>
      </c>
      <c r="R882">
        <v>33</v>
      </c>
    </row>
    <row r="883" spans="1:20" x14ac:dyDescent="0.25">
      <c r="A883" s="1">
        <v>44426</v>
      </c>
      <c r="B883">
        <v>34.049999999999997</v>
      </c>
      <c r="C883">
        <v>34.634999999999998</v>
      </c>
      <c r="D883">
        <v>31.05</v>
      </c>
      <c r="E883">
        <v>32.700000000000003</v>
      </c>
      <c r="F883">
        <v>1742</v>
      </c>
      <c r="G883" t="s">
        <v>39</v>
      </c>
      <c r="H883">
        <v>3.585</v>
      </c>
      <c r="I883">
        <v>29.8919</v>
      </c>
      <c r="J883">
        <v>31.270700000000001</v>
      </c>
      <c r="K883">
        <v>32.078499999999998</v>
      </c>
      <c r="L883">
        <v>32.697699999999998</v>
      </c>
      <c r="M883">
        <v>3779</v>
      </c>
      <c r="N883">
        <v>30.3</v>
      </c>
      <c r="O883">
        <v>34.5</v>
      </c>
      <c r="P883">
        <v>30</v>
      </c>
      <c r="Q883">
        <v>0</v>
      </c>
      <c r="R883">
        <v>34</v>
      </c>
    </row>
    <row r="884" spans="1:20" x14ac:dyDescent="0.25">
      <c r="A884" s="1">
        <v>44427</v>
      </c>
      <c r="B884">
        <v>33.6</v>
      </c>
      <c r="C884">
        <v>33.6</v>
      </c>
      <c r="D884">
        <v>32.1</v>
      </c>
      <c r="E884">
        <v>32.174999999999997</v>
      </c>
      <c r="F884">
        <v>594</v>
      </c>
      <c r="G884" t="s">
        <v>39</v>
      </c>
      <c r="H884">
        <v>1.5</v>
      </c>
      <c r="I884">
        <v>29.981400000000001</v>
      </c>
      <c r="J884">
        <v>31.340299999999999</v>
      </c>
      <c r="K884">
        <v>32.097799999999999</v>
      </c>
      <c r="L884">
        <v>32.488599999999998</v>
      </c>
      <c r="M884">
        <v>3771</v>
      </c>
      <c r="N884">
        <v>30.9</v>
      </c>
      <c r="O884">
        <v>34.5</v>
      </c>
      <c r="P884">
        <v>30</v>
      </c>
      <c r="Q884">
        <v>0</v>
      </c>
      <c r="R884">
        <v>35</v>
      </c>
    </row>
    <row r="885" spans="1:20" x14ac:dyDescent="0.25">
      <c r="A885" s="1">
        <v>44428</v>
      </c>
      <c r="B885">
        <v>32.25</v>
      </c>
      <c r="C885">
        <v>32.700000000000003</v>
      </c>
      <c r="D885">
        <v>31.05</v>
      </c>
      <c r="E885">
        <v>32.1</v>
      </c>
      <c r="F885">
        <v>532</v>
      </c>
      <c r="G885" t="s">
        <v>39</v>
      </c>
      <c r="H885">
        <v>1.65</v>
      </c>
      <c r="I885">
        <v>30.064499999999999</v>
      </c>
      <c r="J885">
        <v>31.398700000000002</v>
      </c>
      <c r="K885">
        <v>32.098300000000002</v>
      </c>
      <c r="L885">
        <v>32.333199999999998</v>
      </c>
      <c r="M885">
        <v>3528.2</v>
      </c>
      <c r="N885">
        <v>30.9</v>
      </c>
      <c r="O885">
        <v>34.5</v>
      </c>
      <c r="P885">
        <v>30</v>
      </c>
      <c r="Q885">
        <v>0</v>
      </c>
      <c r="R885">
        <v>36</v>
      </c>
    </row>
    <row r="886" spans="1:20" x14ac:dyDescent="0.25">
      <c r="A886" s="1">
        <v>44431</v>
      </c>
      <c r="B886">
        <v>31.8</v>
      </c>
      <c r="C886">
        <v>33.299999999999997</v>
      </c>
      <c r="D886">
        <v>31.65</v>
      </c>
      <c r="E886">
        <v>33.299999999999997</v>
      </c>
      <c r="F886">
        <v>741</v>
      </c>
      <c r="G886" t="s">
        <v>39</v>
      </c>
      <c r="H886">
        <v>1.65</v>
      </c>
      <c r="I886">
        <v>30.191400000000002</v>
      </c>
      <c r="J886">
        <v>31.545000000000002</v>
      </c>
      <c r="K886">
        <v>32.3386</v>
      </c>
      <c r="L886">
        <v>32.719900000000003</v>
      </c>
      <c r="M886">
        <v>3448.4</v>
      </c>
      <c r="N886">
        <v>30.9</v>
      </c>
      <c r="O886">
        <v>34.5</v>
      </c>
      <c r="P886">
        <v>30</v>
      </c>
      <c r="Q886">
        <v>0</v>
      </c>
      <c r="R886">
        <v>37</v>
      </c>
    </row>
    <row r="887" spans="1:20" x14ac:dyDescent="0.25">
      <c r="A887" s="1">
        <v>44432</v>
      </c>
      <c r="B887">
        <v>33.299999999999997</v>
      </c>
      <c r="C887">
        <v>33.75</v>
      </c>
      <c r="D887">
        <v>31.95</v>
      </c>
      <c r="E887">
        <v>33.450000000000003</v>
      </c>
      <c r="F887">
        <v>514</v>
      </c>
      <c r="G887" t="s">
        <v>39</v>
      </c>
      <c r="H887">
        <v>1.8</v>
      </c>
      <c r="I887">
        <v>30.319199999999999</v>
      </c>
      <c r="J887">
        <v>31.691500000000001</v>
      </c>
      <c r="K887">
        <v>32.560899999999997</v>
      </c>
      <c r="L887">
        <v>33.011899999999997</v>
      </c>
      <c r="M887">
        <v>824.6</v>
      </c>
      <c r="N887">
        <v>32.1</v>
      </c>
      <c r="O887">
        <v>34.5</v>
      </c>
      <c r="P887">
        <v>30</v>
      </c>
      <c r="Q887">
        <v>0</v>
      </c>
      <c r="R887">
        <v>38</v>
      </c>
    </row>
    <row r="888" spans="1:20" x14ac:dyDescent="0.25">
      <c r="A888" s="1">
        <v>44433</v>
      </c>
      <c r="B888">
        <v>33.299999999999997</v>
      </c>
      <c r="C888">
        <v>34.125</v>
      </c>
      <c r="D888">
        <v>32.549999999999997</v>
      </c>
      <c r="E888">
        <v>33.299999999999997</v>
      </c>
      <c r="F888">
        <v>474</v>
      </c>
      <c r="G888" t="s">
        <v>39</v>
      </c>
      <c r="H888">
        <v>1.575</v>
      </c>
      <c r="I888">
        <v>30.4361</v>
      </c>
      <c r="J888">
        <v>31.815300000000001</v>
      </c>
      <c r="K888">
        <v>32.7087</v>
      </c>
      <c r="L888">
        <v>33.127200000000002</v>
      </c>
      <c r="M888">
        <v>571</v>
      </c>
      <c r="N888">
        <v>32.1</v>
      </c>
      <c r="O888">
        <v>34.5</v>
      </c>
      <c r="P888">
        <v>30</v>
      </c>
      <c r="Q888">
        <v>0</v>
      </c>
      <c r="R888">
        <v>39</v>
      </c>
    </row>
    <row r="889" spans="1:20" x14ac:dyDescent="0.25">
      <c r="A889" s="1">
        <v>44434</v>
      </c>
      <c r="B889">
        <v>33.299999999999997</v>
      </c>
      <c r="C889">
        <v>34.5</v>
      </c>
      <c r="D889">
        <v>32.4</v>
      </c>
      <c r="E889">
        <v>33</v>
      </c>
      <c r="F889">
        <v>551</v>
      </c>
      <c r="G889" t="s">
        <v>39</v>
      </c>
      <c r="H889">
        <v>2.1</v>
      </c>
      <c r="I889">
        <v>30.5366</v>
      </c>
      <c r="J889">
        <v>31.906400000000001</v>
      </c>
      <c r="K889">
        <v>32.767000000000003</v>
      </c>
      <c r="L889">
        <v>33.076300000000003</v>
      </c>
      <c r="M889">
        <v>562.4</v>
      </c>
      <c r="N889">
        <v>32.1</v>
      </c>
      <c r="O889">
        <v>34.5</v>
      </c>
      <c r="P889">
        <v>30</v>
      </c>
      <c r="Q889">
        <v>0</v>
      </c>
      <c r="R889">
        <v>40</v>
      </c>
    </row>
    <row r="890" spans="1:20" x14ac:dyDescent="0.25">
      <c r="A890" s="1">
        <v>44435</v>
      </c>
      <c r="B890">
        <v>30</v>
      </c>
      <c r="C890">
        <v>30</v>
      </c>
      <c r="D890">
        <v>23.279</v>
      </c>
      <c r="E890">
        <v>26</v>
      </c>
      <c r="F890">
        <v>1673</v>
      </c>
      <c r="G890" t="s">
        <v>39</v>
      </c>
      <c r="H890">
        <v>6.7210000000000001</v>
      </c>
      <c r="I890">
        <v>30.358699999999999</v>
      </c>
      <c r="J890">
        <v>31.452100000000002</v>
      </c>
      <c r="K890">
        <v>31.413599999999999</v>
      </c>
      <c r="L890">
        <v>30.245799999999999</v>
      </c>
      <c r="M890">
        <v>790.6</v>
      </c>
      <c r="N890">
        <v>26</v>
      </c>
      <c r="O890">
        <v>34.5</v>
      </c>
      <c r="P890">
        <v>26</v>
      </c>
      <c r="Q890">
        <v>0</v>
      </c>
      <c r="R890">
        <v>41</v>
      </c>
      <c r="T890" s="2" t="s">
        <v>22</v>
      </c>
    </row>
    <row r="891" spans="1:20" x14ac:dyDescent="0.25">
      <c r="A891" s="1">
        <v>44438</v>
      </c>
      <c r="B891">
        <v>25.56</v>
      </c>
      <c r="C891">
        <v>25.85</v>
      </c>
      <c r="D891">
        <v>24.44</v>
      </c>
      <c r="E891">
        <v>25.52</v>
      </c>
      <c r="F891">
        <v>1143</v>
      </c>
      <c r="G891" t="s">
        <v>39</v>
      </c>
      <c r="H891">
        <v>1.41</v>
      </c>
      <c r="I891">
        <v>30.169</v>
      </c>
      <c r="J891">
        <v>30.995699999999999</v>
      </c>
      <c r="K891">
        <v>30.2349</v>
      </c>
      <c r="L891">
        <v>28.355499999999999</v>
      </c>
      <c r="M891">
        <v>871</v>
      </c>
      <c r="N891">
        <v>25.52</v>
      </c>
      <c r="O891">
        <v>34.5</v>
      </c>
      <c r="P891">
        <v>25.52</v>
      </c>
      <c r="Q891">
        <v>1</v>
      </c>
      <c r="R891">
        <v>0</v>
      </c>
    </row>
    <row r="892" spans="1:20" x14ac:dyDescent="0.25">
      <c r="A892" s="1">
        <v>44439</v>
      </c>
      <c r="B892">
        <v>25.52</v>
      </c>
      <c r="C892">
        <v>26.4</v>
      </c>
      <c r="D892">
        <v>24.902999999999999</v>
      </c>
      <c r="E892">
        <v>26.05</v>
      </c>
      <c r="F892">
        <v>728</v>
      </c>
      <c r="G892" t="s">
        <v>39</v>
      </c>
      <c r="H892">
        <v>1.4970000000000001</v>
      </c>
      <c r="I892">
        <v>30.007400000000001</v>
      </c>
      <c r="J892">
        <v>30.615300000000001</v>
      </c>
      <c r="K892">
        <v>29.3979</v>
      </c>
      <c r="L892">
        <v>27.433299999999999</v>
      </c>
      <c r="M892">
        <v>913.8</v>
      </c>
      <c r="N892">
        <v>25.52</v>
      </c>
      <c r="O892">
        <v>34.5</v>
      </c>
      <c r="P892">
        <v>25.52</v>
      </c>
      <c r="Q892">
        <v>2</v>
      </c>
      <c r="R892">
        <v>0</v>
      </c>
    </row>
    <row r="893" spans="1:20" x14ac:dyDescent="0.25">
      <c r="A893" s="1">
        <v>44440</v>
      </c>
      <c r="B893">
        <v>26</v>
      </c>
      <c r="C893">
        <v>28.76</v>
      </c>
      <c r="D893">
        <v>26</v>
      </c>
      <c r="E893">
        <v>27.35</v>
      </c>
      <c r="F893">
        <v>701</v>
      </c>
      <c r="G893" t="s">
        <v>39</v>
      </c>
      <c r="H893">
        <v>2.76</v>
      </c>
      <c r="I893">
        <v>29.903199999999998</v>
      </c>
      <c r="J893">
        <v>30.364100000000001</v>
      </c>
      <c r="K893">
        <v>28.988299999999999</v>
      </c>
      <c r="L893">
        <v>27.4</v>
      </c>
      <c r="M893">
        <v>959.2</v>
      </c>
      <c r="N893">
        <v>25.52</v>
      </c>
      <c r="O893">
        <v>34.5</v>
      </c>
      <c r="P893">
        <v>25.52</v>
      </c>
      <c r="Q893">
        <v>3</v>
      </c>
      <c r="R893">
        <v>0</v>
      </c>
    </row>
    <row r="894" spans="1:20" x14ac:dyDescent="0.25">
      <c r="A894" s="1">
        <v>44441</v>
      </c>
      <c r="B894">
        <v>27.88</v>
      </c>
      <c r="C894">
        <v>28.59</v>
      </c>
      <c r="D894">
        <v>27.56</v>
      </c>
      <c r="E894">
        <v>28.34</v>
      </c>
      <c r="F894">
        <v>695</v>
      </c>
      <c r="G894" t="s">
        <v>39</v>
      </c>
      <c r="H894">
        <v>1.03</v>
      </c>
      <c r="I894">
        <v>29.841899999999999</v>
      </c>
      <c r="J894">
        <v>30.208400000000001</v>
      </c>
      <c r="K894">
        <v>28.858599999999999</v>
      </c>
      <c r="L894">
        <v>27.776</v>
      </c>
      <c r="M894">
        <v>988</v>
      </c>
      <c r="N894">
        <v>25.52</v>
      </c>
      <c r="O894">
        <v>34.5</v>
      </c>
      <c r="P894">
        <v>25.52</v>
      </c>
      <c r="Q894">
        <v>4</v>
      </c>
      <c r="R894">
        <v>0</v>
      </c>
    </row>
    <row r="895" spans="1:20" x14ac:dyDescent="0.25">
      <c r="A895" s="1">
        <v>44442</v>
      </c>
      <c r="B895">
        <v>28.5</v>
      </c>
      <c r="C895">
        <v>28.5</v>
      </c>
      <c r="D895">
        <v>26.95</v>
      </c>
      <c r="E895">
        <v>27.59</v>
      </c>
      <c r="F895">
        <v>732</v>
      </c>
      <c r="G895" t="s">
        <v>39</v>
      </c>
      <c r="H895">
        <v>1.55</v>
      </c>
      <c r="I895">
        <v>29.753599999999999</v>
      </c>
      <c r="J895">
        <v>30.007000000000001</v>
      </c>
      <c r="K895">
        <v>28.604900000000001</v>
      </c>
      <c r="L895">
        <v>27.701599999999999</v>
      </c>
      <c r="M895">
        <v>799.8</v>
      </c>
      <c r="N895">
        <v>25.52</v>
      </c>
      <c r="O895">
        <v>34.5</v>
      </c>
      <c r="P895">
        <v>25.52</v>
      </c>
      <c r="Q895">
        <v>5</v>
      </c>
      <c r="R895">
        <v>0</v>
      </c>
    </row>
    <row r="896" spans="1:20" x14ac:dyDescent="0.25">
      <c r="A896" s="1">
        <v>44446</v>
      </c>
      <c r="B896">
        <v>27.55</v>
      </c>
      <c r="C896">
        <v>28.11</v>
      </c>
      <c r="D896">
        <v>26.05</v>
      </c>
      <c r="E896">
        <v>26.48</v>
      </c>
      <c r="F896">
        <v>1262</v>
      </c>
      <c r="G896" t="s">
        <v>39</v>
      </c>
      <c r="H896">
        <v>2.06</v>
      </c>
      <c r="I896">
        <v>29.6252</v>
      </c>
      <c r="J896">
        <v>29.735700000000001</v>
      </c>
      <c r="K896">
        <v>28.1799</v>
      </c>
      <c r="L896">
        <v>27.213000000000001</v>
      </c>
      <c r="M896">
        <v>823.6</v>
      </c>
      <c r="N896">
        <v>25.52</v>
      </c>
      <c r="O896">
        <v>34.5</v>
      </c>
      <c r="P896">
        <v>25.52</v>
      </c>
      <c r="Q896">
        <v>6</v>
      </c>
      <c r="R896">
        <v>0</v>
      </c>
    </row>
    <row r="897" spans="1:18" x14ac:dyDescent="0.25">
      <c r="A897" s="1">
        <v>44447</v>
      </c>
      <c r="B897">
        <v>26.77</v>
      </c>
      <c r="C897">
        <v>27.951000000000001</v>
      </c>
      <c r="D897">
        <v>26.77</v>
      </c>
      <c r="E897">
        <v>27.67</v>
      </c>
      <c r="F897">
        <v>618</v>
      </c>
      <c r="G897" t="s">
        <v>39</v>
      </c>
      <c r="H897">
        <v>1.181</v>
      </c>
      <c r="I897">
        <v>29.548500000000001</v>
      </c>
      <c r="J897">
        <v>29.576799999999999</v>
      </c>
      <c r="K897">
        <v>28.0779</v>
      </c>
      <c r="L897">
        <v>27.395800000000001</v>
      </c>
      <c r="M897">
        <v>801.6</v>
      </c>
      <c r="N897">
        <v>26.05</v>
      </c>
      <c r="O897">
        <v>34.5</v>
      </c>
      <c r="P897">
        <v>25.52</v>
      </c>
      <c r="Q897">
        <v>7</v>
      </c>
      <c r="R897">
        <v>0</v>
      </c>
    </row>
    <row r="898" spans="1:18" x14ac:dyDescent="0.25">
      <c r="A898" s="1">
        <v>44448</v>
      </c>
      <c r="B898">
        <v>27.48</v>
      </c>
      <c r="C898">
        <v>27.94</v>
      </c>
      <c r="D898">
        <v>27.25</v>
      </c>
      <c r="E898">
        <v>27.53</v>
      </c>
      <c r="F898">
        <v>739</v>
      </c>
      <c r="G898" t="s">
        <v>39</v>
      </c>
      <c r="H898">
        <v>0.69</v>
      </c>
      <c r="I898">
        <v>29.4694</v>
      </c>
      <c r="J898">
        <v>29.4194</v>
      </c>
      <c r="K898">
        <v>27.968399999999999</v>
      </c>
      <c r="L898">
        <v>27.4495</v>
      </c>
      <c r="M898">
        <v>809.2</v>
      </c>
      <c r="N898">
        <v>26.48</v>
      </c>
      <c r="O898">
        <v>34.5</v>
      </c>
      <c r="P898">
        <v>25.52</v>
      </c>
      <c r="Q898">
        <v>8</v>
      </c>
      <c r="R898">
        <v>0</v>
      </c>
    </row>
    <row r="899" spans="1:18" x14ac:dyDescent="0.25">
      <c r="A899" s="1">
        <v>44449</v>
      </c>
      <c r="B899">
        <v>27.55</v>
      </c>
      <c r="C899">
        <v>28.59</v>
      </c>
      <c r="D899">
        <v>27.274999999999999</v>
      </c>
      <c r="E899">
        <v>27.92</v>
      </c>
      <c r="F899">
        <v>707</v>
      </c>
      <c r="G899" t="s">
        <v>39</v>
      </c>
      <c r="H899">
        <v>1.3149999999999999</v>
      </c>
      <c r="I899">
        <v>29.4086</v>
      </c>
      <c r="J899">
        <v>29.303999999999998</v>
      </c>
      <c r="K899">
        <v>27.9587</v>
      </c>
      <c r="L899">
        <v>27.637699999999999</v>
      </c>
      <c r="M899">
        <v>811.6</v>
      </c>
      <c r="N899">
        <v>26.48</v>
      </c>
      <c r="O899">
        <v>34.5</v>
      </c>
      <c r="P899">
        <v>25.52</v>
      </c>
      <c r="Q899">
        <v>9</v>
      </c>
      <c r="R899">
        <v>0</v>
      </c>
    </row>
    <row r="900" spans="1:18" x14ac:dyDescent="0.25">
      <c r="A900" s="1">
        <v>44452</v>
      </c>
      <c r="B900">
        <v>27.6</v>
      </c>
      <c r="C900">
        <v>28.39</v>
      </c>
      <c r="D900">
        <v>27.5</v>
      </c>
      <c r="E900">
        <v>27.96</v>
      </c>
      <c r="F900">
        <v>510</v>
      </c>
      <c r="G900" t="s">
        <v>39</v>
      </c>
      <c r="H900">
        <v>0.89</v>
      </c>
      <c r="I900">
        <v>29.351800000000001</v>
      </c>
      <c r="J900">
        <v>29.200600000000001</v>
      </c>
      <c r="K900">
        <v>27.9589</v>
      </c>
      <c r="L900">
        <v>27.7666</v>
      </c>
      <c r="M900">
        <v>767.2</v>
      </c>
      <c r="N900">
        <v>26.48</v>
      </c>
      <c r="O900">
        <v>34.5</v>
      </c>
      <c r="P900">
        <v>25.52</v>
      </c>
      <c r="Q900">
        <v>10</v>
      </c>
      <c r="R900">
        <v>0</v>
      </c>
    </row>
    <row r="901" spans="1:18" x14ac:dyDescent="0.25">
      <c r="A901" s="1">
        <v>44453</v>
      </c>
      <c r="B901">
        <v>28.37</v>
      </c>
      <c r="C901">
        <v>28.37</v>
      </c>
      <c r="D901">
        <v>27.72</v>
      </c>
      <c r="E901">
        <v>27.89</v>
      </c>
      <c r="F901">
        <v>646</v>
      </c>
      <c r="G901" t="s">
        <v>39</v>
      </c>
      <c r="H901">
        <v>0.65</v>
      </c>
      <c r="I901">
        <v>29.294499999999999</v>
      </c>
      <c r="J901">
        <v>29.099799999999998</v>
      </c>
      <c r="K901">
        <v>27.9452</v>
      </c>
      <c r="L901">
        <v>27.815999999999999</v>
      </c>
      <c r="M901">
        <v>644</v>
      </c>
      <c r="N901">
        <v>26.48</v>
      </c>
      <c r="O901">
        <v>34.5</v>
      </c>
      <c r="P901">
        <v>25.52</v>
      </c>
      <c r="Q901">
        <v>11</v>
      </c>
      <c r="R901">
        <v>0</v>
      </c>
    </row>
    <row r="902" spans="1:18" x14ac:dyDescent="0.25">
      <c r="A902" s="1">
        <v>44454</v>
      </c>
      <c r="B902">
        <v>27.68</v>
      </c>
      <c r="C902">
        <v>28.2</v>
      </c>
      <c r="D902">
        <v>27.56</v>
      </c>
      <c r="E902">
        <v>28.2</v>
      </c>
      <c r="F902">
        <v>249</v>
      </c>
      <c r="G902" t="s">
        <v>39</v>
      </c>
      <c r="H902">
        <v>0.64</v>
      </c>
      <c r="I902">
        <v>29.2516</v>
      </c>
      <c r="J902">
        <v>29.0306</v>
      </c>
      <c r="K902">
        <v>27.996099999999998</v>
      </c>
      <c r="L902">
        <v>27.9696</v>
      </c>
      <c r="M902">
        <v>570.20000000000005</v>
      </c>
      <c r="N902">
        <v>27.53</v>
      </c>
      <c r="O902">
        <v>33.450000000000003</v>
      </c>
      <c r="P902">
        <v>25.52</v>
      </c>
      <c r="Q902">
        <v>12</v>
      </c>
      <c r="R902">
        <v>0</v>
      </c>
    </row>
    <row r="903" spans="1:18" x14ac:dyDescent="0.25">
      <c r="A903" s="1">
        <v>44455</v>
      </c>
      <c r="B903">
        <v>28.22</v>
      </c>
      <c r="C903">
        <v>28.35</v>
      </c>
      <c r="D903">
        <v>27.62</v>
      </c>
      <c r="E903">
        <v>28.35</v>
      </c>
      <c r="F903">
        <v>324</v>
      </c>
      <c r="G903" t="s">
        <v>39</v>
      </c>
      <c r="H903">
        <v>0.73</v>
      </c>
      <c r="I903">
        <v>29.216200000000001</v>
      </c>
      <c r="J903">
        <v>28.978200000000001</v>
      </c>
      <c r="K903">
        <v>28.0669</v>
      </c>
      <c r="L903">
        <v>28.121700000000001</v>
      </c>
      <c r="M903">
        <v>487.2</v>
      </c>
      <c r="N903">
        <v>27.53</v>
      </c>
      <c r="O903">
        <v>33.450000000000003</v>
      </c>
      <c r="P903">
        <v>25.52</v>
      </c>
      <c r="Q903">
        <v>13</v>
      </c>
      <c r="R903">
        <v>0</v>
      </c>
    </row>
    <row r="904" spans="1:18" x14ac:dyDescent="0.25">
      <c r="A904" s="1">
        <v>44456</v>
      </c>
      <c r="B904">
        <v>28.15</v>
      </c>
      <c r="C904">
        <v>29.87</v>
      </c>
      <c r="D904">
        <v>28.065000000000001</v>
      </c>
      <c r="E904">
        <v>29.35</v>
      </c>
      <c r="F904">
        <v>480</v>
      </c>
      <c r="G904" t="s">
        <v>39</v>
      </c>
      <c r="H904">
        <v>1.8049999999999999</v>
      </c>
      <c r="I904">
        <v>29.221499999999999</v>
      </c>
      <c r="J904">
        <v>29.006799999999998</v>
      </c>
      <c r="K904">
        <v>28.323499999999999</v>
      </c>
      <c r="L904">
        <v>28.613</v>
      </c>
      <c r="M904">
        <v>441.8</v>
      </c>
      <c r="N904">
        <v>27.89</v>
      </c>
      <c r="O904">
        <v>33.450000000000003</v>
      </c>
      <c r="P904">
        <v>25.52</v>
      </c>
      <c r="Q904">
        <v>14</v>
      </c>
      <c r="R904">
        <v>0</v>
      </c>
    </row>
    <row r="905" spans="1:18" x14ac:dyDescent="0.25">
      <c r="A905" s="1">
        <v>44459</v>
      </c>
      <c r="B905">
        <v>29.33</v>
      </c>
      <c r="C905">
        <v>29.35</v>
      </c>
      <c r="D905">
        <v>28.42</v>
      </c>
      <c r="E905">
        <v>29.09</v>
      </c>
      <c r="F905">
        <v>376</v>
      </c>
      <c r="G905" t="s">
        <v>39</v>
      </c>
      <c r="H905">
        <v>0.93</v>
      </c>
      <c r="I905">
        <v>29.2163</v>
      </c>
      <c r="J905">
        <v>29.013200000000001</v>
      </c>
      <c r="K905">
        <v>28.476800000000001</v>
      </c>
      <c r="L905">
        <v>28.803799999999999</v>
      </c>
      <c r="M905">
        <v>415</v>
      </c>
      <c r="N905">
        <v>27.89</v>
      </c>
      <c r="O905">
        <v>33.450000000000003</v>
      </c>
      <c r="P905">
        <v>25.52</v>
      </c>
      <c r="Q905">
        <v>0</v>
      </c>
      <c r="R905">
        <v>1</v>
      </c>
    </row>
    <row r="906" spans="1:18" x14ac:dyDescent="0.25">
      <c r="A906" s="1">
        <v>44460</v>
      </c>
      <c r="B906">
        <v>29.1</v>
      </c>
      <c r="C906">
        <v>29.99</v>
      </c>
      <c r="D906">
        <v>28.59</v>
      </c>
      <c r="E906">
        <v>29.91</v>
      </c>
      <c r="F906">
        <v>178</v>
      </c>
      <c r="G906" t="s">
        <v>39</v>
      </c>
      <c r="H906">
        <v>1.4</v>
      </c>
      <c r="I906">
        <v>29.243500000000001</v>
      </c>
      <c r="J906">
        <v>29.0822</v>
      </c>
      <c r="K906">
        <v>28.763500000000001</v>
      </c>
      <c r="L906">
        <v>29.246300000000002</v>
      </c>
      <c r="M906">
        <v>321.39999999999998</v>
      </c>
      <c r="N906">
        <v>27.89</v>
      </c>
      <c r="O906">
        <v>33.450000000000003</v>
      </c>
      <c r="P906">
        <v>25.52</v>
      </c>
      <c r="Q906">
        <v>1</v>
      </c>
      <c r="R906">
        <v>0</v>
      </c>
    </row>
    <row r="907" spans="1:18" x14ac:dyDescent="0.25">
      <c r="A907" s="1">
        <v>44461</v>
      </c>
      <c r="B907">
        <v>30</v>
      </c>
      <c r="C907">
        <v>32.950000000000003</v>
      </c>
      <c r="D907">
        <v>29.795000000000002</v>
      </c>
      <c r="E907">
        <v>32.659999999999997</v>
      </c>
      <c r="F907">
        <v>756</v>
      </c>
      <c r="G907" t="s">
        <v>39</v>
      </c>
      <c r="H907">
        <v>3.1549999999999998</v>
      </c>
      <c r="I907">
        <v>29.377500000000001</v>
      </c>
      <c r="J907">
        <v>29.357399999999998</v>
      </c>
      <c r="K907">
        <v>29.5428</v>
      </c>
      <c r="L907">
        <v>30.611799999999999</v>
      </c>
      <c r="M907">
        <v>422.8</v>
      </c>
      <c r="N907">
        <v>28.2</v>
      </c>
      <c r="O907">
        <v>33.299999999999997</v>
      </c>
      <c r="P907">
        <v>25.52</v>
      </c>
      <c r="Q907">
        <v>0</v>
      </c>
      <c r="R907">
        <v>1</v>
      </c>
    </row>
    <row r="908" spans="1:18" x14ac:dyDescent="0.25">
      <c r="A908" s="1">
        <v>44462</v>
      </c>
      <c r="B908">
        <v>32.99</v>
      </c>
      <c r="C908">
        <v>32.99</v>
      </c>
      <c r="D908">
        <v>31.059000000000001</v>
      </c>
      <c r="E908">
        <v>32.33</v>
      </c>
      <c r="F908">
        <v>439</v>
      </c>
      <c r="G908" t="s">
        <v>39</v>
      </c>
      <c r="H908">
        <v>1.931</v>
      </c>
      <c r="I908">
        <v>29.493300000000001</v>
      </c>
      <c r="J908">
        <v>29.586099999999998</v>
      </c>
      <c r="K908">
        <v>30.100200000000001</v>
      </c>
      <c r="L908">
        <v>31.299099999999999</v>
      </c>
      <c r="M908">
        <v>445.8</v>
      </c>
      <c r="N908">
        <v>28.35</v>
      </c>
      <c r="O908">
        <v>33</v>
      </c>
      <c r="P908">
        <v>25.52</v>
      </c>
      <c r="Q908">
        <v>0</v>
      </c>
      <c r="R908">
        <v>2</v>
      </c>
    </row>
    <row r="909" spans="1:18" x14ac:dyDescent="0.25">
      <c r="A909" s="1">
        <v>44463</v>
      </c>
      <c r="B909">
        <v>32.270000000000003</v>
      </c>
      <c r="C909">
        <v>32.950000000000003</v>
      </c>
      <c r="D909">
        <v>31.5</v>
      </c>
      <c r="E909">
        <v>31.86</v>
      </c>
      <c r="F909">
        <v>446</v>
      </c>
      <c r="G909" t="s">
        <v>39</v>
      </c>
      <c r="H909">
        <v>1.45</v>
      </c>
      <c r="I909">
        <v>29.586099999999998</v>
      </c>
      <c r="J909">
        <v>29.760999999999999</v>
      </c>
      <c r="K909">
        <v>30.452200000000001</v>
      </c>
      <c r="L909">
        <v>31.523399999999999</v>
      </c>
      <c r="M909">
        <v>439</v>
      </c>
      <c r="N909">
        <v>29.09</v>
      </c>
      <c r="O909">
        <v>32.659999999999997</v>
      </c>
      <c r="P909">
        <v>25.52</v>
      </c>
      <c r="Q909">
        <v>0</v>
      </c>
      <c r="R909">
        <v>3</v>
      </c>
    </row>
    <row r="910" spans="1:18" x14ac:dyDescent="0.25">
      <c r="A910" s="1">
        <v>44466</v>
      </c>
      <c r="B910">
        <v>31.99</v>
      </c>
      <c r="C910">
        <v>32.655000000000001</v>
      </c>
      <c r="D910">
        <v>30</v>
      </c>
      <c r="E910">
        <v>30.07</v>
      </c>
      <c r="F910">
        <v>542</v>
      </c>
      <c r="G910" t="s">
        <v>39</v>
      </c>
      <c r="H910">
        <v>2.6549999999999998</v>
      </c>
      <c r="I910">
        <v>29.6051</v>
      </c>
      <c r="J910">
        <v>29.784800000000001</v>
      </c>
      <c r="K910">
        <v>30.375699999999998</v>
      </c>
      <c r="L910">
        <v>30.9421</v>
      </c>
      <c r="M910">
        <v>472.2</v>
      </c>
      <c r="N910">
        <v>29.09</v>
      </c>
      <c r="O910">
        <v>32.659999999999997</v>
      </c>
      <c r="P910">
        <v>25.52</v>
      </c>
      <c r="Q910">
        <v>0</v>
      </c>
      <c r="R910">
        <v>4</v>
      </c>
    </row>
    <row r="911" spans="1:18" x14ac:dyDescent="0.25">
      <c r="A911" s="1">
        <v>44467</v>
      </c>
      <c r="B911">
        <v>30</v>
      </c>
      <c r="C911">
        <v>30.21</v>
      </c>
      <c r="D911">
        <v>28.24</v>
      </c>
      <c r="E911">
        <v>29.53</v>
      </c>
      <c r="F911">
        <v>330</v>
      </c>
      <c r="G911" t="s">
        <v>39</v>
      </c>
      <c r="H911">
        <v>1.97</v>
      </c>
      <c r="I911">
        <v>29.6021</v>
      </c>
      <c r="J911">
        <v>29.7652</v>
      </c>
      <c r="K911">
        <v>30.206600000000002</v>
      </c>
      <c r="L911">
        <v>30.377199999999998</v>
      </c>
      <c r="M911">
        <v>502.6</v>
      </c>
      <c r="N911">
        <v>29.53</v>
      </c>
      <c r="O911">
        <v>32.659999999999997</v>
      </c>
      <c r="P911">
        <v>26.05</v>
      </c>
      <c r="Q911">
        <v>0</v>
      </c>
      <c r="R911">
        <v>5</v>
      </c>
    </row>
    <row r="912" spans="1:18" x14ac:dyDescent="0.25">
      <c r="A912" s="1">
        <v>44468</v>
      </c>
      <c r="B912">
        <v>29.77</v>
      </c>
      <c r="C912">
        <v>30.42</v>
      </c>
      <c r="D912">
        <v>29</v>
      </c>
      <c r="E912">
        <v>29.61</v>
      </c>
      <c r="F912">
        <v>460</v>
      </c>
      <c r="G912" t="s">
        <v>39</v>
      </c>
      <c r="H912">
        <v>1.42</v>
      </c>
      <c r="I912">
        <v>29.602399999999999</v>
      </c>
      <c r="J912">
        <v>29.7532</v>
      </c>
      <c r="K912">
        <v>30.087299999999999</v>
      </c>
      <c r="L912">
        <v>30.0703</v>
      </c>
      <c r="M912">
        <v>443.4</v>
      </c>
      <c r="N912">
        <v>29.53</v>
      </c>
      <c r="O912">
        <v>32.659999999999997</v>
      </c>
      <c r="P912">
        <v>26.48</v>
      </c>
      <c r="Q912">
        <v>1</v>
      </c>
      <c r="R912">
        <v>0</v>
      </c>
    </row>
    <row r="913" spans="1:20" x14ac:dyDescent="0.25">
      <c r="A913" s="1">
        <v>44469</v>
      </c>
      <c r="B913">
        <v>29.62</v>
      </c>
      <c r="C913">
        <v>31.39</v>
      </c>
      <c r="D913">
        <v>29.06</v>
      </c>
      <c r="E913">
        <v>29.37</v>
      </c>
      <c r="F913">
        <v>410</v>
      </c>
      <c r="G913" t="s">
        <v>39</v>
      </c>
      <c r="H913">
        <v>2.33</v>
      </c>
      <c r="I913">
        <v>29.593299999999999</v>
      </c>
      <c r="J913">
        <v>29.723800000000001</v>
      </c>
      <c r="K913">
        <v>29.9438</v>
      </c>
      <c r="L913">
        <v>29.790199999999999</v>
      </c>
      <c r="M913">
        <v>437.6</v>
      </c>
      <c r="N913">
        <v>29.37</v>
      </c>
      <c r="O913">
        <v>32.659999999999997</v>
      </c>
      <c r="P913">
        <v>26.48</v>
      </c>
      <c r="Q913">
        <v>0</v>
      </c>
      <c r="R913">
        <v>1</v>
      </c>
    </row>
    <row r="914" spans="1:20" x14ac:dyDescent="0.25">
      <c r="A914" s="1">
        <v>44470</v>
      </c>
      <c r="B914">
        <v>29.56</v>
      </c>
      <c r="C914">
        <v>30.35</v>
      </c>
      <c r="D914">
        <v>28.66</v>
      </c>
      <c r="E914">
        <v>29</v>
      </c>
      <c r="F914">
        <v>553</v>
      </c>
      <c r="G914" t="s">
        <v>39</v>
      </c>
      <c r="H914">
        <v>1.69</v>
      </c>
      <c r="I914">
        <v>29.57</v>
      </c>
      <c r="J914">
        <v>29.668099999999999</v>
      </c>
      <c r="K914">
        <v>29.755099999999999</v>
      </c>
      <c r="L914">
        <v>29.4741</v>
      </c>
      <c r="M914">
        <v>459</v>
      </c>
      <c r="N914">
        <v>29</v>
      </c>
      <c r="O914">
        <v>32.659999999999997</v>
      </c>
      <c r="P914">
        <v>26.48</v>
      </c>
      <c r="Q914">
        <v>1</v>
      </c>
      <c r="R914">
        <v>0</v>
      </c>
    </row>
    <row r="915" spans="1:20" x14ac:dyDescent="0.25">
      <c r="A915" s="1">
        <v>44473</v>
      </c>
      <c r="B915">
        <v>29.04</v>
      </c>
      <c r="C915">
        <v>29.568000000000001</v>
      </c>
      <c r="D915">
        <v>28.63</v>
      </c>
      <c r="E915">
        <v>29.02</v>
      </c>
      <c r="F915">
        <v>531</v>
      </c>
      <c r="G915" t="s">
        <v>39</v>
      </c>
      <c r="H915">
        <v>0.93799999999999994</v>
      </c>
      <c r="I915">
        <v>29.548500000000001</v>
      </c>
      <c r="J915">
        <v>29.618200000000002</v>
      </c>
      <c r="K915">
        <v>29.608000000000001</v>
      </c>
      <c r="L915">
        <v>29.2925</v>
      </c>
      <c r="M915">
        <v>456.8</v>
      </c>
      <c r="N915">
        <v>29</v>
      </c>
      <c r="O915">
        <v>32.659999999999997</v>
      </c>
      <c r="P915">
        <v>26.48</v>
      </c>
      <c r="Q915">
        <v>2</v>
      </c>
      <c r="R915">
        <v>0</v>
      </c>
    </row>
    <row r="916" spans="1:20" x14ac:dyDescent="0.25">
      <c r="A916" s="1">
        <v>44474</v>
      </c>
      <c r="B916">
        <v>28.98</v>
      </c>
      <c r="C916">
        <v>29.44</v>
      </c>
      <c r="D916">
        <v>27.66</v>
      </c>
      <c r="E916">
        <v>27.67</v>
      </c>
      <c r="F916">
        <v>546</v>
      </c>
      <c r="G916" t="s">
        <v>39</v>
      </c>
      <c r="H916">
        <v>1.78</v>
      </c>
      <c r="I916">
        <v>29.474799999999998</v>
      </c>
      <c r="J916">
        <v>29.468399999999999</v>
      </c>
      <c r="K916">
        <v>29.220400000000001</v>
      </c>
      <c r="L916">
        <v>28.6435</v>
      </c>
      <c r="M916">
        <v>500</v>
      </c>
      <c r="N916">
        <v>27.67</v>
      </c>
      <c r="O916">
        <v>32.659999999999997</v>
      </c>
      <c r="P916">
        <v>27.53</v>
      </c>
      <c r="Q916">
        <v>3</v>
      </c>
      <c r="R916">
        <v>0</v>
      </c>
    </row>
    <row r="917" spans="1:20" x14ac:dyDescent="0.25">
      <c r="A917" s="1">
        <v>44475</v>
      </c>
      <c r="B917">
        <v>27.67</v>
      </c>
      <c r="C917">
        <v>28.15</v>
      </c>
      <c r="D917">
        <v>27</v>
      </c>
      <c r="E917">
        <v>27.63</v>
      </c>
      <c r="F917">
        <v>754</v>
      </c>
      <c r="G917" t="s">
        <v>39</v>
      </c>
      <c r="H917">
        <v>1.1499999999999999</v>
      </c>
      <c r="I917">
        <v>29.4025</v>
      </c>
      <c r="J917">
        <v>29.327000000000002</v>
      </c>
      <c r="K917">
        <v>28.9023</v>
      </c>
      <c r="L917">
        <v>28.238099999999999</v>
      </c>
      <c r="M917">
        <v>558.79999999999995</v>
      </c>
      <c r="N917">
        <v>27.63</v>
      </c>
      <c r="O917">
        <v>32.659999999999997</v>
      </c>
      <c r="P917">
        <v>27.53</v>
      </c>
      <c r="Q917">
        <v>4</v>
      </c>
      <c r="R917">
        <v>0</v>
      </c>
    </row>
    <row r="918" spans="1:20" x14ac:dyDescent="0.25">
      <c r="A918" s="1">
        <v>44476</v>
      </c>
      <c r="B918">
        <v>27.75</v>
      </c>
      <c r="C918">
        <v>28.37</v>
      </c>
      <c r="D918">
        <v>26.651</v>
      </c>
      <c r="E918">
        <v>26.87</v>
      </c>
      <c r="F918">
        <v>912</v>
      </c>
      <c r="G918" t="s">
        <v>39</v>
      </c>
      <c r="H918">
        <v>1.7190000000000001</v>
      </c>
      <c r="I918">
        <v>29.3032</v>
      </c>
      <c r="J918">
        <v>29.138000000000002</v>
      </c>
      <c r="K918">
        <v>28.495899999999999</v>
      </c>
      <c r="L918">
        <v>27.690899999999999</v>
      </c>
      <c r="M918">
        <v>659.2</v>
      </c>
      <c r="N918">
        <v>26.87</v>
      </c>
      <c r="O918">
        <v>32.659999999999997</v>
      </c>
      <c r="P918">
        <v>26.87</v>
      </c>
      <c r="Q918">
        <v>5</v>
      </c>
      <c r="R918">
        <v>0</v>
      </c>
    </row>
    <row r="919" spans="1:20" x14ac:dyDescent="0.25">
      <c r="A919" s="1">
        <v>44477</v>
      </c>
      <c r="B919">
        <v>26.85</v>
      </c>
      <c r="C919">
        <v>27.15</v>
      </c>
      <c r="D919">
        <v>25.6</v>
      </c>
      <c r="E919">
        <v>25.98</v>
      </c>
      <c r="F919">
        <v>392</v>
      </c>
      <c r="G919" t="s">
        <v>39</v>
      </c>
      <c r="H919">
        <v>1.55</v>
      </c>
      <c r="I919">
        <v>29.172799999999999</v>
      </c>
      <c r="J919">
        <v>28.895</v>
      </c>
      <c r="K919">
        <v>27.992699999999999</v>
      </c>
      <c r="L919">
        <v>27.006499999999999</v>
      </c>
      <c r="M919">
        <v>627</v>
      </c>
      <c r="N919">
        <v>25.98</v>
      </c>
      <c r="O919">
        <v>32.659999999999997</v>
      </c>
      <c r="P919">
        <v>25.98</v>
      </c>
      <c r="Q919">
        <v>6</v>
      </c>
      <c r="R919">
        <v>0</v>
      </c>
    </row>
    <row r="920" spans="1:20" x14ac:dyDescent="0.25">
      <c r="A920" s="1">
        <v>44480</v>
      </c>
      <c r="B920">
        <v>25.97</v>
      </c>
      <c r="C920">
        <v>27.15</v>
      </c>
      <c r="D920">
        <v>25.83</v>
      </c>
      <c r="E920">
        <v>26.95</v>
      </c>
      <c r="F920">
        <v>919</v>
      </c>
      <c r="G920" t="s">
        <v>39</v>
      </c>
      <c r="H920">
        <v>1.32</v>
      </c>
      <c r="I920">
        <v>29.085699999999999</v>
      </c>
      <c r="J920">
        <v>28.7454</v>
      </c>
      <c r="K920">
        <v>27.784199999999998</v>
      </c>
      <c r="L920">
        <v>26.983899999999998</v>
      </c>
      <c r="M920">
        <v>704.6</v>
      </c>
      <c r="N920">
        <v>25.98</v>
      </c>
      <c r="O920">
        <v>32.659999999999997</v>
      </c>
      <c r="P920">
        <v>25.98</v>
      </c>
      <c r="Q920">
        <v>7</v>
      </c>
      <c r="R920">
        <v>0</v>
      </c>
      <c r="T920" s="2" t="s">
        <v>40</v>
      </c>
    </row>
    <row r="921" spans="1:20" x14ac:dyDescent="0.25">
      <c r="A921" s="1">
        <v>44481</v>
      </c>
      <c r="B921">
        <v>26.82</v>
      </c>
      <c r="C921">
        <v>27.51</v>
      </c>
      <c r="D921">
        <v>26.82</v>
      </c>
      <c r="E921">
        <v>27.28</v>
      </c>
      <c r="F921">
        <v>570</v>
      </c>
      <c r="G921" t="s">
        <v>39</v>
      </c>
      <c r="H921">
        <v>0.69</v>
      </c>
      <c r="I921">
        <v>29.014900000000001</v>
      </c>
      <c r="J921">
        <v>28.6327</v>
      </c>
      <c r="K921">
        <v>27.683299999999999</v>
      </c>
      <c r="L921">
        <v>27.1023</v>
      </c>
      <c r="M921">
        <v>709.4</v>
      </c>
      <c r="N921">
        <v>25.98</v>
      </c>
      <c r="O921">
        <v>32.659999999999997</v>
      </c>
      <c r="P921">
        <v>25.98</v>
      </c>
      <c r="Q921">
        <v>8</v>
      </c>
      <c r="R921">
        <v>0</v>
      </c>
    </row>
    <row r="922" spans="1:20" x14ac:dyDescent="0.25">
      <c r="A922" s="1">
        <v>44482</v>
      </c>
      <c r="B922">
        <v>27.28</v>
      </c>
      <c r="C922">
        <v>27.95</v>
      </c>
      <c r="D922">
        <v>27.05</v>
      </c>
      <c r="E922">
        <v>27.06</v>
      </c>
      <c r="F922">
        <v>493</v>
      </c>
      <c r="G922" t="s">
        <v>39</v>
      </c>
      <c r="H922">
        <v>0.9</v>
      </c>
      <c r="I922">
        <v>28.938199999999998</v>
      </c>
      <c r="J922">
        <v>28.511700000000001</v>
      </c>
      <c r="K922">
        <v>27.558700000000002</v>
      </c>
      <c r="L922">
        <v>27.0854</v>
      </c>
      <c r="M922">
        <v>657.2</v>
      </c>
      <c r="N922">
        <v>25.98</v>
      </c>
      <c r="O922">
        <v>32.659999999999997</v>
      </c>
      <c r="P922">
        <v>25.98</v>
      </c>
      <c r="Q922">
        <v>9</v>
      </c>
      <c r="R922">
        <v>0</v>
      </c>
    </row>
    <row r="923" spans="1:20" x14ac:dyDescent="0.25">
      <c r="A923" s="1">
        <v>44483</v>
      </c>
      <c r="B923">
        <v>27.49</v>
      </c>
      <c r="C923">
        <v>27.83</v>
      </c>
      <c r="D923">
        <v>26.562999999999999</v>
      </c>
      <c r="E923">
        <v>26.78</v>
      </c>
      <c r="F923">
        <v>705</v>
      </c>
      <c r="G923" t="s">
        <v>39</v>
      </c>
      <c r="H923">
        <v>1.2669999999999999</v>
      </c>
      <c r="I923">
        <v>28.8536</v>
      </c>
      <c r="J923">
        <v>28.378499999999999</v>
      </c>
      <c r="K923">
        <v>27.402899999999999</v>
      </c>
      <c r="L923">
        <v>26.963200000000001</v>
      </c>
      <c r="M923">
        <v>615.79999999999995</v>
      </c>
      <c r="N923">
        <v>25.98</v>
      </c>
      <c r="O923">
        <v>32.659999999999997</v>
      </c>
      <c r="P923">
        <v>25.98</v>
      </c>
      <c r="Q923">
        <v>10</v>
      </c>
      <c r="R923">
        <v>0</v>
      </c>
    </row>
    <row r="924" spans="1:20" x14ac:dyDescent="0.25">
      <c r="A924" s="1">
        <v>44484</v>
      </c>
      <c r="B924">
        <v>26.9</v>
      </c>
      <c r="C924">
        <v>27.5</v>
      </c>
      <c r="D924">
        <v>26.6</v>
      </c>
      <c r="E924">
        <v>27.21</v>
      </c>
      <c r="F924">
        <v>471</v>
      </c>
      <c r="G924" t="s">
        <v>39</v>
      </c>
      <c r="H924">
        <v>0.9</v>
      </c>
      <c r="I924">
        <v>28.789100000000001</v>
      </c>
      <c r="J924">
        <v>28.288599999999999</v>
      </c>
      <c r="K924">
        <v>27.3643</v>
      </c>
      <c r="L924">
        <v>27.061900000000001</v>
      </c>
      <c r="M924">
        <v>631.6</v>
      </c>
      <c r="N924">
        <v>25.98</v>
      </c>
      <c r="O924">
        <v>32.659999999999997</v>
      </c>
      <c r="P924">
        <v>25.98</v>
      </c>
      <c r="Q924">
        <v>11</v>
      </c>
      <c r="R924">
        <v>0</v>
      </c>
    </row>
    <row r="925" spans="1:20" x14ac:dyDescent="0.25">
      <c r="A925" s="1">
        <v>44487</v>
      </c>
      <c r="B925">
        <v>26.6</v>
      </c>
      <c r="C925">
        <v>27.1</v>
      </c>
      <c r="D925">
        <v>26.11</v>
      </c>
      <c r="E925">
        <v>26.23</v>
      </c>
      <c r="F925">
        <v>765</v>
      </c>
      <c r="G925" t="s">
        <v>39</v>
      </c>
      <c r="H925">
        <v>0.99</v>
      </c>
      <c r="I925">
        <v>28.688700000000001</v>
      </c>
      <c r="J925">
        <v>28.130299999999998</v>
      </c>
      <c r="K925">
        <v>27.137499999999999</v>
      </c>
      <c r="L925">
        <v>26.729199999999999</v>
      </c>
      <c r="M925">
        <v>600.79999999999995</v>
      </c>
      <c r="N925">
        <v>26.23</v>
      </c>
      <c r="O925">
        <v>32.659999999999997</v>
      </c>
      <c r="P925">
        <v>25.98</v>
      </c>
      <c r="Q925">
        <v>12</v>
      </c>
      <c r="R925">
        <v>0</v>
      </c>
    </row>
    <row r="926" spans="1:20" x14ac:dyDescent="0.25">
      <c r="A926" s="1">
        <v>44488</v>
      </c>
      <c r="B926">
        <v>26.19</v>
      </c>
      <c r="C926">
        <v>27.2</v>
      </c>
      <c r="D926">
        <v>26.04</v>
      </c>
      <c r="E926">
        <v>26.66</v>
      </c>
      <c r="F926">
        <v>400</v>
      </c>
      <c r="G926" t="s">
        <v>39</v>
      </c>
      <c r="H926">
        <v>1.1599999999999999</v>
      </c>
      <c r="I926">
        <v>28.609200000000001</v>
      </c>
      <c r="J926">
        <v>28.017199999999999</v>
      </c>
      <c r="K926">
        <v>27.042000000000002</v>
      </c>
      <c r="L926">
        <v>26.701499999999999</v>
      </c>
      <c r="M926">
        <v>566.79999999999995</v>
      </c>
      <c r="N926">
        <v>26.23</v>
      </c>
      <c r="O926">
        <v>32.659999999999997</v>
      </c>
      <c r="P926">
        <v>25.98</v>
      </c>
      <c r="Q926">
        <v>13</v>
      </c>
      <c r="R926">
        <v>0</v>
      </c>
    </row>
    <row r="927" spans="1:20" x14ac:dyDescent="0.25">
      <c r="A927" s="1">
        <v>44489</v>
      </c>
      <c r="B927">
        <v>26.62</v>
      </c>
      <c r="C927">
        <v>27.8</v>
      </c>
      <c r="D927">
        <v>26.62</v>
      </c>
      <c r="E927">
        <v>27.77</v>
      </c>
      <c r="F927">
        <v>411</v>
      </c>
      <c r="G927" t="s">
        <v>39</v>
      </c>
      <c r="H927">
        <v>1.18</v>
      </c>
      <c r="I927">
        <v>28.5763</v>
      </c>
      <c r="J927">
        <v>27.998200000000001</v>
      </c>
      <c r="K927">
        <v>27.1876</v>
      </c>
      <c r="L927">
        <v>27.128900000000002</v>
      </c>
      <c r="M927">
        <v>550.4</v>
      </c>
      <c r="N927">
        <v>26.23</v>
      </c>
      <c r="O927">
        <v>32.33</v>
      </c>
      <c r="P927">
        <v>25.98</v>
      </c>
      <c r="Q927">
        <v>14</v>
      </c>
      <c r="R927">
        <v>0</v>
      </c>
    </row>
    <row r="928" spans="1:20" x14ac:dyDescent="0.25">
      <c r="A928" s="1">
        <v>44490</v>
      </c>
      <c r="B928">
        <v>27.48</v>
      </c>
      <c r="C928">
        <v>28</v>
      </c>
      <c r="D928">
        <v>26.8</v>
      </c>
      <c r="E928">
        <v>26.85</v>
      </c>
      <c r="F928">
        <v>479</v>
      </c>
      <c r="G928" t="s">
        <v>39</v>
      </c>
      <c r="H928">
        <v>1.2</v>
      </c>
      <c r="I928">
        <v>28.508600000000001</v>
      </c>
      <c r="J928">
        <v>27.909800000000001</v>
      </c>
      <c r="K928">
        <v>27.120100000000001</v>
      </c>
      <c r="L928">
        <v>27.017299999999999</v>
      </c>
      <c r="M928">
        <v>505.2</v>
      </c>
      <c r="N928">
        <v>26.23</v>
      </c>
      <c r="O928">
        <v>31.86</v>
      </c>
      <c r="P928">
        <v>25.98</v>
      </c>
      <c r="Q928">
        <v>15</v>
      </c>
      <c r="R928">
        <v>0</v>
      </c>
    </row>
    <row r="929" spans="1:18" x14ac:dyDescent="0.25">
      <c r="A929" s="1">
        <v>44491</v>
      </c>
      <c r="B929">
        <v>27.28</v>
      </c>
      <c r="C929">
        <v>27.28</v>
      </c>
      <c r="D929">
        <v>26.59</v>
      </c>
      <c r="E929">
        <v>27.09</v>
      </c>
      <c r="F929">
        <v>336</v>
      </c>
      <c r="G929" t="s">
        <v>39</v>
      </c>
      <c r="H929">
        <v>0.69</v>
      </c>
      <c r="I929">
        <v>28.452999999999999</v>
      </c>
      <c r="J929">
        <v>27.846800000000002</v>
      </c>
      <c r="K929">
        <v>27.114100000000001</v>
      </c>
      <c r="L929">
        <v>27.046399999999998</v>
      </c>
      <c r="M929">
        <v>478.2</v>
      </c>
      <c r="N929">
        <v>26.23</v>
      </c>
      <c r="O929">
        <v>30.07</v>
      </c>
      <c r="P929">
        <v>25.98</v>
      </c>
      <c r="Q929">
        <v>16</v>
      </c>
      <c r="R929">
        <v>0</v>
      </c>
    </row>
    <row r="930" spans="1:18" x14ac:dyDescent="0.25">
      <c r="A930" s="1">
        <v>44494</v>
      </c>
      <c r="B930">
        <v>27</v>
      </c>
      <c r="C930">
        <v>28.01</v>
      </c>
      <c r="D930">
        <v>26.87</v>
      </c>
      <c r="E930">
        <v>27.08</v>
      </c>
      <c r="F930">
        <v>784</v>
      </c>
      <c r="G930" t="s">
        <v>39</v>
      </c>
      <c r="H930">
        <v>1.1399999999999999</v>
      </c>
      <c r="I930">
        <v>28.399100000000001</v>
      </c>
      <c r="J930">
        <v>27.787800000000001</v>
      </c>
      <c r="K930">
        <v>27.107199999999999</v>
      </c>
      <c r="L930">
        <v>27.059799999999999</v>
      </c>
      <c r="M930">
        <v>482</v>
      </c>
      <c r="N930">
        <v>26.23</v>
      </c>
      <c r="O930">
        <v>29.61</v>
      </c>
      <c r="P930">
        <v>25.98</v>
      </c>
      <c r="Q930">
        <v>17</v>
      </c>
      <c r="R930">
        <v>0</v>
      </c>
    </row>
    <row r="931" spans="1:18" x14ac:dyDescent="0.25">
      <c r="A931" s="1">
        <v>44495</v>
      </c>
      <c r="B931">
        <v>27.08</v>
      </c>
      <c r="C931">
        <v>27.39</v>
      </c>
      <c r="D931">
        <v>26.63</v>
      </c>
      <c r="E931">
        <v>26.91</v>
      </c>
      <c r="F931">
        <v>507</v>
      </c>
      <c r="G931" t="s">
        <v>39</v>
      </c>
      <c r="H931">
        <v>0.76</v>
      </c>
      <c r="I931">
        <v>28.340699999999998</v>
      </c>
      <c r="J931">
        <v>27.720300000000002</v>
      </c>
      <c r="K931">
        <v>27.067799999999998</v>
      </c>
      <c r="L931">
        <v>26.9999</v>
      </c>
      <c r="M931">
        <v>503.4</v>
      </c>
      <c r="N931">
        <v>26.66</v>
      </c>
      <c r="O931">
        <v>29.61</v>
      </c>
      <c r="P931">
        <v>25.98</v>
      </c>
      <c r="Q931">
        <v>18</v>
      </c>
      <c r="R931">
        <v>0</v>
      </c>
    </row>
    <row r="932" spans="1:18" x14ac:dyDescent="0.25">
      <c r="A932" s="1">
        <v>44496</v>
      </c>
      <c r="B932">
        <v>27.07</v>
      </c>
      <c r="C932">
        <v>27.15</v>
      </c>
      <c r="D932">
        <v>26.75</v>
      </c>
      <c r="E932">
        <v>27.03</v>
      </c>
      <c r="F932">
        <v>336</v>
      </c>
      <c r="G932" t="s">
        <v>39</v>
      </c>
      <c r="H932">
        <v>0.4</v>
      </c>
      <c r="I932">
        <v>28.289300000000001</v>
      </c>
      <c r="J932">
        <v>27.667200000000001</v>
      </c>
      <c r="K932">
        <v>27.060199999999998</v>
      </c>
      <c r="L932">
        <v>27.011900000000001</v>
      </c>
      <c r="M932">
        <v>488.4</v>
      </c>
      <c r="N932">
        <v>26.85</v>
      </c>
      <c r="O932">
        <v>29.37</v>
      </c>
      <c r="P932">
        <v>25.98</v>
      </c>
      <c r="Q932">
        <v>19</v>
      </c>
      <c r="R932">
        <v>0</v>
      </c>
    </row>
    <row r="933" spans="1:18" x14ac:dyDescent="0.25">
      <c r="A933" s="1">
        <v>44497</v>
      </c>
      <c r="B933">
        <v>27.05</v>
      </c>
      <c r="C933">
        <v>27.914999999999999</v>
      </c>
      <c r="D933">
        <v>26.82</v>
      </c>
      <c r="E933">
        <v>27.36</v>
      </c>
      <c r="F933">
        <v>656</v>
      </c>
      <c r="G933" t="s">
        <v>39</v>
      </c>
      <c r="H933">
        <v>1.095</v>
      </c>
      <c r="I933">
        <v>28.2529</v>
      </c>
      <c r="J933">
        <v>27.6435</v>
      </c>
      <c r="K933">
        <v>27.120200000000001</v>
      </c>
      <c r="L933">
        <v>27.151199999999999</v>
      </c>
      <c r="M933">
        <v>523.79999999999995</v>
      </c>
      <c r="N933">
        <v>26.85</v>
      </c>
      <c r="O933">
        <v>29.02</v>
      </c>
      <c r="P933">
        <v>25.98</v>
      </c>
      <c r="Q933">
        <v>20</v>
      </c>
      <c r="R933">
        <v>0</v>
      </c>
    </row>
    <row r="934" spans="1:18" x14ac:dyDescent="0.25">
      <c r="A934" s="1">
        <v>44498</v>
      </c>
      <c r="B934">
        <v>27.49</v>
      </c>
      <c r="C934">
        <v>28.31</v>
      </c>
      <c r="D934">
        <v>26.9</v>
      </c>
      <c r="E934">
        <v>26.99</v>
      </c>
      <c r="F934">
        <v>2341</v>
      </c>
      <c r="G934" t="s">
        <v>39</v>
      </c>
      <c r="H934">
        <v>1.41</v>
      </c>
      <c r="I934">
        <v>28.203299999999999</v>
      </c>
      <c r="J934">
        <v>27.593299999999999</v>
      </c>
      <c r="K934">
        <v>27.094200000000001</v>
      </c>
      <c r="L934">
        <v>27.0867</v>
      </c>
      <c r="M934">
        <v>924.8</v>
      </c>
      <c r="N934">
        <v>26.91</v>
      </c>
      <c r="O934">
        <v>29.02</v>
      </c>
      <c r="P934">
        <v>25.98</v>
      </c>
      <c r="Q934">
        <v>21</v>
      </c>
      <c r="R934">
        <v>0</v>
      </c>
    </row>
    <row r="935" spans="1:18" x14ac:dyDescent="0.25">
      <c r="A935" s="1">
        <v>44501</v>
      </c>
      <c r="B935">
        <v>27.04</v>
      </c>
      <c r="C935">
        <v>28</v>
      </c>
      <c r="D935">
        <v>26.91</v>
      </c>
      <c r="E935">
        <v>27.4</v>
      </c>
      <c r="F935">
        <v>899</v>
      </c>
      <c r="G935" t="s">
        <v>39</v>
      </c>
      <c r="H935">
        <v>1.0900000000000001</v>
      </c>
      <c r="I935">
        <v>28.171800000000001</v>
      </c>
      <c r="J935">
        <v>27.578399999999998</v>
      </c>
      <c r="K935">
        <v>27.1553</v>
      </c>
      <c r="L935">
        <v>27.212</v>
      </c>
      <c r="M935">
        <v>947.8</v>
      </c>
      <c r="N935">
        <v>26.91</v>
      </c>
      <c r="O935">
        <v>27.77</v>
      </c>
      <c r="P935">
        <v>25.98</v>
      </c>
      <c r="Q935">
        <v>22</v>
      </c>
      <c r="R935">
        <v>0</v>
      </c>
    </row>
    <row r="936" spans="1:18" x14ac:dyDescent="0.25">
      <c r="A936" s="1">
        <v>44502</v>
      </c>
      <c r="B936">
        <v>27.85</v>
      </c>
      <c r="C936">
        <v>28.224</v>
      </c>
      <c r="D936">
        <v>26.78</v>
      </c>
      <c r="E936">
        <v>28.04</v>
      </c>
      <c r="F936">
        <v>777</v>
      </c>
      <c r="G936" t="s">
        <v>39</v>
      </c>
      <c r="H936">
        <v>1.444</v>
      </c>
      <c r="I936">
        <v>28.166699999999999</v>
      </c>
      <c r="J936">
        <v>27.613900000000001</v>
      </c>
      <c r="K936">
        <v>27.3323</v>
      </c>
      <c r="L936">
        <v>27.543199999999999</v>
      </c>
      <c r="M936">
        <v>1001.8</v>
      </c>
      <c r="N936">
        <v>26.91</v>
      </c>
      <c r="O936">
        <v>28.04</v>
      </c>
      <c r="P936">
        <v>25.98</v>
      </c>
      <c r="Q936">
        <v>23</v>
      </c>
      <c r="R936">
        <v>0</v>
      </c>
    </row>
    <row r="937" spans="1:18" x14ac:dyDescent="0.25">
      <c r="A937" s="1">
        <v>44503</v>
      </c>
      <c r="B937">
        <v>28</v>
      </c>
      <c r="C937">
        <v>28.626999999999999</v>
      </c>
      <c r="D937">
        <v>28</v>
      </c>
      <c r="E937">
        <v>28.46</v>
      </c>
      <c r="F937">
        <v>772</v>
      </c>
      <c r="G937" t="s">
        <v>39</v>
      </c>
      <c r="H937">
        <v>0.627</v>
      </c>
      <c r="I937">
        <v>28.1782</v>
      </c>
      <c r="J937">
        <v>27.678999999999998</v>
      </c>
      <c r="K937">
        <v>27.5578</v>
      </c>
      <c r="L937">
        <v>27.9099</v>
      </c>
      <c r="M937">
        <v>1089</v>
      </c>
      <c r="N937">
        <v>26.99</v>
      </c>
      <c r="O937">
        <v>28.46</v>
      </c>
      <c r="P937">
        <v>25.98</v>
      </c>
      <c r="Q937">
        <v>24</v>
      </c>
      <c r="R937">
        <v>0</v>
      </c>
    </row>
    <row r="938" spans="1:18" x14ac:dyDescent="0.25">
      <c r="A938" s="1">
        <v>44504</v>
      </c>
      <c r="B938">
        <v>28.46</v>
      </c>
      <c r="C938">
        <v>28.93</v>
      </c>
      <c r="D938">
        <v>27.76</v>
      </c>
      <c r="E938">
        <v>28.23</v>
      </c>
      <c r="F938">
        <v>595</v>
      </c>
      <c r="G938" t="s">
        <v>39</v>
      </c>
      <c r="H938">
        <v>1.17</v>
      </c>
      <c r="I938">
        <v>28.180199999999999</v>
      </c>
      <c r="J938">
        <v>27.721399999999999</v>
      </c>
      <c r="K938">
        <v>27.6922</v>
      </c>
      <c r="L938">
        <v>28.038</v>
      </c>
      <c r="M938">
        <v>1076.8</v>
      </c>
      <c r="N938">
        <v>26.99</v>
      </c>
      <c r="O938">
        <v>28.46</v>
      </c>
      <c r="P938">
        <v>25.98</v>
      </c>
      <c r="Q938">
        <v>0</v>
      </c>
      <c r="R938">
        <v>1</v>
      </c>
    </row>
    <row r="939" spans="1:18" x14ac:dyDescent="0.25">
      <c r="A939" s="1">
        <v>44505</v>
      </c>
      <c r="B939">
        <v>28.45</v>
      </c>
      <c r="C939">
        <v>28.45</v>
      </c>
      <c r="D939">
        <v>27.34</v>
      </c>
      <c r="E939">
        <v>27.56</v>
      </c>
      <c r="F939">
        <v>372</v>
      </c>
      <c r="G939" t="s">
        <v>39</v>
      </c>
      <c r="H939">
        <v>1.1100000000000001</v>
      </c>
      <c r="I939">
        <v>28.155899999999999</v>
      </c>
      <c r="J939">
        <v>27.709</v>
      </c>
      <c r="K939">
        <v>27.665800000000001</v>
      </c>
      <c r="L939">
        <v>27.846800000000002</v>
      </c>
      <c r="M939">
        <v>683</v>
      </c>
      <c r="N939">
        <v>26.99</v>
      </c>
      <c r="O939">
        <v>28.46</v>
      </c>
      <c r="P939">
        <v>26.23</v>
      </c>
      <c r="Q939">
        <v>0</v>
      </c>
      <c r="R939">
        <v>2</v>
      </c>
    </row>
    <row r="940" spans="1:18" x14ac:dyDescent="0.25">
      <c r="A940" s="1">
        <v>44508</v>
      </c>
      <c r="B940">
        <v>27.54</v>
      </c>
      <c r="C940">
        <v>27.54</v>
      </c>
      <c r="D940">
        <v>26.74</v>
      </c>
      <c r="E940">
        <v>27.04</v>
      </c>
      <c r="F940">
        <v>1296</v>
      </c>
      <c r="G940" t="s">
        <v>39</v>
      </c>
      <c r="H940">
        <v>0.8</v>
      </c>
      <c r="I940">
        <v>28.112100000000002</v>
      </c>
      <c r="J940">
        <v>27.657499999999999</v>
      </c>
      <c r="K940">
        <v>27.540600000000001</v>
      </c>
      <c r="L940">
        <v>27.524100000000001</v>
      </c>
      <c r="M940">
        <v>762.4</v>
      </c>
      <c r="N940">
        <v>27.04</v>
      </c>
      <c r="O940">
        <v>28.46</v>
      </c>
      <c r="P940">
        <v>26.23</v>
      </c>
      <c r="Q940">
        <v>1</v>
      </c>
      <c r="R940">
        <v>0</v>
      </c>
    </row>
    <row r="941" spans="1:18" x14ac:dyDescent="0.25">
      <c r="A941" s="1">
        <v>44509</v>
      </c>
      <c r="B941">
        <v>27.22</v>
      </c>
      <c r="C941">
        <v>27.22</v>
      </c>
      <c r="D941">
        <v>26.1</v>
      </c>
      <c r="E941">
        <v>26.1</v>
      </c>
      <c r="F941">
        <v>696</v>
      </c>
      <c r="G941" t="s">
        <v>39</v>
      </c>
      <c r="H941">
        <v>1.1200000000000001</v>
      </c>
      <c r="I941">
        <v>28.033200000000001</v>
      </c>
      <c r="J941">
        <v>27.537700000000001</v>
      </c>
      <c r="K941">
        <v>27.252500000000001</v>
      </c>
      <c r="L941">
        <v>26.9544</v>
      </c>
      <c r="M941">
        <v>746.2</v>
      </c>
      <c r="N941">
        <v>26.1</v>
      </c>
      <c r="O941">
        <v>28.46</v>
      </c>
      <c r="P941">
        <v>26.1</v>
      </c>
      <c r="Q941">
        <v>2</v>
      </c>
      <c r="R941">
        <v>0</v>
      </c>
    </row>
    <row r="942" spans="1:18" x14ac:dyDescent="0.25">
      <c r="A942" s="1">
        <v>44510</v>
      </c>
      <c r="B942">
        <v>26.01</v>
      </c>
      <c r="C942">
        <v>26.01</v>
      </c>
      <c r="D942">
        <v>21.55</v>
      </c>
      <c r="E942">
        <v>21.68</v>
      </c>
      <c r="F942">
        <v>3767</v>
      </c>
      <c r="G942" t="s">
        <v>39</v>
      </c>
      <c r="H942">
        <v>4.46</v>
      </c>
      <c r="I942">
        <v>27.784099999999999</v>
      </c>
      <c r="J942">
        <v>27.0871</v>
      </c>
      <c r="K942">
        <v>26.138000000000002</v>
      </c>
      <c r="L942">
        <v>24.8447</v>
      </c>
      <c r="M942">
        <v>1345.2</v>
      </c>
      <c r="N942">
        <v>21.68</v>
      </c>
      <c r="O942">
        <v>28.46</v>
      </c>
      <c r="P942">
        <v>21.68</v>
      </c>
      <c r="Q942">
        <v>3</v>
      </c>
      <c r="R942">
        <v>0</v>
      </c>
    </row>
    <row r="943" spans="1:18" x14ac:dyDescent="0.25">
      <c r="A943" s="1">
        <v>44511</v>
      </c>
      <c r="B943">
        <v>21.8</v>
      </c>
      <c r="C943">
        <v>22.75</v>
      </c>
      <c r="D943">
        <v>21.51</v>
      </c>
      <c r="E943">
        <v>21.77</v>
      </c>
      <c r="F943">
        <v>1411</v>
      </c>
      <c r="G943" t="s">
        <v>39</v>
      </c>
      <c r="H943">
        <v>1.24</v>
      </c>
      <c r="I943">
        <v>27.548200000000001</v>
      </c>
      <c r="J943">
        <v>26.678100000000001</v>
      </c>
      <c r="K943">
        <v>25.264399999999998</v>
      </c>
      <c r="L943">
        <v>23.614799999999999</v>
      </c>
      <c r="M943">
        <v>1508.4</v>
      </c>
      <c r="N943">
        <v>21.68</v>
      </c>
      <c r="O943">
        <v>28.46</v>
      </c>
      <c r="P943">
        <v>21.68</v>
      </c>
      <c r="Q943">
        <v>4</v>
      </c>
      <c r="R943">
        <v>0</v>
      </c>
    </row>
    <row r="944" spans="1:18" x14ac:dyDescent="0.25">
      <c r="A944" s="1">
        <v>44512</v>
      </c>
      <c r="B944">
        <v>21.94</v>
      </c>
      <c r="C944">
        <v>22.49</v>
      </c>
      <c r="D944">
        <v>21.51</v>
      </c>
      <c r="E944">
        <v>22.15</v>
      </c>
      <c r="F944">
        <v>1378</v>
      </c>
      <c r="G944" t="s">
        <v>39</v>
      </c>
      <c r="H944">
        <v>0.98</v>
      </c>
      <c r="I944">
        <v>27.336500000000001</v>
      </c>
      <c r="J944">
        <v>26.329799999999999</v>
      </c>
      <c r="K944">
        <v>24.641500000000001</v>
      </c>
      <c r="L944">
        <v>23.0289</v>
      </c>
      <c r="M944">
        <v>1709.6</v>
      </c>
      <c r="N944">
        <v>21.68</v>
      </c>
      <c r="O944">
        <v>28.46</v>
      </c>
      <c r="P944">
        <v>21.68</v>
      </c>
      <c r="Q944">
        <v>5</v>
      </c>
      <c r="R944">
        <v>0</v>
      </c>
    </row>
    <row r="945" spans="1:20" x14ac:dyDescent="0.25">
      <c r="A945" s="1">
        <v>44515</v>
      </c>
      <c r="B945">
        <v>22.05</v>
      </c>
      <c r="C945">
        <v>23.87</v>
      </c>
      <c r="D945">
        <v>22</v>
      </c>
      <c r="E945">
        <v>23.77</v>
      </c>
      <c r="F945">
        <v>2020</v>
      </c>
      <c r="G945" t="s">
        <v>39</v>
      </c>
      <c r="H945">
        <v>1.87</v>
      </c>
      <c r="I945">
        <v>27.1967</v>
      </c>
      <c r="J945">
        <v>26.132899999999999</v>
      </c>
      <c r="K945">
        <v>24.467199999999998</v>
      </c>
      <c r="L945">
        <v>23.325299999999999</v>
      </c>
      <c r="M945">
        <v>1854.4</v>
      </c>
      <c r="N945">
        <v>21.68</v>
      </c>
      <c r="O945">
        <v>28.46</v>
      </c>
      <c r="P945">
        <v>21.68</v>
      </c>
      <c r="Q945">
        <v>6</v>
      </c>
      <c r="R945">
        <v>0</v>
      </c>
    </row>
    <row r="946" spans="1:20" x14ac:dyDescent="0.25">
      <c r="A946" s="1">
        <v>44516</v>
      </c>
      <c r="B946">
        <v>24</v>
      </c>
      <c r="C946">
        <v>29.72</v>
      </c>
      <c r="D946">
        <v>24</v>
      </c>
      <c r="E946">
        <v>25.36</v>
      </c>
      <c r="F946">
        <v>3914</v>
      </c>
      <c r="G946" t="s">
        <v>39</v>
      </c>
      <c r="H946">
        <v>5.72</v>
      </c>
      <c r="I946">
        <v>27.124600000000001</v>
      </c>
      <c r="J946">
        <v>26.073399999999999</v>
      </c>
      <c r="K946">
        <v>24.645800000000001</v>
      </c>
      <c r="L946">
        <v>24.139199999999999</v>
      </c>
      <c r="M946">
        <v>2498</v>
      </c>
      <c r="N946">
        <v>21.68</v>
      </c>
      <c r="O946">
        <v>28.46</v>
      </c>
      <c r="P946">
        <v>21.68</v>
      </c>
      <c r="Q946">
        <v>7</v>
      </c>
      <c r="R946">
        <v>0</v>
      </c>
      <c r="T946" s="2" t="s">
        <v>9</v>
      </c>
    </row>
    <row r="947" spans="1:20" x14ac:dyDescent="0.25">
      <c r="A947" s="1">
        <v>44517</v>
      </c>
      <c r="B947">
        <v>25.02</v>
      </c>
      <c r="C947">
        <v>25.72</v>
      </c>
      <c r="D947">
        <v>25.02</v>
      </c>
      <c r="E947">
        <v>25.48</v>
      </c>
      <c r="F947">
        <v>880</v>
      </c>
      <c r="G947" t="s">
        <v>39</v>
      </c>
      <c r="H947">
        <v>0.7</v>
      </c>
      <c r="I947">
        <v>27.060099999999998</v>
      </c>
      <c r="J947">
        <v>26.027799999999999</v>
      </c>
      <c r="K947">
        <v>24.8126</v>
      </c>
      <c r="L947">
        <v>24.6755</v>
      </c>
      <c r="M947">
        <v>1920.6</v>
      </c>
      <c r="N947">
        <v>21.68</v>
      </c>
      <c r="O947">
        <v>28.46</v>
      </c>
      <c r="P947">
        <v>21.68</v>
      </c>
      <c r="Q947">
        <v>8</v>
      </c>
      <c r="R947">
        <v>0</v>
      </c>
    </row>
    <row r="948" spans="1:20" x14ac:dyDescent="0.25">
      <c r="A948" s="1">
        <v>44518</v>
      </c>
      <c r="B948">
        <v>25.39</v>
      </c>
      <c r="C948">
        <v>25.39</v>
      </c>
      <c r="D948">
        <v>23.47</v>
      </c>
      <c r="E948">
        <v>23.48</v>
      </c>
      <c r="F948">
        <v>1143</v>
      </c>
      <c r="G948" t="s">
        <v>39</v>
      </c>
      <c r="H948">
        <v>1.92</v>
      </c>
      <c r="I948">
        <v>26.919699999999999</v>
      </c>
      <c r="J948">
        <v>25.831800000000001</v>
      </c>
      <c r="K948">
        <v>24.546099999999999</v>
      </c>
      <c r="L948">
        <v>24.197299999999998</v>
      </c>
      <c r="M948">
        <v>1867</v>
      </c>
      <c r="N948">
        <v>21.77</v>
      </c>
      <c r="O948">
        <v>28.46</v>
      </c>
      <c r="P948">
        <v>21.68</v>
      </c>
      <c r="Q948">
        <v>9</v>
      </c>
      <c r="R948">
        <v>0</v>
      </c>
    </row>
    <row r="949" spans="1:20" x14ac:dyDescent="0.25">
      <c r="A949" s="1">
        <v>44519</v>
      </c>
      <c r="B949">
        <v>23.46</v>
      </c>
      <c r="C949">
        <v>25.2</v>
      </c>
      <c r="D949">
        <v>23.05</v>
      </c>
      <c r="E949">
        <v>24.77</v>
      </c>
      <c r="F949">
        <v>866</v>
      </c>
      <c r="G949" t="s">
        <v>39</v>
      </c>
      <c r="H949">
        <v>2.15</v>
      </c>
      <c r="I949">
        <v>26.8354</v>
      </c>
      <c r="J949">
        <v>25.7501</v>
      </c>
      <c r="K949">
        <v>24.590900000000001</v>
      </c>
      <c r="L949">
        <v>24.426400000000001</v>
      </c>
      <c r="M949">
        <v>1764.6</v>
      </c>
      <c r="N949">
        <v>22.15</v>
      </c>
      <c r="O949">
        <v>28.46</v>
      </c>
      <c r="P949">
        <v>21.68</v>
      </c>
      <c r="Q949">
        <v>10</v>
      </c>
      <c r="R949">
        <v>0</v>
      </c>
    </row>
    <row r="950" spans="1:20" x14ac:dyDescent="0.25">
      <c r="A950" s="1">
        <v>44522</v>
      </c>
      <c r="B950">
        <v>25.07</v>
      </c>
      <c r="C950">
        <v>25.73</v>
      </c>
      <c r="D950">
        <v>24.06</v>
      </c>
      <c r="E950">
        <v>25.52</v>
      </c>
      <c r="F950">
        <v>954</v>
      </c>
      <c r="G950" t="s">
        <v>39</v>
      </c>
      <c r="H950">
        <v>1.67</v>
      </c>
      <c r="I950">
        <v>26.783899999999999</v>
      </c>
      <c r="J950">
        <v>25.732399999999998</v>
      </c>
      <c r="K950">
        <v>24.776700000000002</v>
      </c>
      <c r="L950">
        <v>24.863800000000001</v>
      </c>
      <c r="M950">
        <v>1551.4</v>
      </c>
      <c r="N950">
        <v>23.48</v>
      </c>
      <c r="O950">
        <v>28.46</v>
      </c>
      <c r="P950">
        <v>21.68</v>
      </c>
      <c r="Q950">
        <v>11</v>
      </c>
      <c r="R950">
        <v>0</v>
      </c>
    </row>
    <row r="951" spans="1:20" x14ac:dyDescent="0.25">
      <c r="A951" s="1">
        <v>44523</v>
      </c>
      <c r="B951">
        <v>31.56</v>
      </c>
      <c r="C951">
        <v>32.5</v>
      </c>
      <c r="D951">
        <v>22.57</v>
      </c>
      <c r="E951">
        <v>24.33</v>
      </c>
      <c r="F951">
        <v>22236</v>
      </c>
      <c r="G951" t="s">
        <v>39</v>
      </c>
      <c r="H951">
        <v>9.93</v>
      </c>
      <c r="I951">
        <v>26.6876</v>
      </c>
      <c r="J951">
        <v>25.624500000000001</v>
      </c>
      <c r="K951">
        <v>24.6874</v>
      </c>
      <c r="L951">
        <v>24.650300000000001</v>
      </c>
      <c r="M951">
        <v>5215.8</v>
      </c>
      <c r="N951">
        <v>23.48</v>
      </c>
      <c r="O951">
        <v>28.46</v>
      </c>
      <c r="P951">
        <v>21.68</v>
      </c>
      <c r="Q951">
        <v>12</v>
      </c>
      <c r="R951">
        <v>0</v>
      </c>
    </row>
    <row r="952" spans="1:20" x14ac:dyDescent="0.25">
      <c r="A952" s="1">
        <v>44524</v>
      </c>
      <c r="B952">
        <v>24.24</v>
      </c>
      <c r="C952">
        <v>24.24</v>
      </c>
      <c r="D952">
        <v>21.86</v>
      </c>
      <c r="E952">
        <v>22.91</v>
      </c>
      <c r="F952">
        <v>2785</v>
      </c>
      <c r="G952" t="s">
        <v>39</v>
      </c>
      <c r="H952">
        <v>2.38</v>
      </c>
      <c r="I952">
        <v>26.5395</v>
      </c>
      <c r="J952">
        <v>25.415700000000001</v>
      </c>
      <c r="K952">
        <v>24.331900000000001</v>
      </c>
      <c r="L952">
        <v>23.9542</v>
      </c>
      <c r="M952">
        <v>5596.8</v>
      </c>
      <c r="N952">
        <v>22.91</v>
      </c>
      <c r="O952">
        <v>28.46</v>
      </c>
      <c r="P952">
        <v>21.68</v>
      </c>
      <c r="Q952">
        <v>13</v>
      </c>
      <c r="R952">
        <v>0</v>
      </c>
    </row>
    <row r="953" spans="1:20" x14ac:dyDescent="0.25">
      <c r="A953" s="1">
        <v>44526</v>
      </c>
      <c r="B953">
        <v>22.46</v>
      </c>
      <c r="C953">
        <v>22.88</v>
      </c>
      <c r="D953">
        <v>21.79</v>
      </c>
      <c r="E953">
        <v>22.5</v>
      </c>
      <c r="F953">
        <v>1052</v>
      </c>
      <c r="G953" t="s">
        <v>39</v>
      </c>
      <c r="H953">
        <v>1.0900000000000001</v>
      </c>
      <c r="I953">
        <v>26.3811</v>
      </c>
      <c r="J953">
        <v>25.191400000000002</v>
      </c>
      <c r="K953">
        <v>23.965499999999999</v>
      </c>
      <c r="L953">
        <v>23.372499999999999</v>
      </c>
      <c r="M953">
        <v>5578.6</v>
      </c>
      <c r="N953">
        <v>22.5</v>
      </c>
      <c r="O953">
        <v>28.46</v>
      </c>
      <c r="P953">
        <v>21.68</v>
      </c>
      <c r="Q953">
        <v>14</v>
      </c>
      <c r="R953">
        <v>0</v>
      </c>
    </row>
    <row r="954" spans="1:20" x14ac:dyDescent="0.25">
      <c r="A954" s="1">
        <v>44529</v>
      </c>
      <c r="B954">
        <v>22.79</v>
      </c>
      <c r="C954">
        <v>23</v>
      </c>
      <c r="D954">
        <v>21.934999999999999</v>
      </c>
      <c r="E954">
        <v>22.05</v>
      </c>
      <c r="F954">
        <v>1972</v>
      </c>
      <c r="G954" t="s">
        <v>39</v>
      </c>
      <c r="H954">
        <v>1.0649999999999999</v>
      </c>
      <c r="I954">
        <v>26.211200000000002</v>
      </c>
      <c r="J954">
        <v>24.9498</v>
      </c>
      <c r="K954">
        <v>23.5824</v>
      </c>
      <c r="L954">
        <v>22.843499999999999</v>
      </c>
      <c r="M954">
        <v>5799.8</v>
      </c>
      <c r="N954">
        <v>22.05</v>
      </c>
      <c r="O954">
        <v>28.46</v>
      </c>
      <c r="P954">
        <v>21.68</v>
      </c>
      <c r="Q954">
        <v>15</v>
      </c>
      <c r="R954">
        <v>0</v>
      </c>
    </row>
    <row r="955" spans="1:20" x14ac:dyDescent="0.25">
      <c r="A955" s="1">
        <v>44530</v>
      </c>
      <c r="B955">
        <v>21.3</v>
      </c>
      <c r="C955">
        <v>22.5</v>
      </c>
      <c r="D955">
        <v>20.149999999999999</v>
      </c>
      <c r="E955">
        <v>21.49</v>
      </c>
      <c r="F955">
        <v>1560</v>
      </c>
      <c r="G955" t="s">
        <v>39</v>
      </c>
      <c r="H955">
        <v>2.35</v>
      </c>
      <c r="I955">
        <v>26.0261</v>
      </c>
      <c r="J955">
        <v>24.683700000000002</v>
      </c>
      <c r="K955">
        <v>23.163900000000002</v>
      </c>
      <c r="L955">
        <v>22.302099999999999</v>
      </c>
      <c r="M955">
        <v>5921</v>
      </c>
      <c r="N955">
        <v>21.49</v>
      </c>
      <c r="O955">
        <v>28.46</v>
      </c>
      <c r="P955">
        <v>21.49</v>
      </c>
      <c r="Q955">
        <v>16</v>
      </c>
      <c r="R955">
        <v>0</v>
      </c>
    </row>
    <row r="956" spans="1:20" x14ac:dyDescent="0.25">
      <c r="A956" s="1">
        <v>44531</v>
      </c>
      <c r="B956">
        <v>21.28</v>
      </c>
      <c r="C956">
        <v>22.4</v>
      </c>
      <c r="D956">
        <v>19.829999999999998</v>
      </c>
      <c r="E956">
        <v>20.09</v>
      </c>
      <c r="F956">
        <v>1681</v>
      </c>
      <c r="G956" t="s">
        <v>39</v>
      </c>
      <c r="H956">
        <v>2.57</v>
      </c>
      <c r="I956">
        <v>25.793299999999999</v>
      </c>
      <c r="J956">
        <v>24.330300000000001</v>
      </c>
      <c r="K956">
        <v>22.549099999999999</v>
      </c>
      <c r="L956">
        <v>21.417300000000001</v>
      </c>
      <c r="M956">
        <v>1810</v>
      </c>
      <c r="N956">
        <v>20.09</v>
      </c>
      <c r="O956">
        <v>28.46</v>
      </c>
      <c r="P956">
        <v>20.09</v>
      </c>
      <c r="Q956">
        <v>17</v>
      </c>
      <c r="R956">
        <v>0</v>
      </c>
    </row>
    <row r="957" spans="1:20" x14ac:dyDescent="0.25">
      <c r="A957" s="1">
        <v>44532</v>
      </c>
      <c r="B957">
        <v>19.91</v>
      </c>
      <c r="C957">
        <v>20.190000000000001</v>
      </c>
      <c r="D957">
        <v>18.899999999999999</v>
      </c>
      <c r="E957">
        <v>20.05</v>
      </c>
      <c r="F957">
        <v>942</v>
      </c>
      <c r="G957" t="s">
        <v>39</v>
      </c>
      <c r="H957">
        <v>1.29</v>
      </c>
      <c r="I957">
        <v>25.568100000000001</v>
      </c>
      <c r="J957">
        <v>24.001000000000001</v>
      </c>
      <c r="K957">
        <v>22.049299999999999</v>
      </c>
      <c r="L957">
        <v>20.8704</v>
      </c>
      <c r="M957">
        <v>1441.4</v>
      </c>
      <c r="N957">
        <v>20.05</v>
      </c>
      <c r="O957">
        <v>28.23</v>
      </c>
      <c r="P957">
        <v>20.05</v>
      </c>
      <c r="Q957">
        <v>18</v>
      </c>
      <c r="R957">
        <v>0</v>
      </c>
    </row>
    <row r="958" spans="1:20" x14ac:dyDescent="0.25">
      <c r="A958" s="1">
        <v>44533</v>
      </c>
      <c r="B958">
        <v>20.23</v>
      </c>
      <c r="C958">
        <v>20.49</v>
      </c>
      <c r="D958">
        <v>18.75</v>
      </c>
      <c r="E958">
        <v>19.32</v>
      </c>
      <c r="F958">
        <v>623</v>
      </c>
      <c r="G958" t="s">
        <v>39</v>
      </c>
      <c r="H958">
        <v>1.74</v>
      </c>
      <c r="I958">
        <v>25.323</v>
      </c>
      <c r="J958">
        <v>23.640999999999998</v>
      </c>
      <c r="K958">
        <v>21.503499999999999</v>
      </c>
      <c r="L958">
        <v>20.2502</v>
      </c>
      <c r="M958">
        <v>1355.6</v>
      </c>
      <c r="N958">
        <v>19.32</v>
      </c>
      <c r="O958">
        <v>27.56</v>
      </c>
      <c r="P958">
        <v>19.32</v>
      </c>
      <c r="Q958">
        <v>19</v>
      </c>
      <c r="R958">
        <v>0</v>
      </c>
    </row>
    <row r="959" spans="1:20" x14ac:dyDescent="0.25">
      <c r="A959" s="1">
        <v>44536</v>
      </c>
      <c r="B959">
        <v>19.36</v>
      </c>
      <c r="C959">
        <v>21.1</v>
      </c>
      <c r="D959">
        <v>18.809999999999999</v>
      </c>
      <c r="E959">
        <v>20.51</v>
      </c>
      <c r="F959">
        <v>2151</v>
      </c>
      <c r="G959" t="s">
        <v>39</v>
      </c>
      <c r="H959">
        <v>2.29</v>
      </c>
      <c r="I959">
        <v>25.1343</v>
      </c>
      <c r="J959">
        <v>23.400099999999998</v>
      </c>
      <c r="K959">
        <v>21.3048</v>
      </c>
      <c r="L959">
        <v>20.354099999999999</v>
      </c>
      <c r="M959">
        <v>1391.4</v>
      </c>
      <c r="N959">
        <v>19.32</v>
      </c>
      <c r="O959">
        <v>27.04</v>
      </c>
      <c r="P959">
        <v>19.32</v>
      </c>
      <c r="Q959">
        <v>20</v>
      </c>
      <c r="R959">
        <v>0</v>
      </c>
    </row>
    <row r="960" spans="1:20" x14ac:dyDescent="0.25">
      <c r="A960" s="1">
        <v>44537</v>
      </c>
      <c r="B960">
        <v>20.86</v>
      </c>
      <c r="C960">
        <v>21.574999999999999</v>
      </c>
      <c r="D960">
        <v>20.350000000000001</v>
      </c>
      <c r="E960">
        <v>21.08</v>
      </c>
      <c r="F960">
        <v>1165</v>
      </c>
      <c r="G960" t="s">
        <v>39</v>
      </c>
      <c r="H960">
        <v>1.2250000000000001</v>
      </c>
      <c r="I960">
        <v>24.975300000000001</v>
      </c>
      <c r="J960">
        <v>23.221599999999999</v>
      </c>
      <c r="K960">
        <v>21.259799999999998</v>
      </c>
      <c r="L960">
        <v>20.644500000000001</v>
      </c>
      <c r="M960">
        <v>1312.4</v>
      </c>
      <c r="N960">
        <v>19.32</v>
      </c>
      <c r="O960">
        <v>26.1</v>
      </c>
      <c r="P960">
        <v>19.32</v>
      </c>
      <c r="Q960">
        <v>21</v>
      </c>
      <c r="R960">
        <v>0</v>
      </c>
    </row>
    <row r="961" spans="1:18" x14ac:dyDescent="0.25">
      <c r="A961" s="1">
        <v>44538</v>
      </c>
      <c r="B961">
        <v>21.3</v>
      </c>
      <c r="C961">
        <v>22.21</v>
      </c>
      <c r="D961">
        <v>21.06</v>
      </c>
      <c r="E961">
        <v>21.95</v>
      </c>
      <c r="F961">
        <v>1034</v>
      </c>
      <c r="G961" t="s">
        <v>39</v>
      </c>
      <c r="H961">
        <v>1.1499999999999999</v>
      </c>
      <c r="I961">
        <v>24.8567</v>
      </c>
      <c r="J961">
        <v>23.123799999999999</v>
      </c>
      <c r="K961">
        <v>21.3978</v>
      </c>
      <c r="L961">
        <v>21.166699999999999</v>
      </c>
      <c r="M961">
        <v>1183</v>
      </c>
      <c r="N961">
        <v>19.32</v>
      </c>
      <c r="O961">
        <v>25.52</v>
      </c>
      <c r="P961">
        <v>19.32</v>
      </c>
      <c r="Q961">
        <v>22</v>
      </c>
      <c r="R961">
        <v>0</v>
      </c>
    </row>
    <row r="962" spans="1:18" x14ac:dyDescent="0.25">
      <c r="A962" s="1">
        <v>44539</v>
      </c>
      <c r="B962">
        <v>21.63</v>
      </c>
      <c r="C962">
        <v>23.24</v>
      </c>
      <c r="D962">
        <v>21.63</v>
      </c>
      <c r="E962">
        <v>22.4</v>
      </c>
      <c r="F962">
        <v>1537</v>
      </c>
      <c r="G962" t="s">
        <v>39</v>
      </c>
      <c r="H962">
        <v>1.61</v>
      </c>
      <c r="I962">
        <v>24.760300000000001</v>
      </c>
      <c r="J962">
        <v>23.068100000000001</v>
      </c>
      <c r="K962">
        <v>21.598299999999998</v>
      </c>
      <c r="L962">
        <v>21.66</v>
      </c>
      <c r="M962">
        <v>1302</v>
      </c>
      <c r="N962">
        <v>19.32</v>
      </c>
      <c r="O962">
        <v>25.52</v>
      </c>
      <c r="P962">
        <v>19.32</v>
      </c>
      <c r="Q962">
        <v>23</v>
      </c>
      <c r="R962">
        <v>0</v>
      </c>
    </row>
    <row r="963" spans="1:18" x14ac:dyDescent="0.25">
      <c r="A963" s="1">
        <v>44540</v>
      </c>
      <c r="B963">
        <v>22.32</v>
      </c>
      <c r="C963">
        <v>23.43</v>
      </c>
      <c r="D963">
        <v>22.2</v>
      </c>
      <c r="E963">
        <v>22.6</v>
      </c>
      <c r="F963">
        <v>1467</v>
      </c>
      <c r="G963" t="s">
        <v>39</v>
      </c>
      <c r="H963">
        <v>1.23</v>
      </c>
      <c r="I963">
        <v>24.675599999999999</v>
      </c>
      <c r="J963">
        <v>23.0321</v>
      </c>
      <c r="K963">
        <v>21.7986</v>
      </c>
      <c r="L963">
        <v>22.036000000000001</v>
      </c>
      <c r="M963">
        <v>1470.8</v>
      </c>
      <c r="N963">
        <v>19.32</v>
      </c>
      <c r="O963">
        <v>25.52</v>
      </c>
      <c r="P963">
        <v>19.32</v>
      </c>
      <c r="Q963">
        <v>24</v>
      </c>
      <c r="R963">
        <v>0</v>
      </c>
    </row>
    <row r="964" spans="1:18" x14ac:dyDescent="0.25">
      <c r="A964" s="1">
        <v>44543</v>
      </c>
      <c r="B964">
        <v>22.46</v>
      </c>
      <c r="C964">
        <v>24.36</v>
      </c>
      <c r="D964">
        <v>22.32</v>
      </c>
      <c r="E964">
        <v>23.7</v>
      </c>
      <c r="F964">
        <v>2173</v>
      </c>
      <c r="G964" t="s">
        <v>39</v>
      </c>
      <c r="H964">
        <v>2.04</v>
      </c>
      <c r="I964">
        <v>24.6373</v>
      </c>
      <c r="J964">
        <v>23.083500000000001</v>
      </c>
      <c r="K964">
        <v>22.178899999999999</v>
      </c>
      <c r="L964">
        <v>22.701599999999999</v>
      </c>
      <c r="M964">
        <v>1475.2</v>
      </c>
      <c r="N964">
        <v>20.51</v>
      </c>
      <c r="O964">
        <v>25.52</v>
      </c>
      <c r="P964">
        <v>19.32</v>
      </c>
      <c r="Q964">
        <v>25</v>
      </c>
      <c r="R964">
        <v>0</v>
      </c>
    </row>
    <row r="965" spans="1:18" x14ac:dyDescent="0.25">
      <c r="A965" s="1">
        <v>44544</v>
      </c>
      <c r="B965">
        <v>23.3</v>
      </c>
      <c r="C965">
        <v>24.4</v>
      </c>
      <c r="D965">
        <v>23.04</v>
      </c>
      <c r="E965">
        <v>24.02</v>
      </c>
      <c r="F965">
        <v>2049</v>
      </c>
      <c r="G965" t="s">
        <v>39</v>
      </c>
      <c r="H965">
        <v>1.36</v>
      </c>
      <c r="I965">
        <v>24.613099999999999</v>
      </c>
      <c r="J965">
        <v>23.1555</v>
      </c>
      <c r="K965">
        <v>22.5471</v>
      </c>
      <c r="L965">
        <v>23.228999999999999</v>
      </c>
      <c r="M965">
        <v>1652</v>
      </c>
      <c r="N965">
        <v>21.08</v>
      </c>
      <c r="O965">
        <v>25.52</v>
      </c>
      <c r="P965">
        <v>19.32</v>
      </c>
      <c r="Q965">
        <v>26</v>
      </c>
      <c r="R965">
        <v>0</v>
      </c>
    </row>
    <row r="966" spans="1:18" x14ac:dyDescent="0.25">
      <c r="A966" s="1">
        <v>44545</v>
      </c>
      <c r="B966">
        <v>23.5</v>
      </c>
      <c r="C966">
        <v>25.88</v>
      </c>
      <c r="D966">
        <v>23.5</v>
      </c>
      <c r="E966">
        <v>25.71</v>
      </c>
      <c r="F966">
        <v>2587</v>
      </c>
      <c r="G966" t="s">
        <v>39</v>
      </c>
      <c r="H966">
        <v>2.38</v>
      </c>
      <c r="I966">
        <v>24.656199999999998</v>
      </c>
      <c r="J966">
        <v>23.352</v>
      </c>
      <c r="K966">
        <v>23.1797</v>
      </c>
      <c r="L966">
        <v>24.221399999999999</v>
      </c>
      <c r="M966">
        <v>1962.6</v>
      </c>
      <c r="N966">
        <v>21.95</v>
      </c>
      <c r="O966">
        <v>25.71</v>
      </c>
      <c r="P966">
        <v>19.32</v>
      </c>
      <c r="Q966">
        <v>27</v>
      </c>
      <c r="R966">
        <v>0</v>
      </c>
    </row>
    <row r="967" spans="1:18" x14ac:dyDescent="0.25">
      <c r="A967" s="1">
        <v>44546</v>
      </c>
      <c r="B967">
        <v>25.98</v>
      </c>
      <c r="C967">
        <v>26.6</v>
      </c>
      <c r="D967">
        <v>24.25</v>
      </c>
      <c r="E967">
        <v>25.4</v>
      </c>
      <c r="F967">
        <v>2820</v>
      </c>
      <c r="G967" t="s">
        <v>39</v>
      </c>
      <c r="H967">
        <v>2.35</v>
      </c>
      <c r="I967">
        <v>24.685300000000002</v>
      </c>
      <c r="J967">
        <v>23.509599999999999</v>
      </c>
      <c r="K967">
        <v>23.623799999999999</v>
      </c>
      <c r="L967">
        <v>24.692799999999998</v>
      </c>
      <c r="M967">
        <v>2219.1999999999998</v>
      </c>
      <c r="N967">
        <v>22.4</v>
      </c>
      <c r="O967">
        <v>25.71</v>
      </c>
      <c r="P967">
        <v>19.32</v>
      </c>
      <c r="Q967">
        <v>0</v>
      </c>
      <c r="R967">
        <v>1</v>
      </c>
    </row>
    <row r="968" spans="1:18" x14ac:dyDescent="0.25">
      <c r="A968" s="1">
        <v>44547</v>
      </c>
      <c r="B968">
        <v>25.51</v>
      </c>
      <c r="C968">
        <v>26.15</v>
      </c>
      <c r="D968">
        <v>24.6</v>
      </c>
      <c r="E968">
        <v>25.73</v>
      </c>
      <c r="F968">
        <v>18207</v>
      </c>
      <c r="G968" t="s">
        <v>39</v>
      </c>
      <c r="H968">
        <v>1.55</v>
      </c>
      <c r="I968">
        <v>24.726299999999998</v>
      </c>
      <c r="J968">
        <v>23.680399999999999</v>
      </c>
      <c r="K968">
        <v>24.045000000000002</v>
      </c>
      <c r="L968">
        <v>25.107700000000001</v>
      </c>
      <c r="M968">
        <v>5567.2</v>
      </c>
      <c r="N968">
        <v>22.6</v>
      </c>
      <c r="O968">
        <v>25.73</v>
      </c>
      <c r="P968">
        <v>19.32</v>
      </c>
      <c r="Q968">
        <v>0</v>
      </c>
      <c r="R968">
        <v>2</v>
      </c>
    </row>
    <row r="969" spans="1:18" x14ac:dyDescent="0.25">
      <c r="A969" s="1">
        <v>44550</v>
      </c>
      <c r="B969">
        <v>25.11</v>
      </c>
      <c r="C969">
        <v>26.16</v>
      </c>
      <c r="D969">
        <v>24.7</v>
      </c>
      <c r="E969">
        <v>25.82</v>
      </c>
      <c r="F969">
        <v>2951</v>
      </c>
      <c r="G969" t="s">
        <v>39</v>
      </c>
      <c r="H969">
        <v>1.46</v>
      </c>
      <c r="I969">
        <v>24.769200000000001</v>
      </c>
      <c r="J969">
        <v>23.844999999999999</v>
      </c>
      <c r="K969">
        <v>24.4</v>
      </c>
      <c r="L969">
        <v>25.392600000000002</v>
      </c>
      <c r="M969">
        <v>5722.8</v>
      </c>
      <c r="N969">
        <v>23.7</v>
      </c>
      <c r="O969">
        <v>25.82</v>
      </c>
      <c r="P969">
        <v>19.32</v>
      </c>
      <c r="Q969">
        <v>0</v>
      </c>
      <c r="R969">
        <v>3</v>
      </c>
    </row>
    <row r="970" spans="1:18" x14ac:dyDescent="0.25">
      <c r="A970" s="1">
        <v>44551</v>
      </c>
      <c r="B970">
        <v>25.89</v>
      </c>
      <c r="C970">
        <v>26.2</v>
      </c>
      <c r="D970">
        <v>24.83</v>
      </c>
      <c r="E970">
        <v>25.06</v>
      </c>
      <c r="F970">
        <v>2205</v>
      </c>
      <c r="G970" t="s">
        <v>39</v>
      </c>
      <c r="H970">
        <v>1.37</v>
      </c>
      <c r="I970">
        <v>24.7806</v>
      </c>
      <c r="J970">
        <v>23.938400000000001</v>
      </c>
      <c r="K970">
        <v>24.532</v>
      </c>
      <c r="L970">
        <v>25.259599999999999</v>
      </c>
      <c r="M970">
        <v>5754</v>
      </c>
      <c r="N970">
        <v>24.02</v>
      </c>
      <c r="O970">
        <v>25.82</v>
      </c>
      <c r="P970">
        <v>19.32</v>
      </c>
      <c r="Q970">
        <v>0</v>
      </c>
      <c r="R970">
        <v>4</v>
      </c>
    </row>
    <row r="971" spans="1:18" x14ac:dyDescent="0.25">
      <c r="A971" s="1">
        <v>44552</v>
      </c>
      <c r="B971">
        <v>25</v>
      </c>
      <c r="C971">
        <v>25.43</v>
      </c>
      <c r="D971">
        <v>24.5</v>
      </c>
      <c r="E971">
        <v>24.86</v>
      </c>
      <c r="F971">
        <v>1015</v>
      </c>
      <c r="G971" t="s">
        <v>39</v>
      </c>
      <c r="H971">
        <v>0.93</v>
      </c>
      <c r="I971">
        <v>24.7837</v>
      </c>
      <c r="J971">
        <v>24.0093</v>
      </c>
      <c r="K971">
        <v>24.5976</v>
      </c>
      <c r="L971">
        <v>25.099699999999999</v>
      </c>
      <c r="M971">
        <v>5439.6</v>
      </c>
      <c r="N971">
        <v>24.86</v>
      </c>
      <c r="O971">
        <v>25.82</v>
      </c>
      <c r="P971">
        <v>19.32</v>
      </c>
      <c r="Q971">
        <v>0</v>
      </c>
      <c r="R971">
        <v>5</v>
      </c>
    </row>
    <row r="972" spans="1:18" x14ac:dyDescent="0.25">
      <c r="A972" s="1">
        <v>44553</v>
      </c>
      <c r="B972">
        <v>24.95</v>
      </c>
      <c r="C972">
        <v>25.914999999999999</v>
      </c>
      <c r="D972">
        <v>24.01</v>
      </c>
      <c r="E972">
        <v>25.85</v>
      </c>
      <c r="F972">
        <v>964</v>
      </c>
      <c r="G972" t="s">
        <v>39</v>
      </c>
      <c r="H972">
        <v>1.905</v>
      </c>
      <c r="I972">
        <v>24.825500000000002</v>
      </c>
      <c r="J972">
        <v>24.1509</v>
      </c>
      <c r="K972">
        <v>24.848099999999999</v>
      </c>
      <c r="L972">
        <v>25.399799999999999</v>
      </c>
      <c r="M972">
        <v>5068.3999999999996</v>
      </c>
      <c r="N972">
        <v>24.86</v>
      </c>
      <c r="O972">
        <v>25.85</v>
      </c>
      <c r="P972">
        <v>19.32</v>
      </c>
      <c r="Q972">
        <v>0</v>
      </c>
      <c r="R972">
        <v>6</v>
      </c>
    </row>
    <row r="973" spans="1:18" x14ac:dyDescent="0.25">
      <c r="A973" s="1">
        <v>44557</v>
      </c>
      <c r="B973">
        <v>25.4</v>
      </c>
      <c r="C973">
        <v>26</v>
      </c>
      <c r="D973">
        <v>24.59</v>
      </c>
      <c r="E973">
        <v>24.59</v>
      </c>
      <c r="F973">
        <v>1325</v>
      </c>
      <c r="G973" t="s">
        <v>39</v>
      </c>
      <c r="H973">
        <v>1.41</v>
      </c>
      <c r="I973">
        <v>24.816299999999998</v>
      </c>
      <c r="J973">
        <v>24.184699999999999</v>
      </c>
      <c r="K973">
        <v>24.796500000000002</v>
      </c>
      <c r="L973">
        <v>25.075900000000001</v>
      </c>
      <c r="M973">
        <v>1692</v>
      </c>
      <c r="N973">
        <v>24.59</v>
      </c>
      <c r="O973">
        <v>25.85</v>
      </c>
      <c r="P973">
        <v>19.32</v>
      </c>
      <c r="Q973">
        <v>0</v>
      </c>
      <c r="R973">
        <v>7</v>
      </c>
    </row>
    <row r="974" spans="1:18" x14ac:dyDescent="0.25">
      <c r="A974" s="1">
        <v>44558</v>
      </c>
      <c r="B974">
        <v>24.58</v>
      </c>
      <c r="C974">
        <v>25.17</v>
      </c>
      <c r="D974">
        <v>23.91</v>
      </c>
      <c r="E974">
        <v>24.09</v>
      </c>
      <c r="F974">
        <v>804</v>
      </c>
      <c r="G974" t="s">
        <v>39</v>
      </c>
      <c r="H974">
        <v>1.26</v>
      </c>
      <c r="I974">
        <v>24.787800000000001</v>
      </c>
      <c r="J974">
        <v>24.177399999999999</v>
      </c>
      <c r="K974">
        <v>24.655200000000001</v>
      </c>
      <c r="L974">
        <v>24.6815</v>
      </c>
      <c r="M974">
        <v>1262.5999999999999</v>
      </c>
      <c r="N974">
        <v>24.09</v>
      </c>
      <c r="O974">
        <v>25.85</v>
      </c>
      <c r="P974">
        <v>19.32</v>
      </c>
      <c r="Q974">
        <v>1</v>
      </c>
      <c r="R974">
        <v>0</v>
      </c>
    </row>
    <row r="975" spans="1:18" x14ac:dyDescent="0.25">
      <c r="A975" s="1">
        <v>44559</v>
      </c>
      <c r="B975">
        <v>23.9</v>
      </c>
      <c r="C975">
        <v>24.19</v>
      </c>
      <c r="D975">
        <v>23.35</v>
      </c>
      <c r="E975">
        <v>23.83</v>
      </c>
      <c r="F975">
        <v>719</v>
      </c>
      <c r="G975" t="s">
        <v>39</v>
      </c>
      <c r="H975">
        <v>0.84</v>
      </c>
      <c r="I975">
        <v>24.7502</v>
      </c>
      <c r="J975">
        <v>24.150700000000001</v>
      </c>
      <c r="K975">
        <v>24.490100000000002</v>
      </c>
      <c r="L975">
        <v>24.340900000000001</v>
      </c>
      <c r="M975">
        <v>965.4</v>
      </c>
      <c r="N975">
        <v>23.83</v>
      </c>
      <c r="O975">
        <v>25.85</v>
      </c>
      <c r="P975">
        <v>19.32</v>
      </c>
      <c r="Q975">
        <v>2</v>
      </c>
      <c r="R975">
        <v>0</v>
      </c>
    </row>
    <row r="976" spans="1:18" x14ac:dyDescent="0.25">
      <c r="A976" s="1">
        <v>44560</v>
      </c>
      <c r="B976">
        <v>23.78</v>
      </c>
      <c r="C976">
        <v>25.05</v>
      </c>
      <c r="D976">
        <v>23.78</v>
      </c>
      <c r="E976">
        <v>24.87</v>
      </c>
      <c r="F976">
        <v>686</v>
      </c>
      <c r="G976" t="s">
        <v>39</v>
      </c>
      <c r="H976">
        <v>1.27</v>
      </c>
      <c r="I976">
        <v>24.754899999999999</v>
      </c>
      <c r="J976">
        <v>24.206</v>
      </c>
      <c r="K976">
        <v>24.566099999999999</v>
      </c>
      <c r="L976">
        <v>24.552600000000002</v>
      </c>
      <c r="M976">
        <v>899.6</v>
      </c>
      <c r="N976">
        <v>23.83</v>
      </c>
      <c r="O976">
        <v>25.85</v>
      </c>
      <c r="P976">
        <v>19.32</v>
      </c>
      <c r="Q976">
        <v>3</v>
      </c>
      <c r="R976">
        <v>0</v>
      </c>
    </row>
    <row r="977" spans="1:20" x14ac:dyDescent="0.25">
      <c r="A977" s="1">
        <v>44561</v>
      </c>
      <c r="B977">
        <v>24.96</v>
      </c>
      <c r="C977">
        <v>25.14</v>
      </c>
      <c r="D977">
        <v>24</v>
      </c>
      <c r="E977">
        <v>24.15</v>
      </c>
      <c r="F977">
        <v>547</v>
      </c>
      <c r="G977" t="s">
        <v>39</v>
      </c>
      <c r="H977">
        <v>1.1399999999999999</v>
      </c>
      <c r="I977">
        <v>24.731200000000001</v>
      </c>
      <c r="J977">
        <v>24.201699999999999</v>
      </c>
      <c r="K977">
        <v>24.482900000000001</v>
      </c>
      <c r="L977">
        <v>24.391500000000001</v>
      </c>
      <c r="M977">
        <v>816.2</v>
      </c>
      <c r="N977">
        <v>23.83</v>
      </c>
      <c r="O977">
        <v>25.85</v>
      </c>
      <c r="P977">
        <v>19.32</v>
      </c>
      <c r="Q977">
        <v>0</v>
      </c>
      <c r="R977">
        <v>1</v>
      </c>
    </row>
    <row r="978" spans="1:20" x14ac:dyDescent="0.25">
      <c r="A978" s="1">
        <v>44564</v>
      </c>
      <c r="B978">
        <v>24.46</v>
      </c>
      <c r="C978">
        <v>25</v>
      </c>
      <c r="D978">
        <v>23.67</v>
      </c>
      <c r="E978">
        <v>24.97</v>
      </c>
      <c r="F978">
        <v>620</v>
      </c>
      <c r="G978" t="s">
        <v>39</v>
      </c>
      <c r="H978">
        <v>1.33</v>
      </c>
      <c r="I978">
        <v>24.740600000000001</v>
      </c>
      <c r="J978">
        <v>24.2608</v>
      </c>
      <c r="K978">
        <v>24.580300000000001</v>
      </c>
      <c r="L978">
        <v>24.622900000000001</v>
      </c>
      <c r="M978">
        <v>675.2</v>
      </c>
      <c r="N978">
        <v>23.83</v>
      </c>
      <c r="O978">
        <v>25.85</v>
      </c>
      <c r="P978">
        <v>20.51</v>
      </c>
      <c r="Q978">
        <v>1</v>
      </c>
      <c r="R978">
        <v>0</v>
      </c>
    </row>
    <row r="979" spans="1:20" x14ac:dyDescent="0.25">
      <c r="A979" s="1">
        <v>44565</v>
      </c>
      <c r="B979">
        <v>24.97</v>
      </c>
      <c r="C979">
        <v>25.13</v>
      </c>
      <c r="D979">
        <v>24.16</v>
      </c>
      <c r="E979">
        <v>24.49</v>
      </c>
      <c r="F979">
        <v>1061</v>
      </c>
      <c r="G979" t="s">
        <v>39</v>
      </c>
      <c r="H979">
        <v>0.97</v>
      </c>
      <c r="I979">
        <v>24.730699999999999</v>
      </c>
      <c r="J979">
        <v>24.278400000000001</v>
      </c>
      <c r="K979">
        <v>24.562200000000001</v>
      </c>
      <c r="L979">
        <v>24.569800000000001</v>
      </c>
      <c r="M979">
        <v>726.6</v>
      </c>
      <c r="N979">
        <v>23.83</v>
      </c>
      <c r="O979">
        <v>25.85</v>
      </c>
      <c r="P979">
        <v>21.08</v>
      </c>
      <c r="Q979">
        <v>0</v>
      </c>
      <c r="R979">
        <v>1</v>
      </c>
      <c r="T979" s="2" t="s">
        <v>23</v>
      </c>
    </row>
    <row r="980" spans="1:20" x14ac:dyDescent="0.25">
      <c r="A980" s="1">
        <v>44566</v>
      </c>
      <c r="B980">
        <v>24.5</v>
      </c>
      <c r="C980">
        <v>24.6</v>
      </c>
      <c r="D980">
        <v>22.67</v>
      </c>
      <c r="E980">
        <v>22.69</v>
      </c>
      <c r="F980">
        <v>711</v>
      </c>
      <c r="G980" t="s">
        <v>39</v>
      </c>
      <c r="H980">
        <v>1.93</v>
      </c>
      <c r="I980">
        <v>24.650700000000001</v>
      </c>
      <c r="J980">
        <v>24.156199999999998</v>
      </c>
      <c r="K980">
        <v>24.187799999999999</v>
      </c>
      <c r="L980">
        <v>23.817900000000002</v>
      </c>
      <c r="M980">
        <v>725</v>
      </c>
      <c r="N980">
        <v>22.69</v>
      </c>
      <c r="O980">
        <v>25.85</v>
      </c>
      <c r="P980">
        <v>21.95</v>
      </c>
      <c r="Q980">
        <v>1</v>
      </c>
      <c r="R980">
        <v>0</v>
      </c>
    </row>
    <row r="981" spans="1:20" x14ac:dyDescent="0.25">
      <c r="A981" s="1">
        <v>44567</v>
      </c>
      <c r="B981">
        <v>22.69</v>
      </c>
      <c r="C981">
        <v>23.29</v>
      </c>
      <c r="D981">
        <v>22.05</v>
      </c>
      <c r="E981">
        <v>22.58</v>
      </c>
      <c r="F981">
        <v>1317</v>
      </c>
      <c r="G981" t="s">
        <v>39</v>
      </c>
      <c r="H981">
        <v>1.24</v>
      </c>
      <c r="I981">
        <v>24.569500000000001</v>
      </c>
      <c r="J981">
        <v>24.035</v>
      </c>
      <c r="K981">
        <v>23.866199999999999</v>
      </c>
      <c r="L981">
        <v>23.322700000000001</v>
      </c>
      <c r="M981">
        <v>851.2</v>
      </c>
      <c r="N981">
        <v>22.58</v>
      </c>
      <c r="O981">
        <v>25.85</v>
      </c>
      <c r="P981">
        <v>22.4</v>
      </c>
      <c r="Q981">
        <v>2</v>
      </c>
      <c r="R981">
        <v>0</v>
      </c>
    </row>
    <row r="982" spans="1:20" x14ac:dyDescent="0.25">
      <c r="A982" s="1">
        <v>44568</v>
      </c>
      <c r="B982">
        <v>22.44</v>
      </c>
      <c r="C982">
        <v>22.74</v>
      </c>
      <c r="D982">
        <v>21.6</v>
      </c>
      <c r="E982">
        <v>21.75</v>
      </c>
      <c r="F982">
        <v>550</v>
      </c>
      <c r="G982" t="s">
        <v>39</v>
      </c>
      <c r="H982">
        <v>1.1399999999999999</v>
      </c>
      <c r="I982">
        <v>24.4589</v>
      </c>
      <c r="J982">
        <v>23.859200000000001</v>
      </c>
      <c r="K982">
        <v>23.443000000000001</v>
      </c>
      <c r="L982">
        <v>22.6936</v>
      </c>
      <c r="M982">
        <v>851.8</v>
      </c>
      <c r="N982">
        <v>21.75</v>
      </c>
      <c r="O982">
        <v>25.85</v>
      </c>
      <c r="P982">
        <v>21.75</v>
      </c>
      <c r="Q982">
        <v>3</v>
      </c>
      <c r="R982">
        <v>0</v>
      </c>
    </row>
    <row r="983" spans="1:20" x14ac:dyDescent="0.25">
      <c r="A983" s="1">
        <v>44571</v>
      </c>
      <c r="B983">
        <v>21.28</v>
      </c>
      <c r="C983">
        <v>22.08</v>
      </c>
      <c r="D983">
        <v>20.67</v>
      </c>
      <c r="E983">
        <v>21.88</v>
      </c>
      <c r="F983">
        <v>658</v>
      </c>
      <c r="G983" t="s">
        <v>39</v>
      </c>
      <c r="H983">
        <v>1.41</v>
      </c>
      <c r="I983">
        <v>24.357800000000001</v>
      </c>
      <c r="J983">
        <v>23.707000000000001</v>
      </c>
      <c r="K983">
        <v>23.130400000000002</v>
      </c>
      <c r="L983">
        <v>22.368200000000002</v>
      </c>
      <c r="M983">
        <v>859.4</v>
      </c>
      <c r="N983">
        <v>21.75</v>
      </c>
      <c r="O983">
        <v>25.85</v>
      </c>
      <c r="P983">
        <v>21.75</v>
      </c>
      <c r="Q983">
        <v>4</v>
      </c>
      <c r="R983">
        <v>0</v>
      </c>
    </row>
    <row r="984" spans="1:20" x14ac:dyDescent="0.25">
      <c r="A984" s="1">
        <v>44572</v>
      </c>
      <c r="B984">
        <v>22.76</v>
      </c>
      <c r="C984">
        <v>24.86</v>
      </c>
      <c r="D984">
        <v>22.36</v>
      </c>
      <c r="E984">
        <v>24.03</v>
      </c>
      <c r="F984">
        <v>1445</v>
      </c>
      <c r="G984" t="s">
        <v>39</v>
      </c>
      <c r="H984">
        <v>2.5</v>
      </c>
      <c r="I984">
        <v>24.344999999999999</v>
      </c>
      <c r="J984">
        <v>23.7318</v>
      </c>
      <c r="K984">
        <v>23.310300000000002</v>
      </c>
      <c r="L984">
        <v>23.032900000000001</v>
      </c>
      <c r="M984">
        <v>936.2</v>
      </c>
      <c r="N984">
        <v>21.75</v>
      </c>
      <c r="O984">
        <v>25.85</v>
      </c>
      <c r="P984">
        <v>21.75</v>
      </c>
      <c r="Q984">
        <v>5</v>
      </c>
      <c r="R984">
        <v>0</v>
      </c>
    </row>
    <row r="985" spans="1:20" x14ac:dyDescent="0.25">
      <c r="A985" s="1">
        <v>44573</v>
      </c>
      <c r="B985">
        <v>24.05</v>
      </c>
      <c r="C985">
        <v>25.355</v>
      </c>
      <c r="D985">
        <v>23.515000000000001</v>
      </c>
      <c r="E985">
        <v>24</v>
      </c>
      <c r="F985">
        <v>1963</v>
      </c>
      <c r="G985" t="s">
        <v>39</v>
      </c>
      <c r="H985">
        <v>1.84</v>
      </c>
      <c r="I985">
        <v>24.331399999999999</v>
      </c>
      <c r="J985">
        <v>23.752500000000001</v>
      </c>
      <c r="K985">
        <v>23.4483</v>
      </c>
      <c r="L985">
        <v>23.419699999999999</v>
      </c>
      <c r="M985">
        <v>1186.5999999999999</v>
      </c>
      <c r="N985">
        <v>21.75</v>
      </c>
      <c r="O985">
        <v>25.85</v>
      </c>
      <c r="P985">
        <v>21.75</v>
      </c>
      <c r="Q985">
        <v>6</v>
      </c>
      <c r="R985">
        <v>0</v>
      </c>
    </row>
    <row r="986" spans="1:20" x14ac:dyDescent="0.25">
      <c r="A986" s="1">
        <v>44574</v>
      </c>
      <c r="B986">
        <v>23.78</v>
      </c>
      <c r="C986">
        <v>23.9</v>
      </c>
      <c r="D986">
        <v>22.68</v>
      </c>
      <c r="E986">
        <v>23.26</v>
      </c>
      <c r="F986">
        <v>1215</v>
      </c>
      <c r="G986" t="s">
        <v>39</v>
      </c>
      <c r="H986">
        <v>1.22</v>
      </c>
      <c r="I986">
        <v>24.289400000000001</v>
      </c>
      <c r="J986">
        <v>23.714600000000001</v>
      </c>
      <c r="K986">
        <v>23.410599999999999</v>
      </c>
      <c r="L986">
        <v>23.355799999999999</v>
      </c>
      <c r="M986">
        <v>1166.2</v>
      </c>
      <c r="N986">
        <v>21.75</v>
      </c>
      <c r="O986">
        <v>25.85</v>
      </c>
      <c r="P986">
        <v>21.75</v>
      </c>
      <c r="Q986">
        <v>7</v>
      </c>
      <c r="R986">
        <v>0</v>
      </c>
    </row>
    <row r="987" spans="1:20" x14ac:dyDescent="0.25">
      <c r="A987" s="1">
        <v>44575</v>
      </c>
      <c r="B987">
        <v>23.2</v>
      </c>
      <c r="C987">
        <v>24.8</v>
      </c>
      <c r="D987">
        <v>23</v>
      </c>
      <c r="E987">
        <v>24.51</v>
      </c>
      <c r="F987">
        <v>1421</v>
      </c>
      <c r="G987" t="s">
        <v>39</v>
      </c>
      <c r="H987">
        <v>1.8</v>
      </c>
      <c r="I987">
        <v>24.298100000000002</v>
      </c>
      <c r="J987">
        <v>23.7758</v>
      </c>
      <c r="K987">
        <v>23.630500000000001</v>
      </c>
      <c r="L987">
        <v>23.817499999999999</v>
      </c>
      <c r="M987">
        <v>1340.4</v>
      </c>
      <c r="N987">
        <v>21.75</v>
      </c>
      <c r="O987">
        <v>25.85</v>
      </c>
      <c r="P987">
        <v>21.75</v>
      </c>
      <c r="Q987">
        <v>8</v>
      </c>
      <c r="R987">
        <v>0</v>
      </c>
    </row>
    <row r="988" spans="1:20" x14ac:dyDescent="0.25">
      <c r="A988" s="1">
        <v>44579</v>
      </c>
      <c r="B988">
        <v>24</v>
      </c>
      <c r="C988">
        <v>24</v>
      </c>
      <c r="D988">
        <v>21.91</v>
      </c>
      <c r="E988">
        <v>21.92</v>
      </c>
      <c r="F988">
        <v>2703</v>
      </c>
      <c r="G988" t="s">
        <v>39</v>
      </c>
      <c r="H988">
        <v>2.09</v>
      </c>
      <c r="I988">
        <v>24.204799999999999</v>
      </c>
      <c r="J988">
        <v>23.632999999999999</v>
      </c>
      <c r="K988">
        <v>23.288399999999999</v>
      </c>
      <c r="L988">
        <v>23.058499999999999</v>
      </c>
      <c r="M988">
        <v>1749.4</v>
      </c>
      <c r="N988">
        <v>21.88</v>
      </c>
      <c r="O988">
        <v>25.85</v>
      </c>
      <c r="P988">
        <v>21.75</v>
      </c>
      <c r="Q988">
        <v>0</v>
      </c>
      <c r="R988">
        <v>1</v>
      </c>
    </row>
    <row r="989" spans="1:20" x14ac:dyDescent="0.25">
      <c r="A989" s="1">
        <v>44580</v>
      </c>
      <c r="B989">
        <v>21.9</v>
      </c>
      <c r="C989">
        <v>21.9</v>
      </c>
      <c r="D989">
        <v>19.925000000000001</v>
      </c>
      <c r="E989">
        <v>19.940000000000001</v>
      </c>
      <c r="F989">
        <v>3442</v>
      </c>
      <c r="G989" t="s">
        <v>39</v>
      </c>
      <c r="H989">
        <v>1.9750000000000001</v>
      </c>
      <c r="I989">
        <v>24.037600000000001</v>
      </c>
      <c r="J989">
        <v>23.3489</v>
      </c>
      <c r="K989">
        <v>22.6187</v>
      </c>
      <c r="L989">
        <v>21.8111</v>
      </c>
      <c r="M989">
        <v>2148.8000000000002</v>
      </c>
      <c r="N989">
        <v>19.940000000000001</v>
      </c>
      <c r="O989">
        <v>25.85</v>
      </c>
      <c r="P989">
        <v>19.940000000000001</v>
      </c>
      <c r="Q989">
        <v>1</v>
      </c>
      <c r="R989">
        <v>0</v>
      </c>
    </row>
    <row r="990" spans="1:20" x14ac:dyDescent="0.25">
      <c r="A990" s="1">
        <v>44581</v>
      </c>
      <c r="B990">
        <v>19.940000000000001</v>
      </c>
      <c r="C990">
        <v>21.42</v>
      </c>
      <c r="D990">
        <v>19.7</v>
      </c>
      <c r="E990">
        <v>19.7</v>
      </c>
      <c r="F990">
        <v>1815</v>
      </c>
      <c r="G990" t="s">
        <v>39</v>
      </c>
      <c r="H990">
        <v>1.72</v>
      </c>
      <c r="I990">
        <v>23.8675</v>
      </c>
      <c r="J990">
        <v>23.068200000000001</v>
      </c>
      <c r="K990">
        <v>22.035</v>
      </c>
      <c r="L990">
        <v>20.966699999999999</v>
      </c>
      <c r="M990">
        <v>2119.1999999999998</v>
      </c>
      <c r="N990">
        <v>19.7</v>
      </c>
      <c r="O990">
        <v>25.85</v>
      </c>
      <c r="P990">
        <v>19.7</v>
      </c>
      <c r="Q990">
        <v>2</v>
      </c>
      <c r="R990">
        <v>0</v>
      </c>
    </row>
    <row r="991" spans="1:20" x14ac:dyDescent="0.25">
      <c r="A991" s="1">
        <v>44582</v>
      </c>
      <c r="B991">
        <v>19.649999999999999</v>
      </c>
      <c r="C991">
        <v>19.649999999999999</v>
      </c>
      <c r="D991">
        <v>18.559999999999999</v>
      </c>
      <c r="E991">
        <v>19</v>
      </c>
      <c r="F991">
        <v>1705</v>
      </c>
      <c r="G991" t="s">
        <v>39</v>
      </c>
      <c r="H991">
        <v>1.0900000000000001</v>
      </c>
      <c r="I991">
        <v>23.676600000000001</v>
      </c>
      <c r="J991">
        <v>22.755299999999998</v>
      </c>
      <c r="K991">
        <v>21.428000000000001</v>
      </c>
      <c r="L991">
        <v>20.18</v>
      </c>
      <c r="M991">
        <v>2217.1999999999998</v>
      </c>
      <c r="N991">
        <v>19</v>
      </c>
      <c r="O991">
        <v>25.85</v>
      </c>
      <c r="P991">
        <v>19</v>
      </c>
      <c r="Q991">
        <v>3</v>
      </c>
      <c r="R991">
        <v>0</v>
      </c>
    </row>
    <row r="992" spans="1:20" x14ac:dyDescent="0.25">
      <c r="A992" s="1">
        <v>44585</v>
      </c>
      <c r="B992">
        <v>18.7</v>
      </c>
      <c r="C992">
        <v>19.510000000000002</v>
      </c>
      <c r="D992">
        <v>17.149999999999999</v>
      </c>
      <c r="E992">
        <v>18.47</v>
      </c>
      <c r="F992">
        <v>3411</v>
      </c>
      <c r="G992" t="s">
        <v>39</v>
      </c>
      <c r="H992">
        <v>2.36</v>
      </c>
      <c r="I992">
        <v>23.4724</v>
      </c>
      <c r="J992">
        <v>22.425699999999999</v>
      </c>
      <c r="K992">
        <v>20.836400000000001</v>
      </c>
      <c r="L992">
        <v>19.495999999999999</v>
      </c>
      <c r="M992">
        <v>2615.1999999999998</v>
      </c>
      <c r="N992">
        <v>18.47</v>
      </c>
      <c r="O992">
        <v>24.97</v>
      </c>
      <c r="P992">
        <v>18.47</v>
      </c>
      <c r="Q992">
        <v>4</v>
      </c>
      <c r="R992">
        <v>0</v>
      </c>
    </row>
    <row r="993" spans="1:20" x14ac:dyDescent="0.25">
      <c r="A993" s="1">
        <v>44586</v>
      </c>
      <c r="B993">
        <v>18.16</v>
      </c>
      <c r="C993">
        <v>19.73</v>
      </c>
      <c r="D993">
        <v>18.100000000000001</v>
      </c>
      <c r="E993">
        <v>19.39</v>
      </c>
      <c r="F993">
        <v>1250</v>
      </c>
      <c r="G993" t="s">
        <v>39</v>
      </c>
      <c r="H993">
        <v>1.63</v>
      </c>
      <c r="I993">
        <v>23.3123</v>
      </c>
      <c r="J993">
        <v>22.1922</v>
      </c>
      <c r="K993">
        <v>20.5471</v>
      </c>
      <c r="L993">
        <v>19.453600000000002</v>
      </c>
      <c r="M993">
        <v>2324.6</v>
      </c>
      <c r="N993">
        <v>18.47</v>
      </c>
      <c r="O993">
        <v>24.97</v>
      </c>
      <c r="P993">
        <v>18.47</v>
      </c>
      <c r="Q993">
        <v>5</v>
      </c>
      <c r="R993">
        <v>0</v>
      </c>
    </row>
    <row r="994" spans="1:20" x14ac:dyDescent="0.25">
      <c r="A994" s="1">
        <v>44587</v>
      </c>
      <c r="B994">
        <v>19.59</v>
      </c>
      <c r="C994">
        <v>20.92</v>
      </c>
      <c r="D994">
        <v>18.7</v>
      </c>
      <c r="E994">
        <v>18.86</v>
      </c>
      <c r="F994">
        <v>1732</v>
      </c>
      <c r="G994" t="s">
        <v>39</v>
      </c>
      <c r="H994">
        <v>2.2200000000000002</v>
      </c>
      <c r="I994">
        <v>23.137699999999999</v>
      </c>
      <c r="J994">
        <v>21.9358</v>
      </c>
      <c r="K994">
        <v>20.209700000000002</v>
      </c>
      <c r="L994">
        <v>19.216200000000001</v>
      </c>
      <c r="M994">
        <v>1982.6</v>
      </c>
      <c r="N994">
        <v>18.47</v>
      </c>
      <c r="O994">
        <v>24.97</v>
      </c>
      <c r="P994">
        <v>18.47</v>
      </c>
      <c r="Q994">
        <v>6</v>
      </c>
      <c r="R994">
        <v>0</v>
      </c>
    </row>
    <row r="995" spans="1:20" x14ac:dyDescent="0.25">
      <c r="A995" s="1">
        <v>44588</v>
      </c>
      <c r="B995">
        <v>19.25</v>
      </c>
      <c r="C995">
        <v>19.489999999999998</v>
      </c>
      <c r="D995">
        <v>18.38</v>
      </c>
      <c r="E995">
        <v>18.559999999999999</v>
      </c>
      <c r="F995">
        <v>1603</v>
      </c>
      <c r="G995" t="s">
        <v>39</v>
      </c>
      <c r="H995">
        <v>1.1100000000000001</v>
      </c>
      <c r="I995">
        <v>22.958200000000001</v>
      </c>
      <c r="J995">
        <v>21.676200000000001</v>
      </c>
      <c r="K995">
        <v>19.8797</v>
      </c>
      <c r="L995">
        <v>18.953700000000001</v>
      </c>
      <c r="M995">
        <v>1940.2</v>
      </c>
      <c r="N995">
        <v>18.47</v>
      </c>
      <c r="O995">
        <v>24.97</v>
      </c>
      <c r="P995">
        <v>18.47</v>
      </c>
      <c r="Q995">
        <v>7</v>
      </c>
      <c r="R995">
        <v>0</v>
      </c>
    </row>
    <row r="996" spans="1:20" x14ac:dyDescent="0.25">
      <c r="A996" s="1">
        <v>44589</v>
      </c>
      <c r="B996">
        <v>18.239999999999998</v>
      </c>
      <c r="C996">
        <v>18.829999999999998</v>
      </c>
      <c r="D996">
        <v>17.510999999999999</v>
      </c>
      <c r="E996">
        <v>17.79</v>
      </c>
      <c r="F996">
        <v>1934</v>
      </c>
      <c r="G996" t="s">
        <v>39</v>
      </c>
      <c r="H996">
        <v>1.319</v>
      </c>
      <c r="I996">
        <v>22.755500000000001</v>
      </c>
      <c r="J996">
        <v>21.377199999999998</v>
      </c>
      <c r="K996">
        <v>19.4618</v>
      </c>
      <c r="L996">
        <v>18.488199999999999</v>
      </c>
      <c r="M996">
        <v>1986</v>
      </c>
      <c r="N996">
        <v>17.79</v>
      </c>
      <c r="O996">
        <v>24.97</v>
      </c>
      <c r="P996">
        <v>17.79</v>
      </c>
      <c r="Q996">
        <v>8</v>
      </c>
      <c r="R996">
        <v>0</v>
      </c>
    </row>
    <row r="997" spans="1:20" x14ac:dyDescent="0.25">
      <c r="A997" s="1">
        <v>44592</v>
      </c>
      <c r="B997">
        <v>17.73</v>
      </c>
      <c r="C997">
        <v>19.32</v>
      </c>
      <c r="D997">
        <v>17.73</v>
      </c>
      <c r="E997">
        <v>19</v>
      </c>
      <c r="F997">
        <v>1376</v>
      </c>
      <c r="G997" t="s">
        <v>39</v>
      </c>
      <c r="H997">
        <v>1.59</v>
      </c>
      <c r="I997">
        <v>22.6082</v>
      </c>
      <c r="J997">
        <v>21.194400000000002</v>
      </c>
      <c r="K997">
        <v>19.369399999999999</v>
      </c>
      <c r="L997">
        <v>18.692900000000002</v>
      </c>
      <c r="M997">
        <v>1579</v>
      </c>
      <c r="N997">
        <v>17.79</v>
      </c>
      <c r="O997">
        <v>24.97</v>
      </c>
      <c r="P997">
        <v>17.79</v>
      </c>
      <c r="Q997">
        <v>9</v>
      </c>
      <c r="R997">
        <v>0</v>
      </c>
    </row>
    <row r="998" spans="1:20" x14ac:dyDescent="0.25">
      <c r="A998" s="1">
        <v>44593</v>
      </c>
      <c r="B998">
        <v>19.16</v>
      </c>
      <c r="C998">
        <v>19.532</v>
      </c>
      <c r="D998">
        <v>18.72</v>
      </c>
      <c r="E998">
        <v>19.07</v>
      </c>
      <c r="F998">
        <v>969</v>
      </c>
      <c r="G998" t="s">
        <v>39</v>
      </c>
      <c r="H998">
        <v>0.81200000000000006</v>
      </c>
      <c r="I998">
        <v>22.4695</v>
      </c>
      <c r="J998">
        <v>21.030899999999999</v>
      </c>
      <c r="K998">
        <v>19.3095</v>
      </c>
      <c r="L998">
        <v>18.843800000000002</v>
      </c>
      <c r="M998">
        <v>1522.8</v>
      </c>
      <c r="N998">
        <v>17.79</v>
      </c>
      <c r="O998">
        <v>24.51</v>
      </c>
      <c r="P998">
        <v>17.79</v>
      </c>
      <c r="Q998">
        <v>10</v>
      </c>
      <c r="R998">
        <v>0</v>
      </c>
    </row>
    <row r="999" spans="1:20" x14ac:dyDescent="0.25">
      <c r="A999" s="1">
        <v>44594</v>
      </c>
      <c r="B999">
        <v>18.96</v>
      </c>
      <c r="C999">
        <v>19.2</v>
      </c>
      <c r="D999">
        <v>17.93</v>
      </c>
      <c r="E999">
        <v>17.989999999999998</v>
      </c>
      <c r="F999">
        <v>1799</v>
      </c>
      <c r="G999" t="s">
        <v>39</v>
      </c>
      <c r="H999">
        <v>1.27</v>
      </c>
      <c r="I999">
        <v>22.293800000000001</v>
      </c>
      <c r="J999">
        <v>20.797000000000001</v>
      </c>
      <c r="K999">
        <v>19.0456</v>
      </c>
      <c r="L999">
        <v>18.502300000000002</v>
      </c>
      <c r="M999">
        <v>1536.2</v>
      </c>
      <c r="N999">
        <v>17.79</v>
      </c>
      <c r="O999">
        <v>24.51</v>
      </c>
      <c r="P999">
        <v>17.79</v>
      </c>
      <c r="Q999">
        <v>11</v>
      </c>
      <c r="R999">
        <v>0</v>
      </c>
    </row>
    <row r="1000" spans="1:20" x14ac:dyDescent="0.25">
      <c r="A1000" s="1">
        <v>44595</v>
      </c>
      <c r="B1000">
        <v>17.8</v>
      </c>
      <c r="C1000">
        <v>18.670000000000002</v>
      </c>
      <c r="D1000">
        <v>17.73</v>
      </c>
      <c r="E1000">
        <v>18.559999999999999</v>
      </c>
      <c r="F1000">
        <v>3448</v>
      </c>
      <c r="G1000" t="s">
        <v>39</v>
      </c>
      <c r="H1000">
        <v>0.94</v>
      </c>
      <c r="I1000">
        <v>22.147400000000001</v>
      </c>
      <c r="J1000">
        <v>20.6249</v>
      </c>
      <c r="K1000">
        <v>18.948499999999999</v>
      </c>
      <c r="L1000">
        <v>18.525400000000001</v>
      </c>
      <c r="M1000">
        <v>1905.2</v>
      </c>
      <c r="N1000">
        <v>17.79</v>
      </c>
      <c r="O1000">
        <v>24.51</v>
      </c>
      <c r="P1000">
        <v>17.79</v>
      </c>
      <c r="Q1000">
        <v>12</v>
      </c>
      <c r="R1000">
        <v>0</v>
      </c>
      <c r="T1000" s="2" t="s">
        <v>40</v>
      </c>
    </row>
    <row r="1001" spans="1:20" x14ac:dyDescent="0.25">
      <c r="A1001" s="1">
        <v>44596</v>
      </c>
      <c r="B1001">
        <v>18.52</v>
      </c>
      <c r="C1001">
        <v>18.559999999999999</v>
      </c>
      <c r="D1001">
        <v>17.41</v>
      </c>
      <c r="E1001">
        <v>18.149999999999999</v>
      </c>
      <c r="F1001">
        <v>1747</v>
      </c>
      <c r="G1001" t="s">
        <v>39</v>
      </c>
      <c r="H1001">
        <v>1.1499999999999999</v>
      </c>
      <c r="I1001">
        <v>21.990600000000001</v>
      </c>
      <c r="J1001">
        <v>20.4346</v>
      </c>
      <c r="K1001">
        <v>18.788799999999998</v>
      </c>
      <c r="L1001">
        <v>18.3752</v>
      </c>
      <c r="M1001">
        <v>1867.8</v>
      </c>
      <c r="N1001">
        <v>17.79</v>
      </c>
      <c r="O1001">
        <v>24.51</v>
      </c>
      <c r="P1001">
        <v>17.79</v>
      </c>
      <c r="Q1001">
        <v>13</v>
      </c>
      <c r="R1001">
        <v>0</v>
      </c>
    </row>
    <row r="1002" spans="1:20" x14ac:dyDescent="0.25">
      <c r="A1002" s="1">
        <v>44599</v>
      </c>
      <c r="B1002">
        <v>18.21</v>
      </c>
      <c r="C1002">
        <v>19.510000000000002</v>
      </c>
      <c r="D1002">
        <v>18.11</v>
      </c>
      <c r="E1002">
        <v>19.510000000000002</v>
      </c>
      <c r="F1002">
        <v>1022</v>
      </c>
      <c r="G1002" t="s">
        <v>39</v>
      </c>
      <c r="H1002">
        <v>1.4</v>
      </c>
      <c r="I1002">
        <v>21.8934</v>
      </c>
      <c r="J1002">
        <v>20.363399999999999</v>
      </c>
      <c r="K1002">
        <v>18.933</v>
      </c>
      <c r="L1002">
        <v>18.8291</v>
      </c>
      <c r="M1002">
        <v>1797</v>
      </c>
      <c r="N1002">
        <v>17.989999999999998</v>
      </c>
      <c r="O1002">
        <v>24.51</v>
      </c>
      <c r="P1002">
        <v>17.79</v>
      </c>
      <c r="Q1002">
        <v>14</v>
      </c>
      <c r="R1002">
        <v>0</v>
      </c>
    </row>
    <row r="1003" spans="1:20" x14ac:dyDescent="0.25">
      <c r="A1003" s="1">
        <v>44600</v>
      </c>
      <c r="B1003">
        <v>19.48</v>
      </c>
      <c r="C1003">
        <v>19.73</v>
      </c>
      <c r="D1003">
        <v>18.809999999999999</v>
      </c>
      <c r="E1003">
        <v>19.13</v>
      </c>
      <c r="F1003">
        <v>696</v>
      </c>
      <c r="G1003" t="s">
        <v>39</v>
      </c>
      <c r="H1003">
        <v>0.92</v>
      </c>
      <c r="I1003">
        <v>21.785</v>
      </c>
      <c r="J1003">
        <v>20.268599999999999</v>
      </c>
      <c r="K1003">
        <v>18.9724</v>
      </c>
      <c r="L1003">
        <v>18.9495</v>
      </c>
      <c r="M1003">
        <v>1742.4</v>
      </c>
      <c r="N1003">
        <v>17.989999999999998</v>
      </c>
      <c r="O1003">
        <v>24.51</v>
      </c>
      <c r="P1003">
        <v>17.79</v>
      </c>
      <c r="Q1003">
        <v>15</v>
      </c>
      <c r="R1003">
        <v>0</v>
      </c>
    </row>
    <row r="1004" spans="1:20" x14ac:dyDescent="0.25">
      <c r="A1004" s="1">
        <v>44601</v>
      </c>
      <c r="B1004">
        <v>19.495000000000001</v>
      </c>
      <c r="C1004">
        <v>20.69</v>
      </c>
      <c r="D1004">
        <v>19.3</v>
      </c>
      <c r="E1004">
        <v>20.49</v>
      </c>
      <c r="F1004">
        <v>948</v>
      </c>
      <c r="G1004" t="s">
        <v>39</v>
      </c>
      <c r="H1004">
        <v>1.39</v>
      </c>
      <c r="I1004">
        <v>21.734200000000001</v>
      </c>
      <c r="J1004">
        <v>20.285599999999999</v>
      </c>
      <c r="K1004">
        <v>19.276</v>
      </c>
      <c r="L1004">
        <v>19.5657</v>
      </c>
      <c r="M1004">
        <v>1572.2</v>
      </c>
      <c r="N1004">
        <v>17.989999999999998</v>
      </c>
      <c r="O1004">
        <v>24.51</v>
      </c>
      <c r="P1004">
        <v>17.79</v>
      </c>
      <c r="Q1004">
        <v>16</v>
      </c>
      <c r="R1004">
        <v>0</v>
      </c>
    </row>
    <row r="1005" spans="1:20" x14ac:dyDescent="0.25">
      <c r="A1005" s="1">
        <v>44602</v>
      </c>
      <c r="B1005">
        <v>20.03</v>
      </c>
      <c r="C1005">
        <v>21.15</v>
      </c>
      <c r="D1005">
        <v>18.95</v>
      </c>
      <c r="E1005">
        <v>19.22</v>
      </c>
      <c r="F1005">
        <v>897</v>
      </c>
      <c r="G1005" t="s">
        <v>39</v>
      </c>
      <c r="H1005">
        <v>2.2000000000000002</v>
      </c>
      <c r="I1005">
        <v>21.6356</v>
      </c>
      <c r="J1005">
        <v>20.203600000000002</v>
      </c>
      <c r="K1005">
        <v>19.264800000000001</v>
      </c>
      <c r="L1005">
        <v>19.427399999999999</v>
      </c>
      <c r="M1005">
        <v>1062</v>
      </c>
      <c r="N1005">
        <v>18.149999999999999</v>
      </c>
      <c r="O1005">
        <v>24.51</v>
      </c>
      <c r="P1005">
        <v>17.79</v>
      </c>
      <c r="Q1005">
        <v>17</v>
      </c>
      <c r="R1005">
        <v>0</v>
      </c>
    </row>
    <row r="1006" spans="1:20" x14ac:dyDescent="0.25">
      <c r="A1006" s="1">
        <v>44603</v>
      </c>
      <c r="B1006">
        <v>19.21</v>
      </c>
      <c r="C1006">
        <v>19.96</v>
      </c>
      <c r="D1006">
        <v>18.690000000000001</v>
      </c>
      <c r="E1006">
        <v>18.809999999999999</v>
      </c>
      <c r="F1006">
        <v>488</v>
      </c>
      <c r="G1006" t="s">
        <v>39</v>
      </c>
      <c r="H1006">
        <v>1.27</v>
      </c>
      <c r="I1006">
        <v>21.524799999999999</v>
      </c>
      <c r="J1006">
        <v>20.096399999999999</v>
      </c>
      <c r="K1006">
        <v>19.1738</v>
      </c>
      <c r="L1006">
        <v>19.180399999999999</v>
      </c>
      <c r="M1006">
        <v>810.2</v>
      </c>
      <c r="N1006">
        <v>18.149999999999999</v>
      </c>
      <c r="O1006">
        <v>24.51</v>
      </c>
      <c r="P1006">
        <v>17.79</v>
      </c>
      <c r="Q1006">
        <v>18</v>
      </c>
      <c r="R1006">
        <v>0</v>
      </c>
    </row>
    <row r="1007" spans="1:20" x14ac:dyDescent="0.25">
      <c r="A1007" s="1">
        <v>44606</v>
      </c>
      <c r="B1007">
        <v>18.690000000000001</v>
      </c>
      <c r="C1007">
        <v>19.594999999999999</v>
      </c>
      <c r="D1007">
        <v>18.600000000000001</v>
      </c>
      <c r="E1007">
        <v>18.86</v>
      </c>
      <c r="F1007">
        <v>699</v>
      </c>
      <c r="G1007" t="s">
        <v>39</v>
      </c>
      <c r="H1007">
        <v>0.995</v>
      </c>
      <c r="I1007">
        <v>21.420300000000001</v>
      </c>
      <c r="J1007">
        <v>20.001300000000001</v>
      </c>
      <c r="K1007">
        <v>19.111000000000001</v>
      </c>
      <c r="L1007">
        <v>19.052299999999999</v>
      </c>
      <c r="M1007">
        <v>745.6</v>
      </c>
      <c r="N1007">
        <v>18.809999999999999</v>
      </c>
      <c r="O1007">
        <v>21.92</v>
      </c>
      <c r="P1007">
        <v>17.79</v>
      </c>
      <c r="Q1007">
        <v>19</v>
      </c>
      <c r="R1007">
        <v>0</v>
      </c>
    </row>
    <row r="1008" spans="1:20" x14ac:dyDescent="0.25">
      <c r="A1008" s="1">
        <v>44607</v>
      </c>
      <c r="B1008">
        <v>19.11</v>
      </c>
      <c r="C1008">
        <v>20.05</v>
      </c>
      <c r="D1008">
        <v>19.079999999999998</v>
      </c>
      <c r="E1008">
        <v>20.05</v>
      </c>
      <c r="F1008">
        <v>795</v>
      </c>
      <c r="G1008" t="s">
        <v>39</v>
      </c>
      <c r="H1008">
        <v>0.97</v>
      </c>
      <c r="I1008">
        <v>21.366599999999998</v>
      </c>
      <c r="J1008">
        <v>20.005099999999999</v>
      </c>
      <c r="K1008">
        <v>19.2988</v>
      </c>
      <c r="L1008">
        <v>19.4514</v>
      </c>
      <c r="M1008">
        <v>765.4</v>
      </c>
      <c r="N1008">
        <v>18.809999999999999</v>
      </c>
      <c r="O1008">
        <v>20.49</v>
      </c>
      <c r="P1008">
        <v>17.79</v>
      </c>
      <c r="Q1008">
        <v>20</v>
      </c>
      <c r="R1008">
        <v>0</v>
      </c>
    </row>
    <row r="1009" spans="1:18" x14ac:dyDescent="0.25">
      <c r="A1009" s="1">
        <v>44608</v>
      </c>
      <c r="B1009">
        <v>19.93</v>
      </c>
      <c r="C1009">
        <v>19.940000000000001</v>
      </c>
      <c r="D1009">
        <v>19.22</v>
      </c>
      <c r="E1009">
        <v>19.399999999999999</v>
      </c>
      <c r="F1009">
        <v>1072</v>
      </c>
      <c r="G1009" t="s">
        <v>39</v>
      </c>
      <c r="H1009">
        <v>0.72</v>
      </c>
      <c r="I1009">
        <v>21.289400000000001</v>
      </c>
      <c r="J1009">
        <v>19.958500000000001</v>
      </c>
      <c r="K1009">
        <v>19.319099999999999</v>
      </c>
      <c r="L1009">
        <v>19.430800000000001</v>
      </c>
      <c r="M1009">
        <v>790.2</v>
      </c>
      <c r="N1009">
        <v>18.809999999999999</v>
      </c>
      <c r="O1009">
        <v>20.49</v>
      </c>
      <c r="P1009">
        <v>17.79</v>
      </c>
      <c r="Q1009">
        <v>21</v>
      </c>
      <c r="R1009">
        <v>0</v>
      </c>
    </row>
    <row r="1010" spans="1:18" x14ac:dyDescent="0.25">
      <c r="A1010" s="1">
        <v>44609</v>
      </c>
      <c r="B1010">
        <v>19.100000000000001</v>
      </c>
      <c r="C1010">
        <v>19.100000000000001</v>
      </c>
      <c r="D1010">
        <v>17.855</v>
      </c>
      <c r="E1010">
        <v>18.100000000000001</v>
      </c>
      <c r="F1010">
        <v>1182</v>
      </c>
      <c r="G1010" t="s">
        <v>39</v>
      </c>
      <c r="H1010">
        <v>1.2450000000000001</v>
      </c>
      <c r="I1010">
        <v>21.164400000000001</v>
      </c>
      <c r="J1010">
        <v>19.8156</v>
      </c>
      <c r="K1010">
        <v>19.075299999999999</v>
      </c>
      <c r="L1010">
        <v>18.898499999999999</v>
      </c>
      <c r="M1010">
        <v>847.2</v>
      </c>
      <c r="N1010">
        <v>18.100000000000001</v>
      </c>
      <c r="O1010">
        <v>20.49</v>
      </c>
      <c r="P1010">
        <v>17.79</v>
      </c>
      <c r="Q1010">
        <v>22</v>
      </c>
      <c r="R1010">
        <v>0</v>
      </c>
    </row>
    <row r="1011" spans="1:18" x14ac:dyDescent="0.25">
      <c r="A1011" s="1">
        <v>44610</v>
      </c>
      <c r="B1011">
        <v>17.46</v>
      </c>
      <c r="C1011">
        <v>18.23</v>
      </c>
      <c r="D1011">
        <v>16.73</v>
      </c>
      <c r="E1011">
        <v>17.600000000000001</v>
      </c>
      <c r="F1011">
        <v>1536</v>
      </c>
      <c r="G1011" t="s">
        <v>39</v>
      </c>
      <c r="H1011">
        <v>1.5</v>
      </c>
      <c r="I1011">
        <v>21.0246</v>
      </c>
      <c r="J1011">
        <v>19.645099999999999</v>
      </c>
      <c r="K1011">
        <v>18.780200000000001</v>
      </c>
      <c r="L1011">
        <v>18.379100000000001</v>
      </c>
      <c r="M1011">
        <v>1056.8</v>
      </c>
      <c r="N1011">
        <v>17.600000000000001</v>
      </c>
      <c r="O1011">
        <v>20.49</v>
      </c>
      <c r="P1011">
        <v>17.600000000000001</v>
      </c>
      <c r="Q1011">
        <v>23</v>
      </c>
      <c r="R1011">
        <v>0</v>
      </c>
    </row>
    <row r="1012" spans="1:18" x14ac:dyDescent="0.25">
      <c r="A1012" s="1">
        <v>44614</v>
      </c>
      <c r="B1012">
        <v>17.350000000000001</v>
      </c>
      <c r="C1012">
        <v>18.21</v>
      </c>
      <c r="D1012">
        <v>17.305</v>
      </c>
      <c r="E1012">
        <v>17.5</v>
      </c>
      <c r="F1012">
        <v>1141</v>
      </c>
      <c r="G1012" t="s">
        <v>39</v>
      </c>
      <c r="H1012">
        <v>0.90500000000000003</v>
      </c>
      <c r="I1012">
        <v>20.886399999999998</v>
      </c>
      <c r="J1012">
        <v>19.4801</v>
      </c>
      <c r="K1012">
        <v>18.5242</v>
      </c>
      <c r="L1012">
        <v>18.0275</v>
      </c>
      <c r="M1012">
        <v>1145.2</v>
      </c>
      <c r="N1012">
        <v>17.5</v>
      </c>
      <c r="O1012">
        <v>20.49</v>
      </c>
      <c r="P1012">
        <v>17.5</v>
      </c>
      <c r="Q1012">
        <v>24</v>
      </c>
      <c r="R1012">
        <v>0</v>
      </c>
    </row>
    <row r="1013" spans="1:18" x14ac:dyDescent="0.25">
      <c r="A1013" s="1">
        <v>44615</v>
      </c>
      <c r="B1013">
        <v>17.760000000000002</v>
      </c>
      <c r="C1013">
        <v>18.14</v>
      </c>
      <c r="D1013">
        <v>16.649999999999999</v>
      </c>
      <c r="E1013">
        <v>16.649999999999999</v>
      </c>
      <c r="F1013">
        <v>1389</v>
      </c>
      <c r="G1013" t="s">
        <v>39</v>
      </c>
      <c r="H1013">
        <v>1.49</v>
      </c>
      <c r="I1013">
        <v>20.720199999999998</v>
      </c>
      <c r="J1013">
        <v>19.2624</v>
      </c>
      <c r="K1013">
        <v>18.1493</v>
      </c>
      <c r="L1013">
        <v>17.476500000000001</v>
      </c>
      <c r="M1013">
        <v>1264</v>
      </c>
      <c r="N1013">
        <v>16.649999999999999</v>
      </c>
      <c r="O1013">
        <v>20.49</v>
      </c>
      <c r="P1013">
        <v>16.649999999999999</v>
      </c>
      <c r="Q1013">
        <v>25</v>
      </c>
      <c r="R1013">
        <v>0</v>
      </c>
    </row>
    <row r="1014" spans="1:18" x14ac:dyDescent="0.25">
      <c r="A1014" s="1">
        <v>44616</v>
      </c>
      <c r="B1014">
        <v>15.93</v>
      </c>
      <c r="C1014">
        <v>16.8</v>
      </c>
      <c r="D1014">
        <v>15.7</v>
      </c>
      <c r="E1014">
        <v>16.72</v>
      </c>
      <c r="F1014">
        <v>1815</v>
      </c>
      <c r="G1014" t="s">
        <v>39</v>
      </c>
      <c r="H1014">
        <v>1.1000000000000001</v>
      </c>
      <c r="I1014">
        <v>20.563400000000001</v>
      </c>
      <c r="J1014">
        <v>19.066800000000001</v>
      </c>
      <c r="K1014">
        <v>17.863499999999998</v>
      </c>
      <c r="L1014">
        <v>17.1739</v>
      </c>
      <c r="M1014">
        <v>1412.6</v>
      </c>
      <c r="N1014">
        <v>16.649999999999999</v>
      </c>
      <c r="O1014">
        <v>20.49</v>
      </c>
      <c r="P1014">
        <v>16.649999999999999</v>
      </c>
      <c r="Q1014">
        <v>26</v>
      </c>
      <c r="R1014">
        <v>0</v>
      </c>
    </row>
    <row r="1015" spans="1:18" x14ac:dyDescent="0.25">
      <c r="A1015" s="1">
        <v>44617</v>
      </c>
      <c r="B1015">
        <v>16.91</v>
      </c>
      <c r="C1015">
        <v>17.41</v>
      </c>
      <c r="D1015">
        <v>16.579999999999998</v>
      </c>
      <c r="E1015">
        <v>17.36</v>
      </c>
      <c r="F1015">
        <v>828</v>
      </c>
      <c r="G1015" t="s">
        <v>39</v>
      </c>
      <c r="H1015">
        <v>0.83</v>
      </c>
      <c r="I1015">
        <v>20.4377</v>
      </c>
      <c r="J1015">
        <v>18.935600000000001</v>
      </c>
      <c r="K1015">
        <v>17.762799999999999</v>
      </c>
      <c r="L1015">
        <v>17.2483</v>
      </c>
      <c r="M1015">
        <v>1341.8</v>
      </c>
      <c r="N1015">
        <v>16.649999999999999</v>
      </c>
      <c r="O1015">
        <v>20.49</v>
      </c>
      <c r="P1015">
        <v>16.649999999999999</v>
      </c>
      <c r="Q1015">
        <v>27</v>
      </c>
      <c r="R1015">
        <v>0</v>
      </c>
    </row>
    <row r="1016" spans="1:18" x14ac:dyDescent="0.25">
      <c r="A1016" s="1">
        <v>44620</v>
      </c>
      <c r="B1016">
        <v>17.52</v>
      </c>
      <c r="C1016">
        <v>17.952999999999999</v>
      </c>
      <c r="D1016">
        <v>17</v>
      </c>
      <c r="E1016">
        <v>17.420000000000002</v>
      </c>
      <c r="F1016">
        <v>651</v>
      </c>
      <c r="G1016" t="s">
        <v>39</v>
      </c>
      <c r="H1016">
        <v>0.95299999999999996</v>
      </c>
      <c r="I1016">
        <v>20.319400000000002</v>
      </c>
      <c r="J1016">
        <v>18.818999999999999</v>
      </c>
      <c r="K1016">
        <v>17.694199999999999</v>
      </c>
      <c r="L1016">
        <v>17.317</v>
      </c>
      <c r="M1016">
        <v>1164.8</v>
      </c>
      <c r="N1016">
        <v>16.649999999999999</v>
      </c>
      <c r="O1016">
        <v>20.49</v>
      </c>
      <c r="P1016">
        <v>16.649999999999999</v>
      </c>
      <c r="Q1016">
        <v>28</v>
      </c>
      <c r="R1016">
        <v>0</v>
      </c>
    </row>
    <row r="1017" spans="1:18" x14ac:dyDescent="0.25">
      <c r="A1017" s="1">
        <v>44621</v>
      </c>
      <c r="B1017">
        <v>17.3</v>
      </c>
      <c r="C1017">
        <v>17.837</v>
      </c>
      <c r="D1017">
        <v>16.725000000000001</v>
      </c>
      <c r="E1017">
        <v>17.010000000000002</v>
      </c>
      <c r="F1017">
        <v>646</v>
      </c>
      <c r="G1017" t="s">
        <v>39</v>
      </c>
      <c r="H1017">
        <v>1.1120000000000001</v>
      </c>
      <c r="I1017">
        <v>20.189599999999999</v>
      </c>
      <c r="J1017">
        <v>18.6798</v>
      </c>
      <c r="K1017">
        <v>17.557400000000001</v>
      </c>
      <c r="L1017">
        <v>17.194199999999999</v>
      </c>
      <c r="M1017">
        <v>1065.8</v>
      </c>
      <c r="N1017">
        <v>16.649999999999999</v>
      </c>
      <c r="O1017">
        <v>20.49</v>
      </c>
      <c r="P1017">
        <v>16.649999999999999</v>
      </c>
      <c r="Q1017">
        <v>29</v>
      </c>
      <c r="R1017">
        <v>0</v>
      </c>
    </row>
    <row r="1018" spans="1:18" x14ac:dyDescent="0.25">
      <c r="A1018" s="1">
        <v>44622</v>
      </c>
      <c r="B1018">
        <v>17.18</v>
      </c>
      <c r="C1018">
        <v>17.88</v>
      </c>
      <c r="D1018">
        <v>17.05</v>
      </c>
      <c r="E1018">
        <v>17.45</v>
      </c>
      <c r="F1018">
        <v>679</v>
      </c>
      <c r="G1018" t="s">
        <v>39</v>
      </c>
      <c r="H1018">
        <v>0.83</v>
      </c>
      <c r="I1018">
        <v>20.0822</v>
      </c>
      <c r="J1018">
        <v>18.5852</v>
      </c>
      <c r="K1018">
        <v>17.535900000000002</v>
      </c>
      <c r="L1018">
        <v>17.296500000000002</v>
      </c>
      <c r="M1018">
        <v>923.8</v>
      </c>
      <c r="N1018">
        <v>16.649999999999999</v>
      </c>
      <c r="O1018">
        <v>20.49</v>
      </c>
      <c r="P1018">
        <v>16.649999999999999</v>
      </c>
      <c r="Q1018">
        <v>30</v>
      </c>
      <c r="R1018">
        <v>0</v>
      </c>
    </row>
    <row r="1019" spans="1:18" x14ac:dyDescent="0.25">
      <c r="A1019" s="1">
        <v>44623</v>
      </c>
      <c r="B1019">
        <v>17.7</v>
      </c>
      <c r="C1019">
        <v>17.739999999999998</v>
      </c>
      <c r="D1019">
        <v>16.84</v>
      </c>
      <c r="E1019">
        <v>16.98</v>
      </c>
      <c r="F1019">
        <v>818</v>
      </c>
      <c r="G1019" t="s">
        <v>39</v>
      </c>
      <c r="H1019">
        <v>0.9</v>
      </c>
      <c r="I1019">
        <v>19.9605</v>
      </c>
      <c r="J1019">
        <v>18.4617</v>
      </c>
      <c r="K1019">
        <v>17.424700000000001</v>
      </c>
      <c r="L1019">
        <v>17.169899999999998</v>
      </c>
      <c r="M1019">
        <v>724.4</v>
      </c>
      <c r="N1019">
        <v>16.72</v>
      </c>
      <c r="O1019">
        <v>20.49</v>
      </c>
      <c r="P1019">
        <v>16.649999999999999</v>
      </c>
      <c r="Q1019">
        <v>31</v>
      </c>
      <c r="R1019">
        <v>0</v>
      </c>
    </row>
    <row r="1020" spans="1:18" x14ac:dyDescent="0.25">
      <c r="A1020" s="1">
        <v>44624</v>
      </c>
      <c r="B1020">
        <v>16.79</v>
      </c>
      <c r="C1020">
        <v>17.02</v>
      </c>
      <c r="D1020">
        <v>16.5</v>
      </c>
      <c r="E1020">
        <v>16.93</v>
      </c>
      <c r="F1020">
        <v>718</v>
      </c>
      <c r="G1020" t="s">
        <v>39</v>
      </c>
      <c r="H1020">
        <v>0.52</v>
      </c>
      <c r="I1020">
        <v>19.841699999999999</v>
      </c>
      <c r="J1020">
        <v>18.343900000000001</v>
      </c>
      <c r="K1020">
        <v>17.325800000000001</v>
      </c>
      <c r="L1020">
        <v>17.073899999999998</v>
      </c>
      <c r="M1020">
        <v>702.4</v>
      </c>
      <c r="N1020">
        <v>16.93</v>
      </c>
      <c r="O1020">
        <v>20.49</v>
      </c>
      <c r="P1020">
        <v>16.649999999999999</v>
      </c>
      <c r="Q1020">
        <v>32</v>
      </c>
      <c r="R1020">
        <v>0</v>
      </c>
    </row>
    <row r="1021" spans="1:18" x14ac:dyDescent="0.25">
      <c r="A1021" s="1">
        <v>44627</v>
      </c>
      <c r="B1021">
        <v>16.96</v>
      </c>
      <c r="C1021">
        <v>17.41</v>
      </c>
      <c r="D1021">
        <v>16.798999999999999</v>
      </c>
      <c r="E1021">
        <v>17.059999999999999</v>
      </c>
      <c r="F1021">
        <v>739</v>
      </c>
      <c r="G1021" t="s">
        <v>39</v>
      </c>
      <c r="H1021">
        <v>0.61099999999999999</v>
      </c>
      <c r="I1021">
        <v>19.732600000000001</v>
      </c>
      <c r="J1021">
        <v>18.245200000000001</v>
      </c>
      <c r="K1021">
        <v>17.272600000000001</v>
      </c>
      <c r="L1021">
        <v>17.0684</v>
      </c>
      <c r="M1021">
        <v>720</v>
      </c>
      <c r="N1021">
        <v>16.93</v>
      </c>
      <c r="O1021">
        <v>20.49</v>
      </c>
      <c r="P1021">
        <v>16.649999999999999</v>
      </c>
      <c r="Q1021">
        <v>33</v>
      </c>
      <c r="R1021">
        <v>0</v>
      </c>
    </row>
    <row r="1022" spans="1:18" x14ac:dyDescent="0.25">
      <c r="A1022" s="1">
        <v>44628</v>
      </c>
      <c r="B1022">
        <v>17.21</v>
      </c>
      <c r="C1022">
        <v>18.309999999999999</v>
      </c>
      <c r="D1022">
        <v>16.5</v>
      </c>
      <c r="E1022">
        <v>17.86</v>
      </c>
      <c r="F1022">
        <v>581</v>
      </c>
      <c r="G1022" t="s">
        <v>39</v>
      </c>
      <c r="H1022">
        <v>1.81</v>
      </c>
      <c r="I1022">
        <v>19.659199999999998</v>
      </c>
      <c r="J1022">
        <v>18.215499999999999</v>
      </c>
      <c r="K1022">
        <v>17.3901</v>
      </c>
      <c r="L1022">
        <v>17.385000000000002</v>
      </c>
      <c r="M1022">
        <v>707</v>
      </c>
      <c r="N1022">
        <v>16.93</v>
      </c>
      <c r="O1022">
        <v>20.49</v>
      </c>
      <c r="P1022">
        <v>16.649999999999999</v>
      </c>
      <c r="Q1022">
        <v>34</v>
      </c>
      <c r="R1022">
        <v>0</v>
      </c>
    </row>
    <row r="1023" spans="1:18" x14ac:dyDescent="0.25">
      <c r="A1023" s="1">
        <v>44629</v>
      </c>
      <c r="B1023">
        <v>18.309999999999999</v>
      </c>
      <c r="C1023">
        <v>19.399999999999999</v>
      </c>
      <c r="D1023">
        <v>18.309999999999999</v>
      </c>
      <c r="E1023">
        <v>19.13</v>
      </c>
      <c r="F1023">
        <v>824</v>
      </c>
      <c r="G1023" t="s">
        <v>39</v>
      </c>
      <c r="H1023">
        <v>1.0900000000000001</v>
      </c>
      <c r="I1023">
        <v>19.638400000000001</v>
      </c>
      <c r="J1023">
        <v>18.285900000000002</v>
      </c>
      <c r="K1023">
        <v>17.738099999999999</v>
      </c>
      <c r="L1023">
        <v>18.082999999999998</v>
      </c>
      <c r="M1023">
        <v>736</v>
      </c>
      <c r="N1023">
        <v>16.93</v>
      </c>
      <c r="O1023">
        <v>20.49</v>
      </c>
      <c r="P1023">
        <v>16.649999999999999</v>
      </c>
      <c r="Q1023">
        <v>35</v>
      </c>
      <c r="R1023">
        <v>0</v>
      </c>
    </row>
    <row r="1024" spans="1:18" x14ac:dyDescent="0.25">
      <c r="A1024" s="1">
        <v>44630</v>
      </c>
      <c r="B1024">
        <v>18.649999999999999</v>
      </c>
      <c r="C1024">
        <v>19.5</v>
      </c>
      <c r="D1024">
        <v>18.62</v>
      </c>
      <c r="E1024">
        <v>19.36</v>
      </c>
      <c r="F1024">
        <v>897</v>
      </c>
      <c r="G1024" t="s">
        <v>39</v>
      </c>
      <c r="H1024">
        <v>0.88</v>
      </c>
      <c r="I1024">
        <v>19.627500000000001</v>
      </c>
      <c r="J1024">
        <v>18.368500000000001</v>
      </c>
      <c r="K1024">
        <v>18.0625</v>
      </c>
      <c r="L1024">
        <v>18.593800000000002</v>
      </c>
      <c r="M1024">
        <v>751.8</v>
      </c>
      <c r="N1024">
        <v>16.93</v>
      </c>
      <c r="O1024">
        <v>20.05</v>
      </c>
      <c r="P1024">
        <v>16.649999999999999</v>
      </c>
      <c r="Q1024">
        <v>36</v>
      </c>
      <c r="R1024">
        <v>0</v>
      </c>
    </row>
    <row r="1025" spans="1:20" x14ac:dyDescent="0.25">
      <c r="A1025" s="1">
        <v>44631</v>
      </c>
      <c r="B1025">
        <v>19.37</v>
      </c>
      <c r="C1025">
        <v>19.760000000000002</v>
      </c>
      <c r="D1025">
        <v>18.53</v>
      </c>
      <c r="E1025">
        <v>18.7</v>
      </c>
      <c r="F1025">
        <v>945</v>
      </c>
      <c r="G1025" t="s">
        <v>39</v>
      </c>
      <c r="H1025">
        <v>1.23</v>
      </c>
      <c r="I1025">
        <v>19.591100000000001</v>
      </c>
      <c r="J1025">
        <v>18.393999999999998</v>
      </c>
      <c r="K1025">
        <v>18.190000000000001</v>
      </c>
      <c r="L1025">
        <v>18.636299999999999</v>
      </c>
      <c r="M1025">
        <v>797.2</v>
      </c>
      <c r="N1025">
        <v>16.93</v>
      </c>
      <c r="O1025">
        <v>20.05</v>
      </c>
      <c r="P1025">
        <v>16.649999999999999</v>
      </c>
      <c r="Q1025">
        <v>37</v>
      </c>
      <c r="R1025">
        <v>0</v>
      </c>
    </row>
    <row r="1026" spans="1:20" x14ac:dyDescent="0.25">
      <c r="A1026" s="1">
        <v>44634</v>
      </c>
      <c r="B1026">
        <v>18.96</v>
      </c>
      <c r="C1026">
        <v>18.96</v>
      </c>
      <c r="D1026">
        <v>17.03</v>
      </c>
      <c r="E1026">
        <v>17.420000000000002</v>
      </c>
      <c r="F1026">
        <v>1190</v>
      </c>
      <c r="G1026" t="s">
        <v>39</v>
      </c>
      <c r="H1026">
        <v>1.93</v>
      </c>
      <c r="I1026">
        <v>19.506</v>
      </c>
      <c r="J1026">
        <v>18.319099999999999</v>
      </c>
      <c r="K1026">
        <v>18.036000000000001</v>
      </c>
      <c r="L1026">
        <v>18.149799999999999</v>
      </c>
      <c r="M1026">
        <v>887.4</v>
      </c>
      <c r="N1026">
        <v>17.059999999999999</v>
      </c>
      <c r="O1026">
        <v>20.05</v>
      </c>
      <c r="P1026">
        <v>16.649999999999999</v>
      </c>
      <c r="Q1026">
        <v>38</v>
      </c>
      <c r="R1026">
        <v>0</v>
      </c>
      <c r="T1026" s="2" t="s">
        <v>23</v>
      </c>
    </row>
    <row r="1027" spans="1:20" x14ac:dyDescent="0.25">
      <c r="A1027" s="1">
        <v>44635</v>
      </c>
      <c r="B1027">
        <v>17.489999999999998</v>
      </c>
      <c r="C1027">
        <v>17.93</v>
      </c>
      <c r="D1027">
        <v>16.600000000000001</v>
      </c>
      <c r="E1027">
        <v>17.21</v>
      </c>
      <c r="F1027">
        <v>869</v>
      </c>
      <c r="G1027" t="s">
        <v>39</v>
      </c>
      <c r="H1027">
        <v>1.33</v>
      </c>
      <c r="I1027">
        <v>19.415900000000001</v>
      </c>
      <c r="J1027">
        <v>18.233799999999999</v>
      </c>
      <c r="K1027">
        <v>17.870799999999999</v>
      </c>
      <c r="L1027">
        <v>17.773900000000001</v>
      </c>
      <c r="M1027">
        <v>945</v>
      </c>
      <c r="N1027">
        <v>17.21</v>
      </c>
      <c r="O1027">
        <v>20.05</v>
      </c>
      <c r="P1027">
        <v>16.649999999999999</v>
      </c>
      <c r="Q1027">
        <v>39</v>
      </c>
      <c r="R1027">
        <v>0</v>
      </c>
    </row>
    <row r="1028" spans="1:20" x14ac:dyDescent="0.25">
      <c r="A1028" s="1">
        <v>44636</v>
      </c>
      <c r="B1028">
        <v>17.38</v>
      </c>
      <c r="C1028">
        <v>17.98</v>
      </c>
      <c r="D1028">
        <v>16.88</v>
      </c>
      <c r="E1028">
        <v>17.98</v>
      </c>
      <c r="F1028">
        <v>869</v>
      </c>
      <c r="G1028" t="s">
        <v>39</v>
      </c>
      <c r="H1028">
        <v>1.1000000000000001</v>
      </c>
      <c r="I1028">
        <v>19.3596</v>
      </c>
      <c r="J1028">
        <v>18.214200000000002</v>
      </c>
      <c r="K1028">
        <v>17.892600000000002</v>
      </c>
      <c r="L1028">
        <v>17.856300000000001</v>
      </c>
      <c r="M1028">
        <v>954</v>
      </c>
      <c r="N1028">
        <v>17.21</v>
      </c>
      <c r="O1028">
        <v>19.399999999999999</v>
      </c>
      <c r="P1028">
        <v>16.649999999999999</v>
      </c>
      <c r="Q1028">
        <v>40</v>
      </c>
      <c r="R1028">
        <v>0</v>
      </c>
    </row>
    <row r="1029" spans="1:20" x14ac:dyDescent="0.25">
      <c r="A1029" s="1">
        <v>44637</v>
      </c>
      <c r="B1029">
        <v>17.82</v>
      </c>
      <c r="C1029">
        <v>19.579999999999998</v>
      </c>
      <c r="D1029">
        <v>17.82</v>
      </c>
      <c r="E1029">
        <v>19.489999999999998</v>
      </c>
      <c r="F1029">
        <v>1170</v>
      </c>
      <c r="G1029" t="s">
        <v>39</v>
      </c>
      <c r="H1029">
        <v>1.76</v>
      </c>
      <c r="I1029">
        <v>19.364699999999999</v>
      </c>
      <c r="J1029">
        <v>18.3124</v>
      </c>
      <c r="K1029">
        <v>18.2121</v>
      </c>
      <c r="L1029">
        <v>18.509799999999998</v>
      </c>
      <c r="M1029">
        <v>1008.6</v>
      </c>
      <c r="N1029">
        <v>17.21</v>
      </c>
      <c r="O1029">
        <v>19.489999999999998</v>
      </c>
      <c r="P1029">
        <v>16.649999999999999</v>
      </c>
      <c r="Q1029">
        <v>41</v>
      </c>
      <c r="R1029">
        <v>0</v>
      </c>
      <c r="T1029" s="2" t="s">
        <v>15</v>
      </c>
    </row>
    <row r="1030" spans="1:20" x14ac:dyDescent="0.25">
      <c r="A1030" s="1">
        <v>44638</v>
      </c>
      <c r="B1030">
        <v>18.98</v>
      </c>
      <c r="C1030">
        <v>20.09</v>
      </c>
      <c r="D1030">
        <v>18.78</v>
      </c>
      <c r="E1030">
        <v>18.95</v>
      </c>
      <c r="F1030">
        <v>2799</v>
      </c>
      <c r="G1030" t="s">
        <v>39</v>
      </c>
      <c r="H1030">
        <v>1.31</v>
      </c>
      <c r="I1030">
        <v>19.348500000000001</v>
      </c>
      <c r="J1030">
        <v>18.3614</v>
      </c>
      <c r="K1030">
        <v>18.3597</v>
      </c>
      <c r="L1030">
        <v>18.6859</v>
      </c>
      <c r="M1030">
        <v>1379.4</v>
      </c>
      <c r="N1030">
        <v>17.21</v>
      </c>
      <c r="O1030">
        <v>19.489999999999998</v>
      </c>
      <c r="P1030">
        <v>16.649999999999999</v>
      </c>
      <c r="Q1030">
        <v>0</v>
      </c>
      <c r="R1030">
        <v>1</v>
      </c>
    </row>
    <row r="1031" spans="1:20" x14ac:dyDescent="0.25">
      <c r="A1031" s="1">
        <v>44641</v>
      </c>
      <c r="B1031">
        <v>18.5</v>
      </c>
      <c r="C1031">
        <v>18.690000000000001</v>
      </c>
      <c r="D1031">
        <v>17.88</v>
      </c>
      <c r="E1031">
        <v>17.93</v>
      </c>
      <c r="F1031">
        <v>1041</v>
      </c>
      <c r="G1031" t="s">
        <v>39</v>
      </c>
      <c r="H1031">
        <v>0.81</v>
      </c>
      <c r="I1031">
        <v>19.2928</v>
      </c>
      <c r="J1031">
        <v>18.328199999999999</v>
      </c>
      <c r="K1031">
        <v>18.273700000000002</v>
      </c>
      <c r="L1031">
        <v>18.383500000000002</v>
      </c>
      <c r="M1031">
        <v>1349.6</v>
      </c>
      <c r="N1031">
        <v>17.21</v>
      </c>
      <c r="O1031">
        <v>19.489999999999998</v>
      </c>
      <c r="P1031">
        <v>16.649999999999999</v>
      </c>
      <c r="Q1031">
        <v>1</v>
      </c>
      <c r="R1031">
        <v>0</v>
      </c>
    </row>
    <row r="1032" spans="1:20" x14ac:dyDescent="0.25">
      <c r="A1032" s="1">
        <v>44642</v>
      </c>
      <c r="B1032">
        <v>17.809999999999999</v>
      </c>
      <c r="C1032">
        <v>18.684999999999999</v>
      </c>
      <c r="D1032">
        <v>17.773</v>
      </c>
      <c r="E1032">
        <v>18.399999999999999</v>
      </c>
      <c r="F1032">
        <v>2055</v>
      </c>
      <c r="G1032" t="s">
        <v>39</v>
      </c>
      <c r="H1032">
        <v>0.91200000000000003</v>
      </c>
      <c r="I1032">
        <v>19.2578</v>
      </c>
      <c r="J1032">
        <v>18.3338</v>
      </c>
      <c r="K1032">
        <v>18.298999999999999</v>
      </c>
      <c r="L1032">
        <v>18.3901</v>
      </c>
      <c r="M1032">
        <v>1586.8</v>
      </c>
      <c r="N1032">
        <v>17.21</v>
      </c>
      <c r="O1032">
        <v>19.489999999999998</v>
      </c>
      <c r="P1032">
        <v>16.649999999999999</v>
      </c>
      <c r="Q1032">
        <v>2</v>
      </c>
      <c r="R1032">
        <v>0</v>
      </c>
    </row>
    <row r="1033" spans="1:20" x14ac:dyDescent="0.25">
      <c r="A1033" s="1">
        <v>44643</v>
      </c>
      <c r="B1033">
        <v>18.11</v>
      </c>
      <c r="C1033">
        <v>18.605</v>
      </c>
      <c r="D1033">
        <v>17.600000000000001</v>
      </c>
      <c r="E1033">
        <v>17.62</v>
      </c>
      <c r="F1033">
        <v>1171</v>
      </c>
      <c r="G1033" t="s">
        <v>39</v>
      </c>
      <c r="H1033">
        <v>1.0049999999999999</v>
      </c>
      <c r="I1033">
        <v>19.1936</v>
      </c>
      <c r="J1033">
        <v>18.2789</v>
      </c>
      <c r="K1033">
        <v>18.1632</v>
      </c>
      <c r="L1033">
        <v>18.082100000000001</v>
      </c>
      <c r="M1033">
        <v>1647.2</v>
      </c>
      <c r="N1033">
        <v>17.62</v>
      </c>
      <c r="O1033">
        <v>19.489999999999998</v>
      </c>
      <c r="P1033">
        <v>16.72</v>
      </c>
      <c r="Q1033">
        <v>3</v>
      </c>
      <c r="R1033">
        <v>0</v>
      </c>
    </row>
    <row r="1034" spans="1:20" x14ac:dyDescent="0.25">
      <c r="A1034" s="1">
        <v>44644</v>
      </c>
      <c r="B1034">
        <v>17.96</v>
      </c>
      <c r="C1034">
        <v>18.420000000000002</v>
      </c>
      <c r="D1034">
        <v>17.350000000000001</v>
      </c>
      <c r="E1034">
        <v>18.39</v>
      </c>
      <c r="F1034">
        <v>950</v>
      </c>
      <c r="G1034" t="s">
        <v>39</v>
      </c>
      <c r="H1034">
        <v>1.07</v>
      </c>
      <c r="I1034">
        <v>19.162099999999999</v>
      </c>
      <c r="J1034">
        <v>18.287400000000002</v>
      </c>
      <c r="K1034">
        <v>18.208600000000001</v>
      </c>
      <c r="L1034">
        <v>18.205200000000001</v>
      </c>
      <c r="M1034">
        <v>1603.2</v>
      </c>
      <c r="N1034">
        <v>17.62</v>
      </c>
      <c r="O1034">
        <v>19.489999999999998</v>
      </c>
      <c r="P1034">
        <v>16.93</v>
      </c>
      <c r="Q1034">
        <v>4</v>
      </c>
      <c r="R1034">
        <v>0</v>
      </c>
    </row>
    <row r="1035" spans="1:20" x14ac:dyDescent="0.25">
      <c r="A1035" s="1">
        <v>44645</v>
      </c>
      <c r="B1035">
        <v>18.54</v>
      </c>
      <c r="C1035">
        <v>18.54</v>
      </c>
      <c r="D1035">
        <v>17.73</v>
      </c>
      <c r="E1035">
        <v>17.82</v>
      </c>
      <c r="F1035">
        <v>708</v>
      </c>
      <c r="G1035" t="s">
        <v>39</v>
      </c>
      <c r="H1035">
        <v>0.81</v>
      </c>
      <c r="I1035">
        <v>19.109500000000001</v>
      </c>
      <c r="J1035">
        <v>18.2514</v>
      </c>
      <c r="K1035">
        <v>18.130800000000001</v>
      </c>
      <c r="L1035">
        <v>18.051100000000002</v>
      </c>
      <c r="M1035">
        <v>1185</v>
      </c>
      <c r="N1035">
        <v>17.62</v>
      </c>
      <c r="O1035">
        <v>19.489999999999998</v>
      </c>
      <c r="P1035">
        <v>16.93</v>
      </c>
      <c r="Q1035">
        <v>5</v>
      </c>
      <c r="R1035">
        <v>0</v>
      </c>
    </row>
    <row r="1036" spans="1:20" x14ac:dyDescent="0.25">
      <c r="A1036" s="1">
        <v>44648</v>
      </c>
      <c r="B1036">
        <v>17.739999999999998</v>
      </c>
      <c r="C1036">
        <v>18.074999999999999</v>
      </c>
      <c r="D1036">
        <v>16.86</v>
      </c>
      <c r="E1036">
        <v>17.14</v>
      </c>
      <c r="F1036">
        <v>608</v>
      </c>
      <c r="G1036" t="s">
        <v>39</v>
      </c>
      <c r="H1036">
        <v>1.2150000000000001</v>
      </c>
      <c r="I1036">
        <v>19.0322</v>
      </c>
      <c r="J1036">
        <v>18.166</v>
      </c>
      <c r="K1036">
        <v>17.932700000000001</v>
      </c>
      <c r="L1036">
        <v>17.686699999999998</v>
      </c>
      <c r="M1036">
        <v>1098.4000000000001</v>
      </c>
      <c r="N1036">
        <v>17.14</v>
      </c>
      <c r="O1036">
        <v>19.489999999999998</v>
      </c>
      <c r="P1036">
        <v>16.93</v>
      </c>
      <c r="Q1036">
        <v>6</v>
      </c>
      <c r="R1036">
        <v>0</v>
      </c>
    </row>
    <row r="1037" spans="1:20" x14ac:dyDescent="0.25">
      <c r="A1037" s="1">
        <v>44649</v>
      </c>
      <c r="B1037">
        <v>17.45</v>
      </c>
      <c r="C1037">
        <v>18.07</v>
      </c>
      <c r="D1037">
        <v>17.420000000000002</v>
      </c>
      <c r="E1037">
        <v>17.8</v>
      </c>
      <c r="F1037">
        <v>1177</v>
      </c>
      <c r="G1037" t="s">
        <v>39</v>
      </c>
      <c r="H1037">
        <v>0.65</v>
      </c>
      <c r="I1037">
        <v>18.983899999999998</v>
      </c>
      <c r="J1037">
        <v>18.137799999999999</v>
      </c>
      <c r="K1037">
        <v>17.906099999999999</v>
      </c>
      <c r="L1037">
        <v>17.731999999999999</v>
      </c>
      <c r="M1037">
        <v>922.8</v>
      </c>
      <c r="N1037">
        <v>17.14</v>
      </c>
      <c r="O1037">
        <v>19.489999999999998</v>
      </c>
      <c r="P1037">
        <v>16.93</v>
      </c>
      <c r="Q1037">
        <v>7</v>
      </c>
      <c r="R1037">
        <v>0</v>
      </c>
    </row>
    <row r="1038" spans="1:20" x14ac:dyDescent="0.25">
      <c r="A1038" s="1">
        <v>44650</v>
      </c>
      <c r="B1038">
        <v>17.899999999999999</v>
      </c>
      <c r="C1038">
        <v>18.09</v>
      </c>
      <c r="D1038">
        <v>17.28</v>
      </c>
      <c r="E1038">
        <v>17.28</v>
      </c>
      <c r="F1038">
        <v>832</v>
      </c>
      <c r="G1038" t="s">
        <v>39</v>
      </c>
      <c r="H1038">
        <v>0.81</v>
      </c>
      <c r="I1038">
        <v>18.917100000000001</v>
      </c>
      <c r="J1038">
        <v>18.0718</v>
      </c>
      <c r="K1038">
        <v>17.780899999999999</v>
      </c>
      <c r="L1038">
        <v>17.551200000000001</v>
      </c>
      <c r="M1038">
        <v>855</v>
      </c>
      <c r="N1038">
        <v>17.14</v>
      </c>
      <c r="O1038">
        <v>19.489999999999998</v>
      </c>
      <c r="P1038">
        <v>16.93</v>
      </c>
      <c r="Q1038">
        <v>8</v>
      </c>
      <c r="R1038">
        <v>0</v>
      </c>
    </row>
    <row r="1039" spans="1:20" x14ac:dyDescent="0.25">
      <c r="A1039" s="1">
        <v>44651</v>
      </c>
      <c r="B1039">
        <v>17.41</v>
      </c>
      <c r="C1039">
        <v>17.579999999999998</v>
      </c>
      <c r="D1039">
        <v>16.899999999999999</v>
      </c>
      <c r="E1039">
        <v>16.97</v>
      </c>
      <c r="F1039">
        <v>605</v>
      </c>
      <c r="G1039" t="s">
        <v>39</v>
      </c>
      <c r="H1039">
        <v>0.68</v>
      </c>
      <c r="I1039">
        <v>18.840699999999998</v>
      </c>
      <c r="J1039">
        <v>17.987100000000002</v>
      </c>
      <c r="K1039">
        <v>17.6187</v>
      </c>
      <c r="L1039">
        <v>17.3187</v>
      </c>
      <c r="M1039">
        <v>786</v>
      </c>
      <c r="N1039">
        <v>16.97</v>
      </c>
      <c r="O1039">
        <v>19.489999999999998</v>
      </c>
      <c r="P1039">
        <v>16.93</v>
      </c>
      <c r="Q1039">
        <v>9</v>
      </c>
      <c r="R1039">
        <v>0</v>
      </c>
    </row>
    <row r="1040" spans="1:20" x14ac:dyDescent="0.25">
      <c r="A1040" s="1">
        <v>44652</v>
      </c>
      <c r="B1040">
        <v>16.93</v>
      </c>
      <c r="C1040">
        <v>17.68</v>
      </c>
      <c r="D1040">
        <v>16.77</v>
      </c>
      <c r="E1040">
        <v>17.239999999999998</v>
      </c>
      <c r="F1040">
        <v>805</v>
      </c>
      <c r="G1040" t="s">
        <v>39</v>
      </c>
      <c r="H1040">
        <v>0.91</v>
      </c>
      <c r="I1040">
        <v>18.777999999999999</v>
      </c>
      <c r="J1040">
        <v>17.929600000000001</v>
      </c>
      <c r="K1040">
        <v>17.542999999999999</v>
      </c>
      <c r="L1040">
        <v>17.287199999999999</v>
      </c>
      <c r="M1040">
        <v>805.4</v>
      </c>
      <c r="N1040">
        <v>16.97</v>
      </c>
      <c r="O1040">
        <v>19.489999999999998</v>
      </c>
      <c r="P1040">
        <v>16.97</v>
      </c>
      <c r="Q1040">
        <v>10</v>
      </c>
      <c r="R1040">
        <v>0</v>
      </c>
    </row>
    <row r="1041" spans="1:18" x14ac:dyDescent="0.25">
      <c r="A1041" s="1">
        <v>44655</v>
      </c>
      <c r="B1041">
        <v>17.53</v>
      </c>
      <c r="C1041">
        <v>18.05</v>
      </c>
      <c r="D1041">
        <v>17.36</v>
      </c>
      <c r="E1041">
        <v>17.920000000000002</v>
      </c>
      <c r="F1041">
        <v>854</v>
      </c>
      <c r="G1041" t="s">
        <v>39</v>
      </c>
      <c r="H1041">
        <v>0.69</v>
      </c>
      <c r="I1041">
        <v>18.744299999999999</v>
      </c>
      <c r="J1041">
        <v>17.928899999999999</v>
      </c>
      <c r="K1041">
        <v>17.618400000000001</v>
      </c>
      <c r="L1041">
        <v>17.540299999999998</v>
      </c>
      <c r="M1041">
        <v>854.6</v>
      </c>
      <c r="N1041">
        <v>16.97</v>
      </c>
      <c r="O1041">
        <v>19.489999999999998</v>
      </c>
      <c r="P1041">
        <v>16.97</v>
      </c>
      <c r="Q1041">
        <v>11</v>
      </c>
      <c r="R1041">
        <v>0</v>
      </c>
    </row>
    <row r="1042" spans="1:18" x14ac:dyDescent="0.25">
      <c r="A1042" s="1">
        <v>44656</v>
      </c>
      <c r="B1042">
        <v>17.82</v>
      </c>
      <c r="C1042">
        <v>18.47</v>
      </c>
      <c r="D1042">
        <v>17.41</v>
      </c>
      <c r="E1042">
        <v>17.489999999999998</v>
      </c>
      <c r="F1042">
        <v>988</v>
      </c>
      <c r="G1042" t="s">
        <v>39</v>
      </c>
      <c r="H1042">
        <v>1.06</v>
      </c>
      <c r="I1042">
        <v>18.6951</v>
      </c>
      <c r="J1042">
        <v>17.895099999999999</v>
      </c>
      <c r="K1042">
        <v>17.592700000000001</v>
      </c>
      <c r="L1042">
        <v>17.520199999999999</v>
      </c>
      <c r="M1042">
        <v>816.8</v>
      </c>
      <c r="N1042">
        <v>16.97</v>
      </c>
      <c r="O1042">
        <v>19.489999999999998</v>
      </c>
      <c r="P1042">
        <v>16.97</v>
      </c>
      <c r="Q1042">
        <v>12</v>
      </c>
      <c r="R1042">
        <v>0</v>
      </c>
    </row>
    <row r="1043" spans="1:18" x14ac:dyDescent="0.25">
      <c r="A1043" s="1">
        <v>44657</v>
      </c>
      <c r="B1043">
        <v>17.29</v>
      </c>
      <c r="C1043">
        <v>17.87</v>
      </c>
      <c r="D1043">
        <v>17.100000000000001</v>
      </c>
      <c r="E1043">
        <v>17.87</v>
      </c>
      <c r="F1043">
        <v>804</v>
      </c>
      <c r="G1043" t="s">
        <v>39</v>
      </c>
      <c r="H1043">
        <v>0.77</v>
      </c>
      <c r="I1043">
        <v>18.662800000000001</v>
      </c>
      <c r="J1043">
        <v>17.8932</v>
      </c>
      <c r="K1043">
        <v>17.648199999999999</v>
      </c>
      <c r="L1043">
        <v>17.6601</v>
      </c>
      <c r="M1043">
        <v>811.2</v>
      </c>
      <c r="N1043">
        <v>16.97</v>
      </c>
      <c r="O1043">
        <v>19.489999999999998</v>
      </c>
      <c r="P1043">
        <v>16.97</v>
      </c>
      <c r="Q1043">
        <v>13</v>
      </c>
      <c r="R1043">
        <v>0</v>
      </c>
    </row>
    <row r="1044" spans="1:18" x14ac:dyDescent="0.25">
      <c r="A1044" s="1">
        <v>44658</v>
      </c>
      <c r="B1044">
        <v>17.690000000000001</v>
      </c>
      <c r="C1044">
        <v>18.07</v>
      </c>
      <c r="D1044">
        <v>17.2</v>
      </c>
      <c r="E1044">
        <v>17.45</v>
      </c>
      <c r="F1044">
        <v>578</v>
      </c>
      <c r="G1044" t="s">
        <v>39</v>
      </c>
      <c r="H1044">
        <v>0.87</v>
      </c>
      <c r="I1044">
        <v>18.615200000000002</v>
      </c>
      <c r="J1044">
        <v>17.859100000000002</v>
      </c>
      <c r="K1044">
        <v>17.608499999999999</v>
      </c>
      <c r="L1044">
        <v>17.5761</v>
      </c>
      <c r="M1044">
        <v>805.8</v>
      </c>
      <c r="N1044">
        <v>16.97</v>
      </c>
      <c r="O1044">
        <v>19.489999999999998</v>
      </c>
      <c r="P1044">
        <v>16.97</v>
      </c>
      <c r="Q1044">
        <v>14</v>
      </c>
      <c r="R1044">
        <v>0</v>
      </c>
    </row>
    <row r="1045" spans="1:18" x14ac:dyDescent="0.25">
      <c r="A1045" s="1">
        <v>44659</v>
      </c>
      <c r="B1045">
        <v>17.260000000000002</v>
      </c>
      <c r="C1045">
        <v>17.969000000000001</v>
      </c>
      <c r="D1045">
        <v>17.010000000000002</v>
      </c>
      <c r="E1045">
        <v>17.47</v>
      </c>
      <c r="F1045">
        <v>763</v>
      </c>
      <c r="G1045" t="s">
        <v>39</v>
      </c>
      <c r="H1045">
        <v>0.95899999999999996</v>
      </c>
      <c r="I1045">
        <v>18.5703</v>
      </c>
      <c r="J1045">
        <v>17.8291</v>
      </c>
      <c r="K1045">
        <v>17.5808</v>
      </c>
      <c r="L1045">
        <v>17.5336</v>
      </c>
      <c r="M1045">
        <v>797.4</v>
      </c>
      <c r="N1045">
        <v>17.239999999999998</v>
      </c>
      <c r="O1045">
        <v>19.489999999999998</v>
      </c>
      <c r="P1045">
        <v>16.97</v>
      </c>
      <c r="Q1045">
        <v>15</v>
      </c>
      <c r="R1045">
        <v>0</v>
      </c>
    </row>
    <row r="1046" spans="1:18" x14ac:dyDescent="0.25">
      <c r="A1046" s="1">
        <v>44662</v>
      </c>
      <c r="B1046">
        <v>17.13</v>
      </c>
      <c r="C1046">
        <v>17.28</v>
      </c>
      <c r="D1046">
        <v>16.43</v>
      </c>
      <c r="E1046">
        <v>16.440000000000001</v>
      </c>
      <c r="F1046">
        <v>958</v>
      </c>
      <c r="G1046" t="s">
        <v>39</v>
      </c>
      <c r="H1046">
        <v>0.85</v>
      </c>
      <c r="I1046">
        <v>18.486799999999999</v>
      </c>
      <c r="J1046">
        <v>17.722300000000001</v>
      </c>
      <c r="K1046">
        <v>17.352699999999999</v>
      </c>
      <c r="L1046">
        <v>17.0962</v>
      </c>
      <c r="M1046">
        <v>818.2</v>
      </c>
      <c r="N1046">
        <v>16.440000000000001</v>
      </c>
      <c r="O1046">
        <v>19.489999999999998</v>
      </c>
      <c r="P1046">
        <v>16.440000000000001</v>
      </c>
      <c r="Q1046">
        <v>16</v>
      </c>
      <c r="R1046">
        <v>0</v>
      </c>
    </row>
    <row r="1047" spans="1:18" x14ac:dyDescent="0.25">
      <c r="A1047" s="1">
        <v>44663</v>
      </c>
      <c r="B1047">
        <v>16.68</v>
      </c>
      <c r="C1047">
        <v>17.175000000000001</v>
      </c>
      <c r="D1047">
        <v>16.12</v>
      </c>
      <c r="E1047">
        <v>16.38</v>
      </c>
      <c r="F1047">
        <v>845</v>
      </c>
      <c r="G1047" t="s">
        <v>39</v>
      </c>
      <c r="H1047">
        <v>1.0549999999999999</v>
      </c>
      <c r="I1047">
        <v>18.4041</v>
      </c>
      <c r="J1047">
        <v>17.619</v>
      </c>
      <c r="K1047">
        <v>17.158100000000001</v>
      </c>
      <c r="L1047">
        <v>16.809699999999999</v>
      </c>
      <c r="M1047">
        <v>789.6</v>
      </c>
      <c r="N1047">
        <v>16.38</v>
      </c>
      <c r="O1047">
        <v>19.489999999999998</v>
      </c>
      <c r="P1047">
        <v>16.38</v>
      </c>
      <c r="Q1047">
        <v>17</v>
      </c>
      <c r="R1047">
        <v>0</v>
      </c>
    </row>
    <row r="1048" spans="1:18" x14ac:dyDescent="0.25">
      <c r="A1048" s="1">
        <v>44664</v>
      </c>
      <c r="B1048">
        <v>16.45</v>
      </c>
      <c r="C1048">
        <v>17.37</v>
      </c>
      <c r="D1048">
        <v>16.45</v>
      </c>
      <c r="E1048">
        <v>17.149999999999999</v>
      </c>
      <c r="F1048">
        <v>979</v>
      </c>
      <c r="G1048" t="s">
        <v>39</v>
      </c>
      <c r="H1048">
        <v>0.92</v>
      </c>
      <c r="I1048">
        <v>18.355</v>
      </c>
      <c r="J1048">
        <v>17.582999999999998</v>
      </c>
      <c r="K1048">
        <v>17.156500000000001</v>
      </c>
      <c r="L1048">
        <v>16.945799999999998</v>
      </c>
      <c r="M1048">
        <v>824.6</v>
      </c>
      <c r="N1048">
        <v>16.38</v>
      </c>
      <c r="O1048">
        <v>19.489999999999998</v>
      </c>
      <c r="P1048">
        <v>16.38</v>
      </c>
      <c r="Q1048">
        <v>18</v>
      </c>
      <c r="R1048">
        <v>0</v>
      </c>
    </row>
    <row r="1049" spans="1:18" x14ac:dyDescent="0.25">
      <c r="A1049" s="1">
        <v>44665</v>
      </c>
      <c r="B1049">
        <v>17</v>
      </c>
      <c r="C1049">
        <v>17</v>
      </c>
      <c r="D1049">
        <v>16.38</v>
      </c>
      <c r="E1049">
        <v>16.510000000000002</v>
      </c>
      <c r="F1049">
        <v>510</v>
      </c>
      <c r="G1049" t="s">
        <v>39</v>
      </c>
      <c r="H1049">
        <v>0.62</v>
      </c>
      <c r="I1049">
        <v>18.282599999999999</v>
      </c>
      <c r="J1049">
        <v>17.500399999999999</v>
      </c>
      <c r="K1049">
        <v>17.027200000000001</v>
      </c>
      <c r="L1049">
        <v>16.7715</v>
      </c>
      <c r="M1049">
        <v>811</v>
      </c>
      <c r="N1049">
        <v>16.38</v>
      </c>
      <c r="O1049">
        <v>18.95</v>
      </c>
      <c r="P1049">
        <v>16.38</v>
      </c>
      <c r="Q1049">
        <v>19</v>
      </c>
      <c r="R1049">
        <v>0</v>
      </c>
    </row>
    <row r="1050" spans="1:18" x14ac:dyDescent="0.25">
      <c r="A1050" s="1">
        <v>44669</v>
      </c>
      <c r="B1050">
        <v>16.61</v>
      </c>
      <c r="C1050">
        <v>16.61</v>
      </c>
      <c r="D1050">
        <v>15.38</v>
      </c>
      <c r="E1050">
        <v>15.55</v>
      </c>
      <c r="F1050">
        <v>1829</v>
      </c>
      <c r="G1050" t="s">
        <v>39</v>
      </c>
      <c r="H1050">
        <v>1.23</v>
      </c>
      <c r="I1050">
        <v>18.1754</v>
      </c>
      <c r="J1050">
        <v>17.3504</v>
      </c>
      <c r="K1050">
        <v>16.7318</v>
      </c>
      <c r="L1050">
        <v>16.282900000000001</v>
      </c>
      <c r="M1050">
        <v>1024.2</v>
      </c>
      <c r="N1050">
        <v>15.55</v>
      </c>
      <c r="O1050">
        <v>18.399999999999999</v>
      </c>
      <c r="P1050">
        <v>15.55</v>
      </c>
      <c r="Q1050">
        <v>20</v>
      </c>
      <c r="R1050">
        <v>0</v>
      </c>
    </row>
    <row r="1051" spans="1:18" x14ac:dyDescent="0.25">
      <c r="A1051" s="1">
        <v>44670</v>
      </c>
      <c r="B1051">
        <v>15.67</v>
      </c>
      <c r="C1051">
        <v>16.28</v>
      </c>
      <c r="D1051">
        <v>15.58</v>
      </c>
      <c r="E1051">
        <v>16.22</v>
      </c>
      <c r="F1051">
        <v>910</v>
      </c>
      <c r="G1051" t="s">
        <v>39</v>
      </c>
      <c r="H1051">
        <v>0.7</v>
      </c>
      <c r="I1051">
        <v>18.098800000000001</v>
      </c>
      <c r="J1051">
        <v>17.263400000000001</v>
      </c>
      <c r="K1051">
        <v>16.6294</v>
      </c>
      <c r="L1051">
        <v>16.2577</v>
      </c>
      <c r="M1051">
        <v>1014.6</v>
      </c>
      <c r="N1051">
        <v>15.55</v>
      </c>
      <c r="O1051">
        <v>18.399999999999999</v>
      </c>
      <c r="P1051">
        <v>15.55</v>
      </c>
      <c r="Q1051">
        <v>21</v>
      </c>
      <c r="R1051">
        <v>0</v>
      </c>
    </row>
    <row r="1052" spans="1:18" x14ac:dyDescent="0.25">
      <c r="A1052" s="1">
        <v>44671</v>
      </c>
      <c r="B1052">
        <v>16.440000000000001</v>
      </c>
      <c r="C1052">
        <v>16.690000000000001</v>
      </c>
      <c r="D1052">
        <v>15.8</v>
      </c>
      <c r="E1052">
        <v>16.39</v>
      </c>
      <c r="F1052">
        <v>685</v>
      </c>
      <c r="G1052" t="s">
        <v>39</v>
      </c>
      <c r="H1052">
        <v>0.89</v>
      </c>
      <c r="I1052">
        <v>18.031700000000001</v>
      </c>
      <c r="J1052">
        <v>17.196300000000001</v>
      </c>
      <c r="K1052">
        <v>16.581499999999998</v>
      </c>
      <c r="L1052">
        <v>16.310600000000001</v>
      </c>
      <c r="M1052">
        <v>982.6</v>
      </c>
      <c r="N1052">
        <v>15.55</v>
      </c>
      <c r="O1052">
        <v>18.39</v>
      </c>
      <c r="P1052">
        <v>15.55</v>
      </c>
      <c r="Q1052">
        <v>22</v>
      </c>
      <c r="R1052">
        <v>0</v>
      </c>
    </row>
    <row r="1053" spans="1:18" x14ac:dyDescent="0.25">
      <c r="A1053" s="1">
        <v>44672</v>
      </c>
      <c r="B1053">
        <v>16.48</v>
      </c>
      <c r="C1053">
        <v>16.48</v>
      </c>
      <c r="D1053">
        <v>15.31</v>
      </c>
      <c r="E1053">
        <v>15.63</v>
      </c>
      <c r="F1053">
        <v>755</v>
      </c>
      <c r="G1053" t="s">
        <v>39</v>
      </c>
      <c r="H1053">
        <v>1.17</v>
      </c>
      <c r="I1053">
        <v>17.9376</v>
      </c>
      <c r="J1053">
        <v>17.075800000000001</v>
      </c>
      <c r="K1053">
        <v>16.391200000000001</v>
      </c>
      <c r="L1053">
        <v>16.038399999999999</v>
      </c>
      <c r="M1053">
        <v>937.8</v>
      </c>
      <c r="N1053">
        <v>15.55</v>
      </c>
      <c r="O1053">
        <v>18.39</v>
      </c>
      <c r="P1053">
        <v>15.55</v>
      </c>
      <c r="Q1053">
        <v>23</v>
      </c>
      <c r="R1053">
        <v>0</v>
      </c>
    </row>
    <row r="1054" spans="1:18" x14ac:dyDescent="0.25">
      <c r="A1054" s="1">
        <v>44673</v>
      </c>
      <c r="B1054">
        <v>15.66</v>
      </c>
      <c r="C1054">
        <v>15.77</v>
      </c>
      <c r="D1054">
        <v>15.13</v>
      </c>
      <c r="E1054">
        <v>15.35</v>
      </c>
      <c r="F1054">
        <v>633</v>
      </c>
      <c r="G1054" t="s">
        <v>39</v>
      </c>
      <c r="H1054">
        <v>0.64</v>
      </c>
      <c r="I1054">
        <v>17.836099999999998</v>
      </c>
      <c r="J1054">
        <v>16.943000000000001</v>
      </c>
      <c r="K1054">
        <v>16.183</v>
      </c>
      <c r="L1054">
        <v>15.763</v>
      </c>
      <c r="M1054">
        <v>962.4</v>
      </c>
      <c r="N1054">
        <v>15.35</v>
      </c>
      <c r="O1054">
        <v>17.920000000000002</v>
      </c>
      <c r="P1054">
        <v>15.35</v>
      </c>
      <c r="Q1054">
        <v>24</v>
      </c>
      <c r="R1054">
        <v>0</v>
      </c>
    </row>
    <row r="1055" spans="1:18" x14ac:dyDescent="0.25">
      <c r="A1055" s="1">
        <v>44676</v>
      </c>
      <c r="B1055">
        <v>15.22</v>
      </c>
      <c r="C1055">
        <v>16.350000000000001</v>
      </c>
      <c r="D1055">
        <v>15.22</v>
      </c>
      <c r="E1055">
        <v>16.260000000000002</v>
      </c>
      <c r="F1055">
        <v>709</v>
      </c>
      <c r="G1055" t="s">
        <v>39</v>
      </c>
      <c r="H1055">
        <v>1.1299999999999999</v>
      </c>
      <c r="I1055">
        <v>17.7743</v>
      </c>
      <c r="J1055">
        <v>16.890499999999999</v>
      </c>
      <c r="K1055">
        <v>16.198399999999999</v>
      </c>
      <c r="L1055">
        <v>15.9618</v>
      </c>
      <c r="M1055">
        <v>738.4</v>
      </c>
      <c r="N1055">
        <v>15.35</v>
      </c>
      <c r="O1055">
        <v>17.920000000000002</v>
      </c>
      <c r="P1055">
        <v>15.35</v>
      </c>
      <c r="Q1055">
        <v>25</v>
      </c>
      <c r="R1055">
        <v>0</v>
      </c>
    </row>
    <row r="1056" spans="1:18" x14ac:dyDescent="0.25">
      <c r="A1056" s="1">
        <v>44677</v>
      </c>
      <c r="B1056">
        <v>16.07</v>
      </c>
      <c r="C1056">
        <v>16.649999999999999</v>
      </c>
      <c r="D1056">
        <v>15.51</v>
      </c>
      <c r="E1056">
        <v>15.51</v>
      </c>
      <c r="F1056">
        <v>1080</v>
      </c>
      <c r="G1056" t="s">
        <v>39</v>
      </c>
      <c r="H1056">
        <v>1.1399999999999999</v>
      </c>
      <c r="I1056">
        <v>17.685500000000001</v>
      </c>
      <c r="J1056">
        <v>16.784300000000002</v>
      </c>
      <c r="K1056">
        <v>16.060700000000001</v>
      </c>
      <c r="L1056">
        <v>15.7811</v>
      </c>
      <c r="M1056">
        <v>772.4</v>
      </c>
      <c r="N1056">
        <v>15.35</v>
      </c>
      <c r="O1056">
        <v>17.920000000000002</v>
      </c>
      <c r="P1056">
        <v>15.35</v>
      </c>
      <c r="Q1056">
        <v>26</v>
      </c>
      <c r="R1056">
        <v>0</v>
      </c>
    </row>
    <row r="1057" spans="1:18" x14ac:dyDescent="0.25">
      <c r="A1057" s="1">
        <v>44678</v>
      </c>
      <c r="B1057">
        <v>15.51</v>
      </c>
      <c r="C1057">
        <v>15.81</v>
      </c>
      <c r="D1057">
        <v>15.07</v>
      </c>
      <c r="E1057">
        <v>15.47</v>
      </c>
      <c r="F1057">
        <v>641</v>
      </c>
      <c r="G1057" t="s">
        <v>39</v>
      </c>
      <c r="H1057">
        <v>0.74</v>
      </c>
      <c r="I1057">
        <v>17.598600000000001</v>
      </c>
      <c r="J1057">
        <v>16.683199999999999</v>
      </c>
      <c r="K1057">
        <v>15.942600000000001</v>
      </c>
      <c r="L1057">
        <v>15.656700000000001</v>
      </c>
      <c r="M1057">
        <v>763.6</v>
      </c>
      <c r="N1057">
        <v>15.35</v>
      </c>
      <c r="O1057">
        <v>17.920000000000002</v>
      </c>
      <c r="P1057">
        <v>15.35</v>
      </c>
      <c r="Q1057">
        <v>27</v>
      </c>
      <c r="R1057">
        <v>0</v>
      </c>
    </row>
    <row r="1058" spans="1:18" x14ac:dyDescent="0.25">
      <c r="A1058" s="1">
        <v>44679</v>
      </c>
      <c r="B1058">
        <v>15.81</v>
      </c>
      <c r="C1058">
        <v>15.81</v>
      </c>
      <c r="D1058">
        <v>14.66</v>
      </c>
      <c r="E1058">
        <v>15.43</v>
      </c>
      <c r="F1058">
        <v>741</v>
      </c>
      <c r="G1058" t="s">
        <v>39</v>
      </c>
      <c r="H1058">
        <v>1.1499999999999999</v>
      </c>
      <c r="I1058">
        <v>17.5136</v>
      </c>
      <c r="J1058">
        <v>16.5868</v>
      </c>
      <c r="K1058">
        <v>15.8401</v>
      </c>
      <c r="L1058">
        <v>15.566000000000001</v>
      </c>
      <c r="M1058">
        <v>760.8</v>
      </c>
      <c r="N1058">
        <v>15.35</v>
      </c>
      <c r="O1058">
        <v>17.920000000000002</v>
      </c>
      <c r="P1058">
        <v>15.35</v>
      </c>
      <c r="Q1058">
        <v>28</v>
      </c>
      <c r="R1058">
        <v>0</v>
      </c>
    </row>
    <row r="1059" spans="1:18" x14ac:dyDescent="0.25">
      <c r="A1059" s="1">
        <v>44680</v>
      </c>
      <c r="B1059">
        <v>15.24</v>
      </c>
      <c r="C1059">
        <v>15.68</v>
      </c>
      <c r="D1059">
        <v>14.6</v>
      </c>
      <c r="E1059">
        <v>14.6</v>
      </c>
      <c r="F1059">
        <v>652</v>
      </c>
      <c r="G1059" t="s">
        <v>39</v>
      </c>
      <c r="H1059">
        <v>1.08</v>
      </c>
      <c r="I1059">
        <v>17.3993</v>
      </c>
      <c r="J1059">
        <v>16.434000000000001</v>
      </c>
      <c r="K1059">
        <v>15.592000000000001</v>
      </c>
      <c r="L1059">
        <v>15.179600000000001</v>
      </c>
      <c r="M1059">
        <v>764.6</v>
      </c>
      <c r="N1059">
        <v>14.6</v>
      </c>
      <c r="O1059">
        <v>17.920000000000002</v>
      </c>
      <c r="P1059">
        <v>14.6</v>
      </c>
      <c r="Q1059">
        <v>29</v>
      </c>
      <c r="R1059">
        <v>0</v>
      </c>
    </row>
    <row r="1060" spans="1:18" x14ac:dyDescent="0.25">
      <c r="A1060" s="1">
        <v>44683</v>
      </c>
      <c r="B1060">
        <v>14.69</v>
      </c>
      <c r="C1060">
        <v>15.77</v>
      </c>
      <c r="D1060">
        <v>14.42</v>
      </c>
      <c r="E1060">
        <v>15.73</v>
      </c>
      <c r="F1060">
        <v>1800</v>
      </c>
      <c r="G1060" t="s">
        <v>39</v>
      </c>
      <c r="H1060">
        <v>1.35</v>
      </c>
      <c r="I1060">
        <v>17.3338</v>
      </c>
      <c r="J1060">
        <v>16.379799999999999</v>
      </c>
      <c r="K1060">
        <v>15.6196</v>
      </c>
      <c r="L1060">
        <v>15.399800000000001</v>
      </c>
      <c r="M1060">
        <v>982.8</v>
      </c>
      <c r="N1060">
        <v>14.6</v>
      </c>
      <c r="O1060">
        <v>17.920000000000002</v>
      </c>
      <c r="P1060">
        <v>14.6</v>
      </c>
      <c r="Q1060">
        <v>30</v>
      </c>
      <c r="R1060">
        <v>0</v>
      </c>
    </row>
    <row r="1061" spans="1:18" x14ac:dyDescent="0.25">
      <c r="A1061" s="1">
        <v>44684</v>
      </c>
      <c r="B1061">
        <v>15.71</v>
      </c>
      <c r="C1061">
        <v>16.309999999999999</v>
      </c>
      <c r="D1061">
        <v>15.25</v>
      </c>
      <c r="E1061">
        <v>16.25</v>
      </c>
      <c r="F1061">
        <v>721</v>
      </c>
      <c r="G1061" t="s">
        <v>39</v>
      </c>
      <c r="H1061">
        <v>1.06</v>
      </c>
      <c r="I1061">
        <v>17.2913</v>
      </c>
      <c r="J1061">
        <v>16.369800000000001</v>
      </c>
      <c r="K1061">
        <v>15.745699999999999</v>
      </c>
      <c r="L1061">
        <v>15.7399</v>
      </c>
      <c r="M1061">
        <v>911</v>
      </c>
      <c r="N1061">
        <v>14.6</v>
      </c>
      <c r="O1061">
        <v>17.87</v>
      </c>
      <c r="P1061">
        <v>14.6</v>
      </c>
      <c r="Q1061">
        <v>31</v>
      </c>
      <c r="R1061">
        <v>0</v>
      </c>
    </row>
    <row r="1062" spans="1:18" x14ac:dyDescent="0.25">
      <c r="A1062" s="1">
        <v>44685</v>
      </c>
      <c r="B1062">
        <v>16.2</v>
      </c>
      <c r="C1062">
        <v>16.59</v>
      </c>
      <c r="D1062">
        <v>15.31</v>
      </c>
      <c r="E1062">
        <v>16.41</v>
      </c>
      <c r="F1062">
        <v>1078</v>
      </c>
      <c r="G1062" t="s">
        <v>39</v>
      </c>
      <c r="H1062">
        <v>1.28</v>
      </c>
      <c r="I1062">
        <v>17.256799999999998</v>
      </c>
      <c r="J1062">
        <v>16.372900000000001</v>
      </c>
      <c r="K1062">
        <v>15.8786</v>
      </c>
      <c r="L1062">
        <v>16.007899999999999</v>
      </c>
      <c r="M1062">
        <v>998.4</v>
      </c>
      <c r="N1062">
        <v>14.6</v>
      </c>
      <c r="O1062">
        <v>17.87</v>
      </c>
      <c r="P1062">
        <v>14.6</v>
      </c>
      <c r="Q1062">
        <v>32</v>
      </c>
      <c r="R1062">
        <v>0</v>
      </c>
    </row>
    <row r="1063" spans="1:18" x14ac:dyDescent="0.25">
      <c r="A1063" s="1">
        <v>44686</v>
      </c>
      <c r="B1063">
        <v>16.03</v>
      </c>
      <c r="C1063">
        <v>16.524999999999999</v>
      </c>
      <c r="D1063">
        <v>15.275</v>
      </c>
      <c r="E1063">
        <v>15.71</v>
      </c>
      <c r="F1063">
        <v>1366</v>
      </c>
      <c r="G1063" t="s">
        <v>39</v>
      </c>
      <c r="H1063">
        <v>1.25</v>
      </c>
      <c r="I1063">
        <v>17.196100000000001</v>
      </c>
      <c r="J1063">
        <v>16.321899999999999</v>
      </c>
      <c r="K1063">
        <v>15.844900000000001</v>
      </c>
      <c r="L1063">
        <v>15.8887</v>
      </c>
      <c r="M1063">
        <v>1123.4000000000001</v>
      </c>
      <c r="N1063">
        <v>14.6</v>
      </c>
      <c r="O1063">
        <v>17.47</v>
      </c>
      <c r="P1063">
        <v>14.6</v>
      </c>
      <c r="Q1063">
        <v>33</v>
      </c>
      <c r="R1063">
        <v>0</v>
      </c>
    </row>
    <row r="1064" spans="1:18" x14ac:dyDescent="0.25">
      <c r="A1064" s="1">
        <v>44687</v>
      </c>
      <c r="B1064">
        <v>15.48</v>
      </c>
      <c r="C1064">
        <v>15.48</v>
      </c>
      <c r="D1064">
        <v>14.345000000000001</v>
      </c>
      <c r="E1064">
        <v>14.53</v>
      </c>
      <c r="F1064">
        <v>1779</v>
      </c>
      <c r="G1064" t="s">
        <v>39</v>
      </c>
      <c r="H1064">
        <v>1.135</v>
      </c>
      <c r="I1064">
        <v>17.0916</v>
      </c>
      <c r="J1064">
        <v>16.184100000000001</v>
      </c>
      <c r="K1064">
        <v>15.581899999999999</v>
      </c>
      <c r="L1064">
        <v>15.3452</v>
      </c>
      <c r="M1064">
        <v>1348.8</v>
      </c>
      <c r="N1064">
        <v>14.53</v>
      </c>
      <c r="O1064">
        <v>17.47</v>
      </c>
      <c r="P1064">
        <v>14.53</v>
      </c>
      <c r="Q1064">
        <v>34</v>
      </c>
      <c r="R1064">
        <v>0</v>
      </c>
    </row>
    <row r="1065" spans="1:18" x14ac:dyDescent="0.25">
      <c r="A1065" s="1">
        <v>44690</v>
      </c>
      <c r="B1065">
        <v>14.19</v>
      </c>
      <c r="C1065">
        <v>14.78</v>
      </c>
      <c r="D1065">
        <v>12.945</v>
      </c>
      <c r="E1065">
        <v>12.96</v>
      </c>
      <c r="F1065">
        <v>1377</v>
      </c>
      <c r="G1065" t="s">
        <v>39</v>
      </c>
      <c r="H1065">
        <v>1.835</v>
      </c>
      <c r="I1065">
        <v>16.929500000000001</v>
      </c>
      <c r="J1065">
        <v>15.9361</v>
      </c>
      <c r="K1065">
        <v>15.057499999999999</v>
      </c>
      <c r="L1065">
        <v>14.3911</v>
      </c>
      <c r="M1065">
        <v>1264.2</v>
      </c>
      <c r="N1065">
        <v>12.96</v>
      </c>
      <c r="O1065">
        <v>17.149999999999999</v>
      </c>
      <c r="P1065">
        <v>12.96</v>
      </c>
      <c r="Q1065">
        <v>35</v>
      </c>
      <c r="R1065">
        <v>0</v>
      </c>
    </row>
    <row r="1066" spans="1:18" x14ac:dyDescent="0.25">
      <c r="A1066" s="1">
        <v>44691</v>
      </c>
      <c r="B1066">
        <v>13.39</v>
      </c>
      <c r="C1066">
        <v>13.49</v>
      </c>
      <c r="D1066">
        <v>12.17</v>
      </c>
      <c r="E1066">
        <v>12.4</v>
      </c>
      <c r="F1066">
        <v>1952</v>
      </c>
      <c r="G1066" t="s">
        <v>39</v>
      </c>
      <c r="H1066">
        <v>1.32</v>
      </c>
      <c r="I1066">
        <v>16.751899999999999</v>
      </c>
      <c r="J1066">
        <v>15.664099999999999</v>
      </c>
      <c r="K1066">
        <v>14.526</v>
      </c>
      <c r="L1066">
        <v>13.5947</v>
      </c>
      <c r="M1066">
        <v>1510.4</v>
      </c>
      <c r="N1066">
        <v>12.4</v>
      </c>
      <c r="O1066">
        <v>17.149999999999999</v>
      </c>
      <c r="P1066">
        <v>12.4</v>
      </c>
      <c r="Q1066">
        <v>36</v>
      </c>
      <c r="R1066">
        <v>0</v>
      </c>
    </row>
    <row r="1067" spans="1:18" x14ac:dyDescent="0.25">
      <c r="A1067" s="1">
        <v>44692</v>
      </c>
      <c r="B1067">
        <v>12.33</v>
      </c>
      <c r="C1067">
        <v>12.96</v>
      </c>
      <c r="D1067">
        <v>11.51</v>
      </c>
      <c r="E1067">
        <v>11.57</v>
      </c>
      <c r="F1067">
        <v>1365</v>
      </c>
      <c r="G1067" t="s">
        <v>39</v>
      </c>
      <c r="H1067">
        <v>1.45</v>
      </c>
      <c r="I1067">
        <v>16.5487</v>
      </c>
      <c r="J1067">
        <v>15.3491</v>
      </c>
      <c r="K1067">
        <v>13.934799999999999</v>
      </c>
      <c r="L1067">
        <v>12.784800000000001</v>
      </c>
      <c r="M1067">
        <v>1567.8</v>
      </c>
      <c r="N1067">
        <v>11.57</v>
      </c>
      <c r="O1067">
        <v>17.149999999999999</v>
      </c>
      <c r="P1067">
        <v>11.57</v>
      </c>
      <c r="Q1067">
        <v>37</v>
      </c>
      <c r="R1067">
        <v>0</v>
      </c>
    </row>
    <row r="1068" spans="1:18" x14ac:dyDescent="0.25">
      <c r="A1068" s="1">
        <v>44693</v>
      </c>
      <c r="B1068">
        <v>11.01</v>
      </c>
      <c r="C1068">
        <v>12.66</v>
      </c>
      <c r="D1068">
        <v>11</v>
      </c>
      <c r="E1068">
        <v>12.65</v>
      </c>
      <c r="F1068">
        <v>2018</v>
      </c>
      <c r="G1068" t="s">
        <v>39</v>
      </c>
      <c r="H1068">
        <v>1.66</v>
      </c>
      <c r="I1068">
        <v>16.395800000000001</v>
      </c>
      <c r="J1068">
        <v>15.141500000000001</v>
      </c>
      <c r="K1068">
        <v>13.6778</v>
      </c>
      <c r="L1068">
        <v>12.7309</v>
      </c>
      <c r="M1068">
        <v>1698.2</v>
      </c>
      <c r="N1068">
        <v>11.57</v>
      </c>
      <c r="O1068">
        <v>16.510000000000002</v>
      </c>
      <c r="P1068">
        <v>11.57</v>
      </c>
      <c r="Q1068">
        <v>38</v>
      </c>
      <c r="R1068">
        <v>0</v>
      </c>
    </row>
    <row r="1069" spans="1:18" x14ac:dyDescent="0.25">
      <c r="A1069" s="1">
        <v>44694</v>
      </c>
      <c r="B1069">
        <v>12.87</v>
      </c>
      <c r="C1069">
        <v>14.34</v>
      </c>
      <c r="D1069">
        <v>12.87</v>
      </c>
      <c r="E1069">
        <v>14.02</v>
      </c>
      <c r="F1069">
        <v>1347</v>
      </c>
      <c r="G1069" t="s">
        <v>39</v>
      </c>
      <c r="H1069">
        <v>1.47</v>
      </c>
      <c r="I1069">
        <v>16.302600000000002</v>
      </c>
      <c r="J1069">
        <v>15.055199999999999</v>
      </c>
      <c r="K1069">
        <v>13.7463</v>
      </c>
      <c r="L1069">
        <v>13.246499999999999</v>
      </c>
      <c r="M1069">
        <v>1611.8</v>
      </c>
      <c r="N1069">
        <v>11.57</v>
      </c>
      <c r="O1069">
        <v>16.41</v>
      </c>
      <c r="P1069">
        <v>11.57</v>
      </c>
      <c r="Q1069">
        <v>39</v>
      </c>
      <c r="R1069">
        <v>0</v>
      </c>
    </row>
    <row r="1070" spans="1:18" x14ac:dyDescent="0.25">
      <c r="A1070" s="1">
        <v>44697</v>
      </c>
      <c r="B1070">
        <v>14.04</v>
      </c>
      <c r="C1070">
        <v>14.75</v>
      </c>
      <c r="D1070">
        <v>13.65</v>
      </c>
      <c r="E1070">
        <v>13.72</v>
      </c>
      <c r="F1070">
        <v>1356</v>
      </c>
      <c r="G1070" t="s">
        <v>39</v>
      </c>
      <c r="H1070">
        <v>1.1000000000000001</v>
      </c>
      <c r="I1070">
        <v>16.2014</v>
      </c>
      <c r="J1070">
        <v>14.952500000000001</v>
      </c>
      <c r="K1070">
        <v>13.741</v>
      </c>
      <c r="L1070">
        <v>13.4359</v>
      </c>
      <c r="M1070">
        <v>1607.6</v>
      </c>
      <c r="N1070">
        <v>11.57</v>
      </c>
      <c r="O1070">
        <v>16.41</v>
      </c>
      <c r="P1070">
        <v>11.57</v>
      </c>
      <c r="Q1070">
        <v>40</v>
      </c>
      <c r="R1070">
        <v>0</v>
      </c>
    </row>
    <row r="1071" spans="1:18" x14ac:dyDescent="0.25">
      <c r="A1071" s="1">
        <v>44698</v>
      </c>
      <c r="B1071">
        <v>14.13</v>
      </c>
      <c r="C1071">
        <v>15.14</v>
      </c>
      <c r="D1071">
        <v>13.97</v>
      </c>
      <c r="E1071">
        <v>15.05</v>
      </c>
      <c r="F1071">
        <v>925</v>
      </c>
      <c r="G1071" t="s">
        <v>39</v>
      </c>
      <c r="H1071">
        <v>1.17</v>
      </c>
      <c r="I1071">
        <v>16.156199999999998</v>
      </c>
      <c r="J1071">
        <v>14.96</v>
      </c>
      <c r="K1071">
        <v>14.002800000000001</v>
      </c>
      <c r="L1071">
        <v>14.0816</v>
      </c>
      <c r="M1071">
        <v>1402.2</v>
      </c>
      <c r="N1071">
        <v>11.57</v>
      </c>
      <c r="O1071">
        <v>16.41</v>
      </c>
      <c r="P1071">
        <v>11.57</v>
      </c>
      <c r="Q1071">
        <v>41</v>
      </c>
      <c r="R1071">
        <v>0</v>
      </c>
    </row>
    <row r="1072" spans="1:18" x14ac:dyDescent="0.25">
      <c r="A1072" s="1">
        <v>44699</v>
      </c>
      <c r="B1072">
        <v>14.54</v>
      </c>
      <c r="C1072">
        <v>14.994999999999999</v>
      </c>
      <c r="D1072">
        <v>13.72</v>
      </c>
      <c r="E1072">
        <v>13.86</v>
      </c>
      <c r="F1072">
        <v>1078</v>
      </c>
      <c r="G1072" t="s">
        <v>39</v>
      </c>
      <c r="H1072">
        <v>1.2749999999999999</v>
      </c>
      <c r="I1072">
        <v>16.066199999999998</v>
      </c>
      <c r="J1072">
        <v>14.875400000000001</v>
      </c>
      <c r="K1072">
        <v>13.974299999999999</v>
      </c>
      <c r="L1072">
        <v>13.992900000000001</v>
      </c>
      <c r="M1072">
        <v>1344.8</v>
      </c>
      <c r="N1072">
        <v>11.57</v>
      </c>
      <c r="O1072">
        <v>16.41</v>
      </c>
      <c r="P1072">
        <v>11.57</v>
      </c>
      <c r="Q1072">
        <v>42</v>
      </c>
      <c r="R1072">
        <v>0</v>
      </c>
    </row>
    <row r="1073" spans="1:20" x14ac:dyDescent="0.25">
      <c r="A1073" s="1">
        <v>44700</v>
      </c>
      <c r="B1073">
        <v>13.64</v>
      </c>
      <c r="C1073">
        <v>14.52</v>
      </c>
      <c r="D1073">
        <v>13.53</v>
      </c>
      <c r="E1073">
        <v>14.35</v>
      </c>
      <c r="F1073">
        <v>740</v>
      </c>
      <c r="G1073" t="s">
        <v>39</v>
      </c>
      <c r="H1073">
        <v>0.99</v>
      </c>
      <c r="I1073">
        <v>15.998900000000001</v>
      </c>
      <c r="J1073">
        <v>14.835000000000001</v>
      </c>
      <c r="K1073">
        <v>14.0494</v>
      </c>
      <c r="L1073">
        <v>14.1358</v>
      </c>
      <c r="M1073">
        <v>1089.2</v>
      </c>
      <c r="N1073">
        <v>12.65</v>
      </c>
      <c r="O1073">
        <v>16.41</v>
      </c>
      <c r="P1073">
        <v>11.57</v>
      </c>
      <c r="Q1073">
        <v>43</v>
      </c>
      <c r="R1073">
        <v>0</v>
      </c>
    </row>
    <row r="1074" spans="1:20" x14ac:dyDescent="0.25">
      <c r="A1074" s="1">
        <v>44701</v>
      </c>
      <c r="B1074">
        <v>14.49</v>
      </c>
      <c r="C1074">
        <v>15.54</v>
      </c>
      <c r="D1074">
        <v>13.65</v>
      </c>
      <c r="E1074">
        <v>14.79</v>
      </c>
      <c r="F1074">
        <v>570</v>
      </c>
      <c r="G1074" t="s">
        <v>39</v>
      </c>
      <c r="H1074">
        <v>1.89</v>
      </c>
      <c r="I1074">
        <v>15.951499999999999</v>
      </c>
      <c r="J1074">
        <v>14.8315</v>
      </c>
      <c r="K1074">
        <v>14.1975</v>
      </c>
      <c r="L1074">
        <v>14.397500000000001</v>
      </c>
      <c r="M1074">
        <v>933.8</v>
      </c>
      <c r="N1074">
        <v>13.72</v>
      </c>
      <c r="O1074">
        <v>16.41</v>
      </c>
      <c r="P1074">
        <v>11.57</v>
      </c>
      <c r="Q1074">
        <v>44</v>
      </c>
      <c r="R1074">
        <v>0</v>
      </c>
    </row>
    <row r="1075" spans="1:20" x14ac:dyDescent="0.25">
      <c r="A1075" s="1">
        <v>44704</v>
      </c>
      <c r="B1075">
        <v>14.96</v>
      </c>
      <c r="C1075">
        <v>15.19</v>
      </c>
      <c r="D1075">
        <v>14.56</v>
      </c>
      <c r="E1075">
        <v>14.72</v>
      </c>
      <c r="F1075">
        <v>433</v>
      </c>
      <c r="G1075" t="s">
        <v>39</v>
      </c>
      <c r="H1075">
        <v>0.63</v>
      </c>
      <c r="I1075">
        <v>15.9032</v>
      </c>
      <c r="J1075">
        <v>14.823</v>
      </c>
      <c r="K1075">
        <v>14.302</v>
      </c>
      <c r="L1075">
        <v>14.5265</v>
      </c>
      <c r="M1075">
        <v>749.2</v>
      </c>
      <c r="N1075">
        <v>13.72</v>
      </c>
      <c r="O1075">
        <v>16.41</v>
      </c>
      <c r="P1075">
        <v>11.57</v>
      </c>
      <c r="Q1075">
        <v>45</v>
      </c>
      <c r="R1075">
        <v>0</v>
      </c>
    </row>
    <row r="1076" spans="1:20" x14ac:dyDescent="0.25">
      <c r="A1076" s="1">
        <v>44705</v>
      </c>
      <c r="B1076">
        <v>14.43</v>
      </c>
      <c r="C1076">
        <v>14.48</v>
      </c>
      <c r="D1076">
        <v>13.723000000000001</v>
      </c>
      <c r="E1076">
        <v>13.91</v>
      </c>
      <c r="F1076">
        <v>755</v>
      </c>
      <c r="G1076" t="s">
        <v>39</v>
      </c>
      <c r="H1076">
        <v>0.75700000000000001</v>
      </c>
      <c r="I1076">
        <v>15.824999999999999</v>
      </c>
      <c r="J1076">
        <v>14.752700000000001</v>
      </c>
      <c r="K1076">
        <v>14.223599999999999</v>
      </c>
      <c r="L1076">
        <v>14.2799</v>
      </c>
      <c r="M1076">
        <v>715.2</v>
      </c>
      <c r="N1076">
        <v>13.86</v>
      </c>
      <c r="O1076">
        <v>16.41</v>
      </c>
      <c r="P1076">
        <v>11.57</v>
      </c>
      <c r="Q1076">
        <v>46</v>
      </c>
      <c r="R1076">
        <v>0</v>
      </c>
    </row>
    <row r="1077" spans="1:20" x14ac:dyDescent="0.25">
      <c r="A1077" s="1">
        <v>44706</v>
      </c>
      <c r="B1077">
        <v>14.53</v>
      </c>
      <c r="C1077">
        <v>14.53</v>
      </c>
      <c r="D1077">
        <v>13.57</v>
      </c>
      <c r="E1077">
        <v>13.69</v>
      </c>
      <c r="F1077">
        <v>508</v>
      </c>
      <c r="G1077" t="s">
        <v>39</v>
      </c>
      <c r="H1077">
        <v>0.96</v>
      </c>
      <c r="I1077">
        <v>15.741300000000001</v>
      </c>
      <c r="J1077">
        <v>14.670999999999999</v>
      </c>
      <c r="K1077">
        <v>14.116899999999999</v>
      </c>
      <c r="L1077">
        <v>14.043900000000001</v>
      </c>
      <c r="M1077">
        <v>601.20000000000005</v>
      </c>
      <c r="N1077">
        <v>13.69</v>
      </c>
      <c r="O1077">
        <v>16.41</v>
      </c>
      <c r="P1077">
        <v>11.57</v>
      </c>
      <c r="Q1077">
        <v>47</v>
      </c>
      <c r="R1077">
        <v>0</v>
      </c>
    </row>
    <row r="1078" spans="1:20" x14ac:dyDescent="0.25">
      <c r="A1078" s="1">
        <v>44707</v>
      </c>
      <c r="B1078">
        <v>13.78</v>
      </c>
      <c r="C1078">
        <v>14.48</v>
      </c>
      <c r="D1078">
        <v>13.78</v>
      </c>
      <c r="E1078">
        <v>14.39</v>
      </c>
      <c r="F1078">
        <v>733</v>
      </c>
      <c r="G1078" t="s">
        <v>39</v>
      </c>
      <c r="H1078">
        <v>0.7</v>
      </c>
      <c r="I1078">
        <v>15.6883</v>
      </c>
      <c r="J1078">
        <v>14.6494</v>
      </c>
      <c r="K1078">
        <v>14.1715</v>
      </c>
      <c r="L1078">
        <v>14.182399999999999</v>
      </c>
      <c r="M1078">
        <v>599.79999999999995</v>
      </c>
      <c r="N1078">
        <v>13.69</v>
      </c>
      <c r="O1078">
        <v>16.41</v>
      </c>
      <c r="P1078">
        <v>11.57</v>
      </c>
      <c r="Q1078">
        <v>48</v>
      </c>
      <c r="R1078">
        <v>0</v>
      </c>
    </row>
    <row r="1079" spans="1:20" x14ac:dyDescent="0.25">
      <c r="A1079" s="1">
        <v>44708</v>
      </c>
      <c r="B1079">
        <v>14.49</v>
      </c>
      <c r="C1079">
        <v>15.39</v>
      </c>
      <c r="D1079">
        <v>13.52</v>
      </c>
      <c r="E1079">
        <v>15.38</v>
      </c>
      <c r="F1079">
        <v>854</v>
      </c>
      <c r="G1079" t="s">
        <v>39</v>
      </c>
      <c r="H1079">
        <v>1.87</v>
      </c>
      <c r="I1079">
        <v>15.6762</v>
      </c>
      <c r="J1079">
        <v>14.7056</v>
      </c>
      <c r="K1079">
        <v>14.4132</v>
      </c>
      <c r="L1079">
        <v>14.6614</v>
      </c>
      <c r="M1079">
        <v>656.6</v>
      </c>
      <c r="N1079">
        <v>13.69</v>
      </c>
      <c r="O1079">
        <v>16.41</v>
      </c>
      <c r="P1079">
        <v>11.57</v>
      </c>
      <c r="Q1079">
        <v>49</v>
      </c>
      <c r="R1079">
        <v>0</v>
      </c>
    </row>
    <row r="1080" spans="1:20" x14ac:dyDescent="0.25">
      <c r="A1080" s="1">
        <v>44712</v>
      </c>
      <c r="B1080">
        <v>15.25</v>
      </c>
      <c r="C1080">
        <v>16.329999999999998</v>
      </c>
      <c r="D1080">
        <v>15.125</v>
      </c>
      <c r="E1080">
        <v>16.11</v>
      </c>
      <c r="F1080">
        <v>1016</v>
      </c>
      <c r="G1080" t="s">
        <v>39</v>
      </c>
      <c r="H1080">
        <v>1.2050000000000001</v>
      </c>
      <c r="I1080">
        <v>15.693199999999999</v>
      </c>
      <c r="J1080">
        <v>14.813599999999999</v>
      </c>
      <c r="K1080">
        <v>14.752599999999999</v>
      </c>
      <c r="L1080">
        <v>15.2408</v>
      </c>
      <c r="M1080">
        <v>773.2</v>
      </c>
      <c r="N1080">
        <v>13.69</v>
      </c>
      <c r="O1080">
        <v>16.41</v>
      </c>
      <c r="P1080">
        <v>11.57</v>
      </c>
      <c r="Q1080">
        <v>50</v>
      </c>
      <c r="R1080">
        <v>0</v>
      </c>
      <c r="T1080" s="2" t="s">
        <v>15</v>
      </c>
    </row>
    <row r="1081" spans="1:20" x14ac:dyDescent="0.25">
      <c r="A1081" s="1">
        <v>44713</v>
      </c>
      <c r="B1081">
        <v>16.170000000000002</v>
      </c>
      <c r="C1081">
        <v>16.815000000000001</v>
      </c>
      <c r="D1081">
        <v>15.68</v>
      </c>
      <c r="E1081">
        <v>15.95</v>
      </c>
      <c r="F1081">
        <v>1001</v>
      </c>
      <c r="G1081" t="s">
        <v>39</v>
      </c>
      <c r="H1081">
        <v>1.135</v>
      </c>
      <c r="I1081">
        <v>15.7033</v>
      </c>
      <c r="J1081">
        <v>14.901</v>
      </c>
      <c r="K1081">
        <v>14.992100000000001</v>
      </c>
      <c r="L1081">
        <v>15.5245</v>
      </c>
      <c r="M1081">
        <v>822.4</v>
      </c>
      <c r="N1081">
        <v>13.69</v>
      </c>
      <c r="O1081">
        <v>16.41</v>
      </c>
      <c r="P1081">
        <v>11.57</v>
      </c>
      <c r="Q1081">
        <v>0</v>
      </c>
      <c r="R1081">
        <v>1</v>
      </c>
    </row>
    <row r="1082" spans="1:20" x14ac:dyDescent="0.25">
      <c r="A1082" s="1">
        <v>44714</v>
      </c>
      <c r="B1082">
        <v>15.87</v>
      </c>
      <c r="C1082">
        <v>16.739999999999998</v>
      </c>
      <c r="D1082">
        <v>15.81</v>
      </c>
      <c r="E1082">
        <v>16.72</v>
      </c>
      <c r="F1082">
        <v>982</v>
      </c>
      <c r="G1082" t="s">
        <v>39</v>
      </c>
      <c r="H1082">
        <v>0.93</v>
      </c>
      <c r="I1082">
        <v>15.7431</v>
      </c>
      <c r="J1082">
        <v>15.040900000000001</v>
      </c>
      <c r="K1082">
        <v>15.3376</v>
      </c>
      <c r="L1082">
        <v>16.002700000000001</v>
      </c>
      <c r="M1082">
        <v>917.2</v>
      </c>
      <c r="N1082">
        <v>13.69</v>
      </c>
      <c r="O1082">
        <v>16.72</v>
      </c>
      <c r="P1082">
        <v>11.57</v>
      </c>
      <c r="Q1082">
        <v>0</v>
      </c>
      <c r="R1082">
        <v>2</v>
      </c>
    </row>
    <row r="1083" spans="1:20" x14ac:dyDescent="0.25">
      <c r="A1083" s="1">
        <v>44715</v>
      </c>
      <c r="B1083">
        <v>16.66</v>
      </c>
      <c r="C1083">
        <v>17.27</v>
      </c>
      <c r="D1083">
        <v>16.34</v>
      </c>
      <c r="E1083">
        <v>16.559999999999999</v>
      </c>
      <c r="F1083">
        <v>858</v>
      </c>
      <c r="G1083" t="s">
        <v>39</v>
      </c>
      <c r="H1083">
        <v>0.93</v>
      </c>
      <c r="I1083">
        <v>15.7752</v>
      </c>
      <c r="J1083">
        <v>15.1578</v>
      </c>
      <c r="K1083">
        <v>15.582100000000001</v>
      </c>
      <c r="L1083">
        <v>16.2256</v>
      </c>
      <c r="M1083">
        <v>942.2</v>
      </c>
      <c r="N1083">
        <v>14.39</v>
      </c>
      <c r="O1083">
        <v>16.72</v>
      </c>
      <c r="P1083">
        <v>11.57</v>
      </c>
      <c r="Q1083">
        <v>0</v>
      </c>
      <c r="R1083">
        <v>3</v>
      </c>
    </row>
    <row r="1084" spans="1:20" x14ac:dyDescent="0.25">
      <c r="A1084" s="1">
        <v>44718</v>
      </c>
      <c r="B1084">
        <v>17.010000000000002</v>
      </c>
      <c r="C1084">
        <v>17.010000000000002</v>
      </c>
      <c r="D1084">
        <v>15.25</v>
      </c>
      <c r="E1084">
        <v>15.36</v>
      </c>
      <c r="F1084">
        <v>1550</v>
      </c>
      <c r="G1084" t="s">
        <v>39</v>
      </c>
      <c r="H1084">
        <v>1.76</v>
      </c>
      <c r="I1084">
        <v>15.758900000000001</v>
      </c>
      <c r="J1084">
        <v>15.173299999999999</v>
      </c>
      <c r="K1084">
        <v>15.537699999999999</v>
      </c>
      <c r="L1084">
        <v>15.8794</v>
      </c>
      <c r="M1084">
        <v>1081.4000000000001</v>
      </c>
      <c r="N1084">
        <v>15.36</v>
      </c>
      <c r="O1084">
        <v>16.72</v>
      </c>
      <c r="P1084">
        <v>11.57</v>
      </c>
      <c r="Q1084">
        <v>0</v>
      </c>
      <c r="R1084">
        <v>4</v>
      </c>
      <c r="T1084" s="2" t="s">
        <v>23</v>
      </c>
    </row>
    <row r="1085" spans="1:20" x14ac:dyDescent="0.25">
      <c r="A1085" s="1">
        <v>44719</v>
      </c>
      <c r="B1085">
        <v>15.27</v>
      </c>
      <c r="C1085">
        <v>15.45</v>
      </c>
      <c r="D1085">
        <v>14.41</v>
      </c>
      <c r="E1085">
        <v>15.08</v>
      </c>
      <c r="F1085">
        <v>1424</v>
      </c>
      <c r="G1085" t="s">
        <v>39</v>
      </c>
      <c r="H1085">
        <v>1.04</v>
      </c>
      <c r="I1085">
        <v>15.7323</v>
      </c>
      <c r="J1085">
        <v>15.1662</v>
      </c>
      <c r="K1085">
        <v>15.446199999999999</v>
      </c>
      <c r="L1085">
        <v>15.5596</v>
      </c>
      <c r="M1085">
        <v>1163</v>
      </c>
      <c r="N1085">
        <v>15.08</v>
      </c>
      <c r="O1085">
        <v>16.72</v>
      </c>
      <c r="P1085">
        <v>11.57</v>
      </c>
      <c r="Q1085">
        <v>1</v>
      </c>
      <c r="R1085">
        <v>0</v>
      </c>
    </row>
    <row r="1086" spans="1:20" x14ac:dyDescent="0.25">
      <c r="A1086" s="1">
        <v>44720</v>
      </c>
      <c r="B1086">
        <v>15.02</v>
      </c>
      <c r="C1086">
        <v>16.440000000000001</v>
      </c>
      <c r="D1086">
        <v>15.02</v>
      </c>
      <c r="E1086">
        <v>16.11</v>
      </c>
      <c r="F1086">
        <v>975</v>
      </c>
      <c r="G1086" t="s">
        <v>39</v>
      </c>
      <c r="H1086">
        <v>1.42</v>
      </c>
      <c r="I1086">
        <v>15.7471</v>
      </c>
      <c r="J1086">
        <v>15.238799999999999</v>
      </c>
      <c r="K1086">
        <v>15.578900000000001</v>
      </c>
      <c r="L1086">
        <v>15.7798</v>
      </c>
      <c r="M1086">
        <v>1157.8</v>
      </c>
      <c r="N1086">
        <v>15.08</v>
      </c>
      <c r="O1086">
        <v>16.72</v>
      </c>
      <c r="P1086">
        <v>11.57</v>
      </c>
      <c r="Q1086">
        <v>2</v>
      </c>
      <c r="R1086">
        <v>0</v>
      </c>
    </row>
    <row r="1087" spans="1:20" x14ac:dyDescent="0.25">
      <c r="A1087" s="1">
        <v>44721</v>
      </c>
      <c r="B1087">
        <v>15.84</v>
      </c>
      <c r="C1087">
        <v>16.190000000000001</v>
      </c>
      <c r="D1087">
        <v>14.66</v>
      </c>
      <c r="E1087">
        <v>14.67</v>
      </c>
      <c r="F1087">
        <v>1312</v>
      </c>
      <c r="G1087" t="s">
        <v>39</v>
      </c>
      <c r="H1087">
        <v>1.53</v>
      </c>
      <c r="I1087">
        <v>15.704800000000001</v>
      </c>
      <c r="J1087">
        <v>15.195</v>
      </c>
      <c r="K1087">
        <v>15.3971</v>
      </c>
      <c r="L1087">
        <v>15.335900000000001</v>
      </c>
      <c r="M1087">
        <v>1223.8</v>
      </c>
      <c r="N1087">
        <v>14.67</v>
      </c>
      <c r="O1087">
        <v>16.72</v>
      </c>
      <c r="P1087">
        <v>12.65</v>
      </c>
      <c r="Q1087">
        <v>0</v>
      </c>
      <c r="R1087">
        <v>1</v>
      </c>
    </row>
    <row r="1088" spans="1:20" x14ac:dyDescent="0.25">
      <c r="A1088" s="1">
        <v>44722</v>
      </c>
      <c r="B1088">
        <v>14.26</v>
      </c>
      <c r="C1088">
        <v>14.69</v>
      </c>
      <c r="D1088">
        <v>13.72</v>
      </c>
      <c r="E1088">
        <v>14.06</v>
      </c>
      <c r="F1088">
        <v>1061</v>
      </c>
      <c r="G1088" t="s">
        <v>39</v>
      </c>
      <c r="H1088">
        <v>0.97</v>
      </c>
      <c r="I1088">
        <v>15.6403</v>
      </c>
      <c r="J1088">
        <v>15.107699999999999</v>
      </c>
      <c r="K1088">
        <v>15.1297</v>
      </c>
      <c r="L1088">
        <v>14.8255</v>
      </c>
      <c r="M1088">
        <v>1264.4000000000001</v>
      </c>
      <c r="N1088">
        <v>14.06</v>
      </c>
      <c r="O1088">
        <v>16.72</v>
      </c>
      <c r="P1088">
        <v>13.69</v>
      </c>
      <c r="Q1088">
        <v>1</v>
      </c>
      <c r="R1088">
        <v>0</v>
      </c>
    </row>
    <row r="1089" spans="1:18" x14ac:dyDescent="0.25">
      <c r="A1089" s="1">
        <v>44725</v>
      </c>
      <c r="B1089">
        <v>13.38</v>
      </c>
      <c r="C1089">
        <v>13.96</v>
      </c>
      <c r="D1089">
        <v>12.8</v>
      </c>
      <c r="E1089">
        <v>12.8</v>
      </c>
      <c r="F1089">
        <v>1347</v>
      </c>
      <c r="G1089" t="s">
        <v>39</v>
      </c>
      <c r="H1089">
        <v>1.1599999999999999</v>
      </c>
      <c r="I1089">
        <v>15.529</v>
      </c>
      <c r="J1089">
        <v>14.930199999999999</v>
      </c>
      <c r="K1089">
        <v>14.6638</v>
      </c>
      <c r="L1089">
        <v>14.0153</v>
      </c>
      <c r="M1089">
        <v>1223.8</v>
      </c>
      <c r="N1089">
        <v>12.8</v>
      </c>
      <c r="O1089">
        <v>16.72</v>
      </c>
      <c r="P1089">
        <v>12.8</v>
      </c>
      <c r="Q1089">
        <v>2</v>
      </c>
      <c r="R1089">
        <v>0</v>
      </c>
    </row>
    <row r="1090" spans="1:18" x14ac:dyDescent="0.25">
      <c r="A1090" s="1">
        <v>44726</v>
      </c>
      <c r="B1090">
        <v>12.97</v>
      </c>
      <c r="C1090">
        <v>13.3</v>
      </c>
      <c r="D1090">
        <v>12.22</v>
      </c>
      <c r="E1090">
        <v>13.08</v>
      </c>
      <c r="F1090">
        <v>947</v>
      </c>
      <c r="G1090" t="s">
        <v>39</v>
      </c>
      <c r="H1090">
        <v>1.08</v>
      </c>
      <c r="I1090">
        <v>15.4329</v>
      </c>
      <c r="J1090">
        <v>14.7879</v>
      </c>
      <c r="K1090">
        <v>14.347</v>
      </c>
      <c r="L1090">
        <v>13.6412</v>
      </c>
      <c r="M1090">
        <v>1128.4000000000001</v>
      </c>
      <c r="N1090">
        <v>12.8</v>
      </c>
      <c r="O1090">
        <v>16.72</v>
      </c>
      <c r="P1090">
        <v>12.8</v>
      </c>
      <c r="Q1090">
        <v>3</v>
      </c>
      <c r="R1090">
        <v>0</v>
      </c>
    </row>
    <row r="1091" spans="1:18" x14ac:dyDescent="0.25">
      <c r="A1091" s="1">
        <v>44727</v>
      </c>
      <c r="B1091">
        <v>13.2</v>
      </c>
      <c r="C1091">
        <v>13.98</v>
      </c>
      <c r="D1091">
        <v>13.125</v>
      </c>
      <c r="E1091">
        <v>13.46</v>
      </c>
      <c r="F1091">
        <v>1015</v>
      </c>
      <c r="G1091" t="s">
        <v>39</v>
      </c>
      <c r="H1091">
        <v>0.85499999999999998</v>
      </c>
      <c r="I1091">
        <v>15.355600000000001</v>
      </c>
      <c r="J1091">
        <v>14.685700000000001</v>
      </c>
      <c r="K1091">
        <v>14.169600000000001</v>
      </c>
      <c r="L1091">
        <v>13.5687</v>
      </c>
      <c r="M1091">
        <v>1136.4000000000001</v>
      </c>
      <c r="N1091">
        <v>12.8</v>
      </c>
      <c r="O1091">
        <v>16.72</v>
      </c>
      <c r="P1091">
        <v>12.8</v>
      </c>
      <c r="Q1091">
        <v>4</v>
      </c>
      <c r="R1091">
        <v>0</v>
      </c>
    </row>
    <row r="1092" spans="1:18" x14ac:dyDescent="0.25">
      <c r="A1092" s="1">
        <v>44728</v>
      </c>
      <c r="B1092">
        <v>13.02</v>
      </c>
      <c r="C1092">
        <v>13.02</v>
      </c>
      <c r="D1092">
        <v>12.2</v>
      </c>
      <c r="E1092">
        <v>12.81</v>
      </c>
      <c r="F1092">
        <v>1410</v>
      </c>
      <c r="G1092" t="s">
        <v>39</v>
      </c>
      <c r="H1092">
        <v>0.82</v>
      </c>
      <c r="I1092">
        <v>15.255699999999999</v>
      </c>
      <c r="J1092">
        <v>14.541399999999999</v>
      </c>
      <c r="K1092">
        <v>13.8977</v>
      </c>
      <c r="L1092">
        <v>13.2652</v>
      </c>
      <c r="M1092">
        <v>1156</v>
      </c>
      <c r="N1092">
        <v>12.8</v>
      </c>
      <c r="O1092">
        <v>16.72</v>
      </c>
      <c r="P1092">
        <v>12.8</v>
      </c>
      <c r="Q1092">
        <v>5</v>
      </c>
      <c r="R1092">
        <v>0</v>
      </c>
    </row>
    <row r="1093" spans="1:18" x14ac:dyDescent="0.25">
      <c r="A1093" s="1">
        <v>44729</v>
      </c>
      <c r="B1093">
        <v>12.84</v>
      </c>
      <c r="C1093">
        <v>14.1</v>
      </c>
      <c r="D1093">
        <v>12.84</v>
      </c>
      <c r="E1093">
        <v>13.65</v>
      </c>
      <c r="F1093">
        <v>4256</v>
      </c>
      <c r="G1093" t="s">
        <v>39</v>
      </c>
      <c r="H1093">
        <v>1.26</v>
      </c>
      <c r="I1093">
        <v>15.1928</v>
      </c>
      <c r="J1093">
        <v>14.472899999999999</v>
      </c>
      <c r="K1093">
        <v>13.8482</v>
      </c>
      <c r="L1093">
        <v>13.4191</v>
      </c>
      <c r="M1093">
        <v>1795</v>
      </c>
      <c r="N1093">
        <v>12.8</v>
      </c>
      <c r="O1093">
        <v>16.72</v>
      </c>
      <c r="P1093">
        <v>12.8</v>
      </c>
      <c r="Q1093">
        <v>6</v>
      </c>
      <c r="R1093">
        <v>0</v>
      </c>
    </row>
    <row r="1094" spans="1:18" x14ac:dyDescent="0.25">
      <c r="A1094" s="1">
        <v>44733</v>
      </c>
      <c r="B1094">
        <v>14.01</v>
      </c>
      <c r="C1094">
        <v>14.31</v>
      </c>
      <c r="D1094">
        <v>12.73</v>
      </c>
      <c r="E1094">
        <v>12.81</v>
      </c>
      <c r="F1094">
        <v>1376</v>
      </c>
      <c r="G1094" t="s">
        <v>39</v>
      </c>
      <c r="H1094">
        <v>1.58</v>
      </c>
      <c r="I1094">
        <v>15.099299999999999</v>
      </c>
      <c r="J1094">
        <v>14.345000000000001</v>
      </c>
      <c r="K1094">
        <v>13.640499999999999</v>
      </c>
      <c r="L1094">
        <v>13.1755</v>
      </c>
      <c r="M1094">
        <v>1800.8</v>
      </c>
      <c r="N1094">
        <v>12.8</v>
      </c>
      <c r="O1094">
        <v>16.72</v>
      </c>
      <c r="P1094">
        <v>12.8</v>
      </c>
      <c r="Q1094">
        <v>7</v>
      </c>
      <c r="R1094">
        <v>0</v>
      </c>
    </row>
    <row r="1095" spans="1:18" x14ac:dyDescent="0.25">
      <c r="A1095" s="1">
        <v>44734</v>
      </c>
      <c r="B1095">
        <v>12.5</v>
      </c>
      <c r="C1095">
        <v>12.755000000000001</v>
      </c>
      <c r="D1095">
        <v>12.25</v>
      </c>
      <c r="E1095">
        <v>12.5</v>
      </c>
      <c r="F1095">
        <v>1761</v>
      </c>
      <c r="G1095" t="s">
        <v>39</v>
      </c>
      <c r="H1095">
        <v>0.505</v>
      </c>
      <c r="I1095">
        <v>14.997400000000001</v>
      </c>
      <c r="J1095">
        <v>14.202999999999999</v>
      </c>
      <c r="K1095">
        <v>13.4124</v>
      </c>
      <c r="L1095">
        <v>12.9053</v>
      </c>
      <c r="M1095">
        <v>1963.6</v>
      </c>
      <c r="N1095">
        <v>12.5</v>
      </c>
      <c r="O1095">
        <v>16.72</v>
      </c>
      <c r="P1095">
        <v>12.5</v>
      </c>
      <c r="Q1095">
        <v>8</v>
      </c>
      <c r="R1095">
        <v>0</v>
      </c>
    </row>
    <row r="1096" spans="1:18" x14ac:dyDescent="0.25">
      <c r="A1096" s="1">
        <v>44735</v>
      </c>
      <c r="B1096">
        <v>12.65</v>
      </c>
      <c r="C1096">
        <v>13.32</v>
      </c>
      <c r="D1096">
        <v>12.65</v>
      </c>
      <c r="E1096">
        <v>13.25</v>
      </c>
      <c r="F1096">
        <v>2277</v>
      </c>
      <c r="G1096" t="s">
        <v>39</v>
      </c>
      <c r="H1096">
        <v>0.67</v>
      </c>
      <c r="I1096">
        <v>14.928900000000001</v>
      </c>
      <c r="J1096">
        <v>14.1297</v>
      </c>
      <c r="K1096">
        <v>13.379899999999999</v>
      </c>
      <c r="L1096">
        <v>13.043200000000001</v>
      </c>
      <c r="M1096">
        <v>2216</v>
      </c>
      <c r="N1096">
        <v>12.5</v>
      </c>
      <c r="O1096">
        <v>16.72</v>
      </c>
      <c r="P1096">
        <v>12.5</v>
      </c>
      <c r="Q1096">
        <v>9</v>
      </c>
      <c r="R1096">
        <v>0</v>
      </c>
    </row>
    <row r="1097" spans="1:18" x14ac:dyDescent="0.25">
      <c r="A1097" s="1">
        <v>44736</v>
      </c>
      <c r="B1097">
        <v>13.3</v>
      </c>
      <c r="C1097">
        <v>13.5</v>
      </c>
      <c r="D1097">
        <v>12.13</v>
      </c>
      <c r="E1097">
        <v>12.16</v>
      </c>
      <c r="F1097">
        <v>16427</v>
      </c>
      <c r="G1097" t="s">
        <v>39</v>
      </c>
      <c r="H1097">
        <v>1.37</v>
      </c>
      <c r="I1097">
        <v>14.8203</v>
      </c>
      <c r="J1097">
        <v>13.978199999999999</v>
      </c>
      <c r="K1097">
        <v>13.135899999999999</v>
      </c>
      <c r="L1097">
        <v>12.6899</v>
      </c>
      <c r="M1097">
        <v>5219.3999999999996</v>
      </c>
      <c r="N1097">
        <v>12.16</v>
      </c>
      <c r="O1097">
        <v>16.72</v>
      </c>
      <c r="P1097">
        <v>12.16</v>
      </c>
      <c r="Q1097">
        <v>10</v>
      </c>
      <c r="R1097">
        <v>0</v>
      </c>
    </row>
    <row r="1098" spans="1:18" x14ac:dyDescent="0.25">
      <c r="A1098" s="1">
        <v>44739</v>
      </c>
      <c r="B1098">
        <v>12.29</v>
      </c>
      <c r="C1098">
        <v>12.615</v>
      </c>
      <c r="D1098">
        <v>11.96</v>
      </c>
      <c r="E1098">
        <v>12.1</v>
      </c>
      <c r="F1098">
        <v>1652</v>
      </c>
      <c r="G1098" t="s">
        <v>39</v>
      </c>
      <c r="H1098">
        <v>0.65500000000000003</v>
      </c>
      <c r="I1098">
        <v>14.7136</v>
      </c>
      <c r="J1098">
        <v>13.8337</v>
      </c>
      <c r="K1098">
        <v>12.928800000000001</v>
      </c>
      <c r="L1098">
        <v>12.453900000000001</v>
      </c>
      <c r="M1098">
        <v>4698.6000000000004</v>
      </c>
      <c r="N1098">
        <v>12.1</v>
      </c>
      <c r="O1098">
        <v>16.72</v>
      </c>
      <c r="P1098">
        <v>12.1</v>
      </c>
      <c r="Q1098">
        <v>11</v>
      </c>
      <c r="R1098">
        <v>0</v>
      </c>
    </row>
    <row r="1099" spans="1:18" x14ac:dyDescent="0.25">
      <c r="A1099" s="1">
        <v>44740</v>
      </c>
      <c r="B1099">
        <v>12.08</v>
      </c>
      <c r="C1099">
        <v>12.33</v>
      </c>
      <c r="D1099">
        <v>11.72</v>
      </c>
      <c r="E1099">
        <v>11.92</v>
      </c>
      <c r="F1099">
        <v>4799</v>
      </c>
      <c r="G1099" t="s">
        <v>39</v>
      </c>
      <c r="H1099">
        <v>0.61</v>
      </c>
      <c r="I1099">
        <v>14.603999999999999</v>
      </c>
      <c r="J1099">
        <v>13.686500000000001</v>
      </c>
      <c r="K1099">
        <v>12.727</v>
      </c>
      <c r="L1099">
        <v>12.240399999999999</v>
      </c>
      <c r="M1099">
        <v>5383.2</v>
      </c>
      <c r="N1099">
        <v>11.92</v>
      </c>
      <c r="O1099">
        <v>16.72</v>
      </c>
      <c r="P1099">
        <v>11.92</v>
      </c>
      <c r="Q1099">
        <v>12</v>
      </c>
      <c r="R1099">
        <v>0</v>
      </c>
    </row>
    <row r="1100" spans="1:18" x14ac:dyDescent="0.25">
      <c r="A1100" s="1">
        <v>44741</v>
      </c>
      <c r="B1100">
        <v>11.83</v>
      </c>
      <c r="C1100">
        <v>13.14</v>
      </c>
      <c r="D1100">
        <v>11.78</v>
      </c>
      <c r="E1100">
        <v>12.98</v>
      </c>
      <c r="F1100">
        <v>2857</v>
      </c>
      <c r="G1100" t="s">
        <v>39</v>
      </c>
      <c r="H1100">
        <v>1.36</v>
      </c>
      <c r="I1100">
        <v>14.5404</v>
      </c>
      <c r="J1100">
        <v>13.632199999999999</v>
      </c>
      <c r="K1100">
        <v>12.7776</v>
      </c>
      <c r="L1100">
        <v>12.536199999999999</v>
      </c>
      <c r="M1100">
        <v>5602.4</v>
      </c>
      <c r="N1100">
        <v>11.92</v>
      </c>
      <c r="O1100">
        <v>16.72</v>
      </c>
      <c r="P1100">
        <v>11.92</v>
      </c>
      <c r="Q1100">
        <v>13</v>
      </c>
      <c r="R1100">
        <v>0</v>
      </c>
    </row>
    <row r="1101" spans="1:18" x14ac:dyDescent="0.25">
      <c r="A1101" s="1">
        <v>44742</v>
      </c>
      <c r="B1101">
        <v>12.62</v>
      </c>
      <c r="C1101">
        <v>12.97</v>
      </c>
      <c r="D1101">
        <v>12.18</v>
      </c>
      <c r="E1101">
        <v>12.32</v>
      </c>
      <c r="F1101">
        <v>1295</v>
      </c>
      <c r="G1101" t="s">
        <v>39</v>
      </c>
      <c r="H1101">
        <v>0.79</v>
      </c>
      <c r="I1101">
        <v>14.4533</v>
      </c>
      <c r="J1101">
        <v>13.5312</v>
      </c>
      <c r="K1101">
        <v>12.6861</v>
      </c>
      <c r="L1101">
        <v>12.4497</v>
      </c>
      <c r="M1101">
        <v>5406</v>
      </c>
      <c r="N1101">
        <v>11.92</v>
      </c>
      <c r="O1101">
        <v>16.72</v>
      </c>
      <c r="P1101">
        <v>11.92</v>
      </c>
      <c r="Q1101">
        <v>14</v>
      </c>
      <c r="R1101">
        <v>0</v>
      </c>
    </row>
    <row r="1102" spans="1:18" x14ac:dyDescent="0.25">
      <c r="A1102" s="1">
        <v>44743</v>
      </c>
      <c r="B1102">
        <v>12.36</v>
      </c>
      <c r="C1102">
        <v>12.85</v>
      </c>
      <c r="D1102">
        <v>12.26</v>
      </c>
      <c r="E1102">
        <v>12.77</v>
      </c>
      <c r="F1102">
        <v>590</v>
      </c>
      <c r="G1102" t="s">
        <v>39</v>
      </c>
      <c r="H1102">
        <v>0.59</v>
      </c>
      <c r="I1102">
        <v>14.3873</v>
      </c>
      <c r="J1102">
        <v>13.4727</v>
      </c>
      <c r="K1102">
        <v>12.7029</v>
      </c>
      <c r="L1102">
        <v>12.5778</v>
      </c>
      <c r="M1102">
        <v>2238.6</v>
      </c>
      <c r="N1102">
        <v>11.92</v>
      </c>
      <c r="O1102">
        <v>16.559999999999999</v>
      </c>
      <c r="P1102">
        <v>11.92</v>
      </c>
      <c r="Q1102">
        <v>15</v>
      </c>
      <c r="R1102">
        <v>0</v>
      </c>
    </row>
    <row r="1103" spans="1:18" x14ac:dyDescent="0.25">
      <c r="A1103" s="1">
        <v>44747</v>
      </c>
      <c r="B1103">
        <v>12.64</v>
      </c>
      <c r="C1103">
        <v>13.46</v>
      </c>
      <c r="D1103">
        <v>12.64</v>
      </c>
      <c r="E1103">
        <v>13.43</v>
      </c>
      <c r="F1103">
        <v>1534</v>
      </c>
      <c r="G1103" t="s">
        <v>39</v>
      </c>
      <c r="H1103">
        <v>0.82</v>
      </c>
      <c r="I1103">
        <v>14.3497</v>
      </c>
      <c r="J1103">
        <v>13.4694</v>
      </c>
      <c r="K1103">
        <v>12.8483</v>
      </c>
      <c r="L1103">
        <v>12.918699999999999</v>
      </c>
      <c r="M1103">
        <v>2215</v>
      </c>
      <c r="N1103">
        <v>11.92</v>
      </c>
      <c r="O1103">
        <v>16.11</v>
      </c>
      <c r="P1103">
        <v>11.92</v>
      </c>
      <c r="Q1103">
        <v>16</v>
      </c>
      <c r="R1103">
        <v>0</v>
      </c>
    </row>
    <row r="1104" spans="1:18" x14ac:dyDescent="0.25">
      <c r="A1104" s="1">
        <v>44748</v>
      </c>
      <c r="B1104">
        <v>13.5</v>
      </c>
      <c r="C1104">
        <v>14.1</v>
      </c>
      <c r="D1104">
        <v>13.305</v>
      </c>
      <c r="E1104">
        <v>13.45</v>
      </c>
      <c r="F1104">
        <v>1148</v>
      </c>
      <c r="G1104" t="s">
        <v>39</v>
      </c>
      <c r="H1104">
        <v>0.79500000000000004</v>
      </c>
      <c r="I1104">
        <v>14.314399999999999</v>
      </c>
      <c r="J1104">
        <v>13.4679</v>
      </c>
      <c r="K1104">
        <v>12.9686</v>
      </c>
      <c r="L1104">
        <v>13.1312</v>
      </c>
      <c r="M1104">
        <v>1484.8</v>
      </c>
      <c r="N1104">
        <v>11.92</v>
      </c>
      <c r="O1104">
        <v>16.11</v>
      </c>
      <c r="P1104">
        <v>11.92</v>
      </c>
      <c r="Q1104">
        <v>17</v>
      </c>
      <c r="R1104">
        <v>0</v>
      </c>
    </row>
    <row r="1105" spans="1:18" x14ac:dyDescent="0.25">
      <c r="A1105" s="1">
        <v>44749</v>
      </c>
      <c r="B1105">
        <v>13.54</v>
      </c>
      <c r="C1105">
        <v>14</v>
      </c>
      <c r="D1105">
        <v>13.54</v>
      </c>
      <c r="E1105">
        <v>13.7</v>
      </c>
      <c r="F1105">
        <v>737</v>
      </c>
      <c r="G1105" t="s">
        <v>39</v>
      </c>
      <c r="H1105">
        <v>0.46</v>
      </c>
      <c r="I1105">
        <v>14.2904</v>
      </c>
      <c r="J1105">
        <v>13.485799999999999</v>
      </c>
      <c r="K1105">
        <v>13.1149</v>
      </c>
      <c r="L1105">
        <v>13.358700000000001</v>
      </c>
      <c r="M1105">
        <v>1060.8</v>
      </c>
      <c r="N1105">
        <v>12.32</v>
      </c>
      <c r="O1105">
        <v>16.11</v>
      </c>
      <c r="P1105">
        <v>11.92</v>
      </c>
      <c r="Q1105">
        <v>18</v>
      </c>
      <c r="R1105">
        <v>0</v>
      </c>
    </row>
    <row r="1106" spans="1:18" x14ac:dyDescent="0.25">
      <c r="A1106" s="1">
        <v>44750</v>
      </c>
      <c r="B1106">
        <v>13.61</v>
      </c>
      <c r="C1106">
        <v>13.95</v>
      </c>
      <c r="D1106">
        <v>13.3</v>
      </c>
      <c r="E1106">
        <v>13.79</v>
      </c>
      <c r="F1106">
        <v>770</v>
      </c>
      <c r="G1106" t="s">
        <v>39</v>
      </c>
      <c r="H1106">
        <v>0.65</v>
      </c>
      <c r="I1106">
        <v>14.2707</v>
      </c>
      <c r="J1106">
        <v>13.5092</v>
      </c>
      <c r="K1106">
        <v>13.2499</v>
      </c>
      <c r="L1106">
        <v>13.5312</v>
      </c>
      <c r="M1106">
        <v>955.8</v>
      </c>
      <c r="N1106">
        <v>12.32</v>
      </c>
      <c r="O1106">
        <v>14.67</v>
      </c>
      <c r="P1106">
        <v>11.92</v>
      </c>
      <c r="Q1106">
        <v>19</v>
      </c>
      <c r="R1106">
        <v>0</v>
      </c>
    </row>
    <row r="1107" spans="1:18" x14ac:dyDescent="0.25">
      <c r="A1107" s="1">
        <v>44753</v>
      </c>
      <c r="B1107">
        <v>13.8</v>
      </c>
      <c r="C1107">
        <v>13.8</v>
      </c>
      <c r="D1107">
        <v>13.05</v>
      </c>
      <c r="E1107">
        <v>13.31</v>
      </c>
      <c r="F1107">
        <v>633</v>
      </c>
      <c r="G1107" t="s">
        <v>39</v>
      </c>
      <c r="H1107">
        <v>0.75</v>
      </c>
      <c r="I1107">
        <v>14.2331</v>
      </c>
      <c r="J1107">
        <v>13.4938</v>
      </c>
      <c r="K1107">
        <v>13.261900000000001</v>
      </c>
      <c r="L1107">
        <v>13.4427</v>
      </c>
      <c r="M1107">
        <v>964.4</v>
      </c>
      <c r="N1107">
        <v>12.77</v>
      </c>
      <c r="O1107">
        <v>14.06</v>
      </c>
      <c r="P1107">
        <v>11.92</v>
      </c>
      <c r="Q1107">
        <v>20</v>
      </c>
      <c r="R1107">
        <v>0</v>
      </c>
    </row>
    <row r="1108" spans="1:18" x14ac:dyDescent="0.25">
      <c r="A1108" s="1">
        <v>44754</v>
      </c>
      <c r="B1108">
        <v>13.4</v>
      </c>
      <c r="C1108">
        <v>13.4</v>
      </c>
      <c r="D1108">
        <v>12.66</v>
      </c>
      <c r="E1108">
        <v>12.95</v>
      </c>
      <c r="F1108">
        <v>680</v>
      </c>
      <c r="G1108" t="s">
        <v>39</v>
      </c>
      <c r="H1108">
        <v>0.74</v>
      </c>
      <c r="I1108">
        <v>14.182700000000001</v>
      </c>
      <c r="J1108">
        <v>13.452</v>
      </c>
      <c r="K1108">
        <v>13.1996</v>
      </c>
      <c r="L1108">
        <v>13.2456</v>
      </c>
      <c r="M1108">
        <v>793.6</v>
      </c>
      <c r="N1108">
        <v>12.95</v>
      </c>
      <c r="O1108">
        <v>13.79</v>
      </c>
      <c r="P1108">
        <v>11.92</v>
      </c>
      <c r="Q1108">
        <v>21</v>
      </c>
      <c r="R1108">
        <v>0</v>
      </c>
    </row>
    <row r="1109" spans="1:18" x14ac:dyDescent="0.25">
      <c r="A1109" s="1">
        <v>44755</v>
      </c>
      <c r="B1109">
        <v>12.69</v>
      </c>
      <c r="C1109">
        <v>13.4</v>
      </c>
      <c r="D1109">
        <v>12.654999999999999</v>
      </c>
      <c r="E1109">
        <v>12.9</v>
      </c>
      <c r="F1109">
        <v>986</v>
      </c>
      <c r="G1109" t="s">
        <v>39</v>
      </c>
      <c r="H1109">
        <v>0.745</v>
      </c>
      <c r="I1109">
        <v>14.132400000000001</v>
      </c>
      <c r="J1109">
        <v>13.4095</v>
      </c>
      <c r="K1109">
        <v>13.1396</v>
      </c>
      <c r="L1109">
        <v>13.1074</v>
      </c>
      <c r="M1109">
        <v>761.2</v>
      </c>
      <c r="N1109">
        <v>12.9</v>
      </c>
      <c r="O1109">
        <v>13.79</v>
      </c>
      <c r="P1109">
        <v>11.92</v>
      </c>
      <c r="Q1109">
        <v>22</v>
      </c>
      <c r="R1109">
        <v>0</v>
      </c>
    </row>
    <row r="1110" spans="1:18" x14ac:dyDescent="0.25">
      <c r="A1110" s="1">
        <v>44756</v>
      </c>
      <c r="B1110">
        <v>12.77</v>
      </c>
      <c r="C1110">
        <v>13.02</v>
      </c>
      <c r="D1110">
        <v>12.6</v>
      </c>
      <c r="E1110">
        <v>12.77</v>
      </c>
      <c r="F1110">
        <v>642</v>
      </c>
      <c r="G1110" t="s">
        <v>39</v>
      </c>
      <c r="H1110">
        <v>0.42</v>
      </c>
      <c r="I1110">
        <v>14.079000000000001</v>
      </c>
      <c r="J1110">
        <v>13.360300000000001</v>
      </c>
      <c r="K1110">
        <v>13.0657</v>
      </c>
      <c r="L1110">
        <v>12.9724</v>
      </c>
      <c r="M1110">
        <v>742.2</v>
      </c>
      <c r="N1110">
        <v>12.77</v>
      </c>
      <c r="O1110">
        <v>13.79</v>
      </c>
      <c r="P1110">
        <v>11.92</v>
      </c>
      <c r="Q1110">
        <v>23</v>
      </c>
      <c r="R1110">
        <v>0</v>
      </c>
    </row>
    <row r="1111" spans="1:18" x14ac:dyDescent="0.25">
      <c r="A1111" s="1">
        <v>44757</v>
      </c>
      <c r="B1111">
        <v>13</v>
      </c>
      <c r="C1111">
        <v>13</v>
      </c>
      <c r="D1111">
        <v>12.45</v>
      </c>
      <c r="E1111">
        <v>12.86</v>
      </c>
      <c r="F1111">
        <v>450</v>
      </c>
      <c r="G1111" t="s">
        <v>39</v>
      </c>
      <c r="H1111">
        <v>0.55000000000000004</v>
      </c>
      <c r="I1111">
        <v>14.0312</v>
      </c>
      <c r="J1111">
        <v>13.321899999999999</v>
      </c>
      <c r="K1111">
        <v>13.0246</v>
      </c>
      <c r="L1111">
        <v>12.9275</v>
      </c>
      <c r="M1111">
        <v>678.2</v>
      </c>
      <c r="N1111">
        <v>12.77</v>
      </c>
      <c r="O1111">
        <v>13.79</v>
      </c>
      <c r="P1111">
        <v>11.92</v>
      </c>
      <c r="Q1111">
        <v>24</v>
      </c>
      <c r="R1111">
        <v>0</v>
      </c>
    </row>
    <row r="1112" spans="1:18" x14ac:dyDescent="0.25">
      <c r="A1112" s="1">
        <v>44760</v>
      </c>
      <c r="B1112">
        <v>12.97</v>
      </c>
      <c r="C1112">
        <v>13.2</v>
      </c>
      <c r="D1112">
        <v>12.09</v>
      </c>
      <c r="E1112">
        <v>12.15</v>
      </c>
      <c r="F1112">
        <v>610</v>
      </c>
      <c r="G1112" t="s">
        <v>39</v>
      </c>
      <c r="H1112">
        <v>1.1100000000000001</v>
      </c>
      <c r="I1112">
        <v>13.9574</v>
      </c>
      <c r="J1112">
        <v>13.2317</v>
      </c>
      <c r="K1112">
        <v>12.8497</v>
      </c>
      <c r="L1112">
        <v>12.6165</v>
      </c>
      <c r="M1112">
        <v>673.6</v>
      </c>
      <c r="N1112">
        <v>12.15</v>
      </c>
      <c r="O1112">
        <v>13.79</v>
      </c>
      <c r="P1112">
        <v>11.92</v>
      </c>
      <c r="Q1112">
        <v>25</v>
      </c>
      <c r="R1112">
        <v>0</v>
      </c>
    </row>
    <row r="1113" spans="1:18" x14ac:dyDescent="0.25">
      <c r="A1113" s="1">
        <v>44761</v>
      </c>
      <c r="B1113">
        <v>12.4</v>
      </c>
      <c r="C1113">
        <v>13.03</v>
      </c>
      <c r="D1113">
        <v>12.138</v>
      </c>
      <c r="E1113">
        <v>12.86</v>
      </c>
      <c r="F1113">
        <v>560</v>
      </c>
      <c r="G1113" t="s">
        <v>39</v>
      </c>
      <c r="H1113">
        <v>0.89200000000000002</v>
      </c>
      <c r="I1113">
        <v>13.914400000000001</v>
      </c>
      <c r="J1113">
        <v>13.203099999999999</v>
      </c>
      <c r="K1113">
        <v>12.851699999999999</v>
      </c>
      <c r="L1113">
        <v>12.713900000000001</v>
      </c>
      <c r="M1113">
        <v>649.6</v>
      </c>
      <c r="N1113">
        <v>12.15</v>
      </c>
      <c r="O1113">
        <v>13.79</v>
      </c>
      <c r="P1113">
        <v>11.92</v>
      </c>
      <c r="Q1113">
        <v>26</v>
      </c>
      <c r="R1113">
        <v>0</v>
      </c>
    </row>
    <row r="1114" spans="1:18" x14ac:dyDescent="0.25">
      <c r="A1114" s="1">
        <v>44762</v>
      </c>
      <c r="B1114">
        <v>13.09</v>
      </c>
      <c r="C1114">
        <v>13.1</v>
      </c>
      <c r="D1114">
        <v>12.3</v>
      </c>
      <c r="E1114">
        <v>12.73</v>
      </c>
      <c r="F1114">
        <v>641</v>
      </c>
      <c r="G1114" t="s">
        <v>39</v>
      </c>
      <c r="H1114">
        <v>0.8</v>
      </c>
      <c r="I1114">
        <v>13.867900000000001</v>
      </c>
      <c r="J1114">
        <v>13.166700000000001</v>
      </c>
      <c r="K1114">
        <v>12.827400000000001</v>
      </c>
      <c r="L1114">
        <v>12.7203</v>
      </c>
      <c r="M1114">
        <v>580.6</v>
      </c>
      <c r="N1114">
        <v>12.15</v>
      </c>
      <c r="O1114">
        <v>13.79</v>
      </c>
      <c r="P1114">
        <v>11.92</v>
      </c>
      <c r="Q1114">
        <v>27</v>
      </c>
      <c r="R1114">
        <v>0</v>
      </c>
    </row>
    <row r="1115" spans="1:18" x14ac:dyDescent="0.25">
      <c r="A1115" s="1">
        <v>44763</v>
      </c>
      <c r="B1115">
        <v>12.73</v>
      </c>
      <c r="C1115">
        <v>13.01</v>
      </c>
      <c r="D1115">
        <v>12.66</v>
      </c>
      <c r="E1115">
        <v>12.96</v>
      </c>
      <c r="F1115">
        <v>819</v>
      </c>
      <c r="G1115" t="s">
        <v>39</v>
      </c>
      <c r="H1115">
        <v>0.35</v>
      </c>
      <c r="I1115">
        <v>13.8323</v>
      </c>
      <c r="J1115">
        <v>13.1508</v>
      </c>
      <c r="K1115">
        <v>12.853899999999999</v>
      </c>
      <c r="L1115">
        <v>12.8162</v>
      </c>
      <c r="M1115">
        <v>616</v>
      </c>
      <c r="N1115">
        <v>12.15</v>
      </c>
      <c r="O1115">
        <v>13.79</v>
      </c>
      <c r="P1115">
        <v>11.92</v>
      </c>
      <c r="Q1115">
        <v>28</v>
      </c>
      <c r="R1115">
        <v>0</v>
      </c>
    </row>
    <row r="1116" spans="1:18" x14ac:dyDescent="0.25">
      <c r="A1116" s="1">
        <v>44764</v>
      </c>
      <c r="B1116">
        <v>12.85</v>
      </c>
      <c r="C1116">
        <v>12.93</v>
      </c>
      <c r="D1116">
        <v>12.5</v>
      </c>
      <c r="E1116">
        <v>12.77</v>
      </c>
      <c r="F1116">
        <v>982</v>
      </c>
      <c r="G1116" t="s">
        <v>39</v>
      </c>
      <c r="H1116">
        <v>0.43</v>
      </c>
      <c r="I1116">
        <v>13.790699999999999</v>
      </c>
      <c r="J1116">
        <v>13.121499999999999</v>
      </c>
      <c r="K1116">
        <v>12.8371</v>
      </c>
      <c r="L1116">
        <v>12.797700000000001</v>
      </c>
      <c r="M1116">
        <v>722.4</v>
      </c>
      <c r="N1116">
        <v>12.15</v>
      </c>
      <c r="O1116">
        <v>13.79</v>
      </c>
      <c r="P1116">
        <v>11.92</v>
      </c>
      <c r="Q1116">
        <v>29</v>
      </c>
      <c r="R1116">
        <v>0</v>
      </c>
    </row>
    <row r="1117" spans="1:18" x14ac:dyDescent="0.25">
      <c r="A1117" s="1">
        <v>44767</v>
      </c>
      <c r="B1117">
        <v>12.7</v>
      </c>
      <c r="C1117">
        <v>13.01</v>
      </c>
      <c r="D1117">
        <v>12.41</v>
      </c>
      <c r="E1117">
        <v>12.85</v>
      </c>
      <c r="F1117">
        <v>3417</v>
      </c>
      <c r="G1117" t="s">
        <v>39</v>
      </c>
      <c r="H1117">
        <v>0.6</v>
      </c>
      <c r="I1117">
        <v>13.7538</v>
      </c>
      <c r="J1117">
        <v>13.1006</v>
      </c>
      <c r="K1117">
        <v>12.839700000000001</v>
      </c>
      <c r="L1117">
        <v>12.8186</v>
      </c>
      <c r="M1117">
        <v>1283.8</v>
      </c>
      <c r="N1117">
        <v>12.15</v>
      </c>
      <c r="O1117">
        <v>13.79</v>
      </c>
      <c r="P1117">
        <v>11.92</v>
      </c>
      <c r="Q1117">
        <v>30</v>
      </c>
      <c r="R1117">
        <v>0</v>
      </c>
    </row>
    <row r="1118" spans="1:18" x14ac:dyDescent="0.25">
      <c r="A1118" s="1">
        <v>44768</v>
      </c>
      <c r="B1118">
        <v>12.71</v>
      </c>
      <c r="C1118">
        <v>13.04</v>
      </c>
      <c r="D1118">
        <v>12.71</v>
      </c>
      <c r="E1118">
        <v>12.82</v>
      </c>
      <c r="F1118">
        <v>968</v>
      </c>
      <c r="G1118" t="s">
        <v>39</v>
      </c>
      <c r="H1118">
        <v>0.33</v>
      </c>
      <c r="I1118">
        <v>13.7172</v>
      </c>
      <c r="J1118">
        <v>13.0791</v>
      </c>
      <c r="K1118">
        <v>12.835800000000001</v>
      </c>
      <c r="L1118">
        <v>12.8192</v>
      </c>
      <c r="M1118">
        <v>1365.4</v>
      </c>
      <c r="N1118">
        <v>12.73</v>
      </c>
      <c r="O1118">
        <v>13.79</v>
      </c>
      <c r="P1118">
        <v>11.92</v>
      </c>
      <c r="Q1118">
        <v>31</v>
      </c>
      <c r="R1118">
        <v>0</v>
      </c>
    </row>
    <row r="1119" spans="1:18" x14ac:dyDescent="0.25">
      <c r="A1119" s="1">
        <v>44769</v>
      </c>
      <c r="B1119">
        <v>13.07</v>
      </c>
      <c r="C1119">
        <v>13.1</v>
      </c>
      <c r="D1119">
        <v>12.8</v>
      </c>
      <c r="E1119">
        <v>13</v>
      </c>
      <c r="F1119">
        <v>2357</v>
      </c>
      <c r="G1119" t="s">
        <v>39</v>
      </c>
      <c r="H1119">
        <v>0.3</v>
      </c>
      <c r="I1119">
        <v>13.689</v>
      </c>
      <c r="J1119">
        <v>13.073</v>
      </c>
      <c r="K1119">
        <v>12.868600000000001</v>
      </c>
      <c r="L1119">
        <v>12.891500000000001</v>
      </c>
      <c r="M1119">
        <v>1708.6</v>
      </c>
      <c r="N1119">
        <v>12.73</v>
      </c>
      <c r="O1119">
        <v>13.79</v>
      </c>
      <c r="P1119">
        <v>12.15</v>
      </c>
      <c r="Q1119">
        <v>32</v>
      </c>
      <c r="R1119">
        <v>0</v>
      </c>
    </row>
    <row r="1120" spans="1:18" x14ac:dyDescent="0.25">
      <c r="A1120" s="1">
        <v>44770</v>
      </c>
      <c r="B1120">
        <v>12.9</v>
      </c>
      <c r="C1120">
        <v>13</v>
      </c>
      <c r="D1120">
        <v>12.62</v>
      </c>
      <c r="E1120">
        <v>12.71</v>
      </c>
      <c r="F1120">
        <v>996</v>
      </c>
      <c r="G1120" t="s">
        <v>39</v>
      </c>
      <c r="H1120">
        <v>0.38</v>
      </c>
      <c r="I1120">
        <v>13.650700000000001</v>
      </c>
      <c r="J1120">
        <v>13.0451</v>
      </c>
      <c r="K1120">
        <v>12.8369</v>
      </c>
      <c r="L1120">
        <v>12.818899999999999</v>
      </c>
      <c r="M1120">
        <v>1744</v>
      </c>
      <c r="N1120">
        <v>12.71</v>
      </c>
      <c r="O1120">
        <v>13.79</v>
      </c>
      <c r="P1120">
        <v>12.15</v>
      </c>
      <c r="Q1120">
        <v>33</v>
      </c>
      <c r="R1120">
        <v>0</v>
      </c>
    </row>
    <row r="1121" spans="1:20" x14ac:dyDescent="0.25">
      <c r="A1121" s="1">
        <v>44771</v>
      </c>
      <c r="B1121">
        <v>12.59</v>
      </c>
      <c r="C1121">
        <v>12.63</v>
      </c>
      <c r="D1121">
        <v>12.07</v>
      </c>
      <c r="E1121">
        <v>12.37</v>
      </c>
      <c r="F1121">
        <v>474</v>
      </c>
      <c r="G1121" t="s">
        <v>39</v>
      </c>
      <c r="H1121">
        <v>0.56000000000000005</v>
      </c>
      <c r="I1121">
        <v>13.6004</v>
      </c>
      <c r="J1121">
        <v>12.9931</v>
      </c>
      <c r="K1121">
        <v>12.743499999999999</v>
      </c>
      <c r="L1121">
        <v>12.6393</v>
      </c>
      <c r="M1121">
        <v>1642.4</v>
      </c>
      <c r="N1121">
        <v>12.37</v>
      </c>
      <c r="O1121">
        <v>13.79</v>
      </c>
      <c r="P1121">
        <v>12.15</v>
      </c>
      <c r="Q1121">
        <v>34</v>
      </c>
      <c r="R1121">
        <v>0</v>
      </c>
    </row>
    <row r="1122" spans="1:20" x14ac:dyDescent="0.25">
      <c r="A1122" s="1">
        <v>44774</v>
      </c>
      <c r="B1122">
        <v>12.154999999999999</v>
      </c>
      <c r="C1122">
        <v>12.74</v>
      </c>
      <c r="D1122">
        <v>12.01</v>
      </c>
      <c r="E1122">
        <v>12.43</v>
      </c>
      <c r="F1122">
        <v>2205</v>
      </c>
      <c r="G1122" t="s">
        <v>39</v>
      </c>
      <c r="H1122">
        <v>0.73</v>
      </c>
      <c r="I1122">
        <v>13.554500000000001</v>
      </c>
      <c r="J1122">
        <v>12.9498</v>
      </c>
      <c r="K1122">
        <v>12.6808</v>
      </c>
      <c r="L1122">
        <v>12.5556</v>
      </c>
      <c r="M1122">
        <v>1400</v>
      </c>
      <c r="N1122">
        <v>12.37</v>
      </c>
      <c r="O1122">
        <v>13.79</v>
      </c>
      <c r="P1122">
        <v>12.15</v>
      </c>
      <c r="Q1122">
        <v>35</v>
      </c>
      <c r="R1122">
        <v>0</v>
      </c>
    </row>
    <row r="1123" spans="1:20" x14ac:dyDescent="0.25">
      <c r="A1123" s="1">
        <v>44775</v>
      </c>
      <c r="B1123">
        <v>12.36</v>
      </c>
      <c r="C1123">
        <v>13.47</v>
      </c>
      <c r="D1123">
        <v>12.36</v>
      </c>
      <c r="E1123">
        <v>13.43</v>
      </c>
      <c r="F1123">
        <v>1981</v>
      </c>
      <c r="G1123" t="s">
        <v>39</v>
      </c>
      <c r="H1123">
        <v>1.1100000000000001</v>
      </c>
      <c r="I1123">
        <v>13.5496</v>
      </c>
      <c r="J1123">
        <v>12.986700000000001</v>
      </c>
      <c r="K1123">
        <v>12.8306</v>
      </c>
      <c r="L1123">
        <v>12.9054</v>
      </c>
      <c r="M1123">
        <v>1602.6</v>
      </c>
      <c r="N1123">
        <v>12.37</v>
      </c>
      <c r="O1123">
        <v>13.79</v>
      </c>
      <c r="P1123">
        <v>12.15</v>
      </c>
      <c r="Q1123">
        <v>36</v>
      </c>
      <c r="R1123">
        <v>0</v>
      </c>
    </row>
    <row r="1124" spans="1:20" x14ac:dyDescent="0.25">
      <c r="A1124" s="1">
        <v>44776</v>
      </c>
      <c r="B1124">
        <v>13.56</v>
      </c>
      <c r="C1124">
        <v>14.19</v>
      </c>
      <c r="D1124">
        <v>13.31</v>
      </c>
      <c r="E1124">
        <v>13.52</v>
      </c>
      <c r="F1124">
        <v>860</v>
      </c>
      <c r="G1124" t="s">
        <v>39</v>
      </c>
      <c r="H1124">
        <v>0.88</v>
      </c>
      <c r="I1124">
        <v>13.548500000000001</v>
      </c>
      <c r="J1124">
        <v>13.027799999999999</v>
      </c>
      <c r="K1124">
        <v>12.968500000000001</v>
      </c>
      <c r="L1124">
        <v>13.151199999999999</v>
      </c>
      <c r="M1124">
        <v>1303.2</v>
      </c>
      <c r="N1124">
        <v>12.37</v>
      </c>
      <c r="O1124">
        <v>13.79</v>
      </c>
      <c r="P1124">
        <v>12.15</v>
      </c>
      <c r="Q1124">
        <v>37</v>
      </c>
      <c r="R1124">
        <v>0</v>
      </c>
    </row>
    <row r="1125" spans="1:20" x14ac:dyDescent="0.25">
      <c r="A1125" s="1">
        <v>44777</v>
      </c>
      <c r="B1125">
        <v>13.62</v>
      </c>
      <c r="C1125">
        <v>14.26</v>
      </c>
      <c r="D1125">
        <v>13.62</v>
      </c>
      <c r="E1125">
        <v>14.11</v>
      </c>
      <c r="F1125">
        <v>1170</v>
      </c>
      <c r="G1125" t="s">
        <v>39</v>
      </c>
      <c r="H1125">
        <v>0.64</v>
      </c>
      <c r="I1125">
        <v>13.570499999999999</v>
      </c>
      <c r="J1125">
        <v>13.111000000000001</v>
      </c>
      <c r="K1125">
        <v>13.1968</v>
      </c>
      <c r="L1125">
        <v>13.534700000000001</v>
      </c>
      <c r="M1125">
        <v>1338</v>
      </c>
      <c r="N1125">
        <v>12.37</v>
      </c>
      <c r="O1125">
        <v>14.11</v>
      </c>
      <c r="P1125">
        <v>12.15</v>
      </c>
      <c r="Q1125">
        <v>38</v>
      </c>
      <c r="R1125">
        <v>0</v>
      </c>
      <c r="T1125" s="2" t="s">
        <v>15</v>
      </c>
    </row>
    <row r="1126" spans="1:20" x14ac:dyDescent="0.25">
      <c r="A1126" s="1">
        <v>44778</v>
      </c>
      <c r="B1126">
        <v>13.96</v>
      </c>
      <c r="C1126">
        <v>14.35</v>
      </c>
      <c r="D1126">
        <v>13.78</v>
      </c>
      <c r="E1126">
        <v>14.2</v>
      </c>
      <c r="F1126">
        <v>835</v>
      </c>
      <c r="G1126" t="s">
        <v>39</v>
      </c>
      <c r="H1126">
        <v>0.56999999999999995</v>
      </c>
      <c r="I1126">
        <v>13.5952</v>
      </c>
      <c r="J1126">
        <v>13.194800000000001</v>
      </c>
      <c r="K1126">
        <v>13.397500000000001</v>
      </c>
      <c r="L1126">
        <v>13.800800000000001</v>
      </c>
      <c r="M1126">
        <v>1410.2</v>
      </c>
      <c r="N1126">
        <v>12.37</v>
      </c>
      <c r="O1126">
        <v>14.2</v>
      </c>
      <c r="P1126">
        <v>12.15</v>
      </c>
      <c r="Q1126">
        <v>0</v>
      </c>
      <c r="R1126">
        <v>1</v>
      </c>
    </row>
    <row r="1127" spans="1:20" x14ac:dyDescent="0.25">
      <c r="A1127" s="1">
        <v>44781</v>
      </c>
      <c r="B1127">
        <v>14.37</v>
      </c>
      <c r="C1127">
        <v>14.68</v>
      </c>
      <c r="D1127">
        <v>14.02</v>
      </c>
      <c r="E1127">
        <v>14.22</v>
      </c>
      <c r="F1127">
        <v>721</v>
      </c>
      <c r="G1127" t="s">
        <v>39</v>
      </c>
      <c r="H1127">
        <v>0.66</v>
      </c>
      <c r="I1127">
        <v>13.6197</v>
      </c>
      <c r="J1127">
        <v>13.2736</v>
      </c>
      <c r="K1127">
        <v>13.561999999999999</v>
      </c>
      <c r="L1127">
        <v>13.968500000000001</v>
      </c>
      <c r="M1127">
        <v>1113.4000000000001</v>
      </c>
      <c r="N1127">
        <v>12.43</v>
      </c>
      <c r="O1127">
        <v>14.22</v>
      </c>
      <c r="P1127">
        <v>12.15</v>
      </c>
      <c r="Q1127">
        <v>0</v>
      </c>
      <c r="R1127">
        <v>2</v>
      </c>
    </row>
    <row r="1128" spans="1:20" x14ac:dyDescent="0.25">
      <c r="A1128" s="1">
        <v>44782</v>
      </c>
      <c r="B1128">
        <v>14.19</v>
      </c>
      <c r="C1128">
        <v>14.749000000000001</v>
      </c>
      <c r="D1128">
        <v>13.67</v>
      </c>
      <c r="E1128">
        <v>14.09</v>
      </c>
      <c r="F1128">
        <v>724</v>
      </c>
      <c r="G1128" t="s">
        <v>39</v>
      </c>
      <c r="H1128">
        <v>1.079</v>
      </c>
      <c r="I1128">
        <v>13.6381</v>
      </c>
      <c r="J1128">
        <v>13.336399999999999</v>
      </c>
      <c r="K1128">
        <v>13.6676</v>
      </c>
      <c r="L1128">
        <v>14.017099999999999</v>
      </c>
      <c r="M1128">
        <v>862</v>
      </c>
      <c r="N1128">
        <v>13.43</v>
      </c>
      <c r="O1128">
        <v>14.22</v>
      </c>
      <c r="P1128">
        <v>12.15</v>
      </c>
      <c r="Q1128">
        <v>0</v>
      </c>
      <c r="R1128">
        <v>3</v>
      </c>
    </row>
    <row r="1129" spans="1:20" x14ac:dyDescent="0.25">
      <c r="A1129" s="1">
        <v>44783</v>
      </c>
      <c r="B1129">
        <v>13.38</v>
      </c>
      <c r="C1129">
        <v>14.464</v>
      </c>
      <c r="D1129">
        <v>13.38</v>
      </c>
      <c r="E1129">
        <v>13.88</v>
      </c>
      <c r="F1129">
        <v>825</v>
      </c>
      <c r="G1129" t="s">
        <v>39</v>
      </c>
      <c r="H1129">
        <v>1.0840000000000001</v>
      </c>
      <c r="I1129">
        <v>13.647600000000001</v>
      </c>
      <c r="J1129">
        <v>13.378299999999999</v>
      </c>
      <c r="K1129">
        <v>13.710100000000001</v>
      </c>
      <c r="L1129">
        <v>13.962300000000001</v>
      </c>
      <c r="M1129">
        <v>855</v>
      </c>
      <c r="N1129">
        <v>13.52</v>
      </c>
      <c r="O1129">
        <v>14.22</v>
      </c>
      <c r="P1129">
        <v>12.15</v>
      </c>
      <c r="Q1129">
        <v>0</v>
      </c>
      <c r="R1129">
        <v>4</v>
      </c>
    </row>
    <row r="1130" spans="1:20" x14ac:dyDescent="0.25">
      <c r="A1130" s="1">
        <v>44784</v>
      </c>
      <c r="B1130">
        <v>13.97</v>
      </c>
      <c r="C1130">
        <v>14.15</v>
      </c>
      <c r="D1130">
        <v>13.16</v>
      </c>
      <c r="E1130">
        <v>13.22</v>
      </c>
      <c r="F1130">
        <v>766</v>
      </c>
      <c r="G1130" t="s">
        <v>39</v>
      </c>
      <c r="H1130">
        <v>0.99</v>
      </c>
      <c r="I1130">
        <v>13.6309</v>
      </c>
      <c r="J1130">
        <v>13.366099999999999</v>
      </c>
      <c r="K1130">
        <v>13.612</v>
      </c>
      <c r="L1130">
        <v>13.6654</v>
      </c>
      <c r="M1130">
        <v>774.2</v>
      </c>
      <c r="N1130">
        <v>13.22</v>
      </c>
      <c r="O1130">
        <v>14.22</v>
      </c>
      <c r="P1130">
        <v>12.15</v>
      </c>
      <c r="Q1130">
        <v>0</v>
      </c>
      <c r="R1130">
        <v>5</v>
      </c>
    </row>
    <row r="1131" spans="1:20" x14ac:dyDescent="0.25">
      <c r="A1131" s="1">
        <v>44785</v>
      </c>
      <c r="B1131">
        <v>13.26</v>
      </c>
      <c r="C1131">
        <v>13.98</v>
      </c>
      <c r="D1131">
        <v>13.19</v>
      </c>
      <c r="E1131">
        <v>13.95</v>
      </c>
      <c r="F1131">
        <v>1299</v>
      </c>
      <c r="G1131" t="s">
        <v>39</v>
      </c>
      <c r="H1131">
        <v>0.79</v>
      </c>
      <c r="I1131">
        <v>13.6434</v>
      </c>
      <c r="J1131">
        <v>13.411</v>
      </c>
      <c r="K1131">
        <v>13.679600000000001</v>
      </c>
      <c r="L1131">
        <v>13.779199999999999</v>
      </c>
      <c r="M1131">
        <v>867</v>
      </c>
      <c r="N1131">
        <v>13.22</v>
      </c>
      <c r="O1131">
        <v>14.22</v>
      </c>
      <c r="P1131">
        <v>12.15</v>
      </c>
      <c r="Q1131">
        <v>1</v>
      </c>
      <c r="R1131">
        <v>0</v>
      </c>
    </row>
    <row r="1132" spans="1:20" x14ac:dyDescent="0.25">
      <c r="A1132" s="1">
        <v>44788</v>
      </c>
      <c r="B1132">
        <v>13.92</v>
      </c>
      <c r="C1132">
        <v>14.1</v>
      </c>
      <c r="D1132">
        <v>13.25</v>
      </c>
      <c r="E1132">
        <v>13.97</v>
      </c>
      <c r="F1132">
        <v>1550</v>
      </c>
      <c r="G1132" t="s">
        <v>39</v>
      </c>
      <c r="H1132">
        <v>0.85</v>
      </c>
      <c r="I1132">
        <v>13.6562</v>
      </c>
      <c r="J1132">
        <v>13.454000000000001</v>
      </c>
      <c r="K1132">
        <v>13.7377</v>
      </c>
      <c r="L1132">
        <v>13.855499999999999</v>
      </c>
      <c r="M1132">
        <v>1032.8</v>
      </c>
      <c r="N1132">
        <v>13.22</v>
      </c>
      <c r="O1132">
        <v>14.22</v>
      </c>
      <c r="P1132">
        <v>12.37</v>
      </c>
      <c r="Q1132">
        <v>0</v>
      </c>
      <c r="R1132">
        <v>1</v>
      </c>
    </row>
    <row r="1133" spans="1:20" x14ac:dyDescent="0.25">
      <c r="A1133" s="1">
        <v>44789</v>
      </c>
      <c r="B1133">
        <v>13.97</v>
      </c>
      <c r="C1133">
        <v>14.07</v>
      </c>
      <c r="D1133">
        <v>13.45</v>
      </c>
      <c r="E1133">
        <v>13.48</v>
      </c>
      <c r="F1133">
        <v>699</v>
      </c>
      <c r="G1133" t="s">
        <v>39</v>
      </c>
      <c r="H1133">
        <v>0.62</v>
      </c>
      <c r="I1133">
        <v>13.6493</v>
      </c>
      <c r="J1133">
        <v>13.456</v>
      </c>
      <c r="K1133">
        <v>13.686199999999999</v>
      </c>
      <c r="L1133">
        <v>13.705299999999999</v>
      </c>
      <c r="M1133">
        <v>1027.8</v>
      </c>
      <c r="N1133">
        <v>13.22</v>
      </c>
      <c r="O1133">
        <v>14.22</v>
      </c>
      <c r="P1133">
        <v>12.37</v>
      </c>
      <c r="Q1133">
        <v>0</v>
      </c>
      <c r="R1133">
        <v>2</v>
      </c>
    </row>
    <row r="1134" spans="1:20" x14ac:dyDescent="0.25">
      <c r="A1134" s="1">
        <v>44790</v>
      </c>
      <c r="B1134">
        <v>13.35</v>
      </c>
      <c r="C1134">
        <v>13.5</v>
      </c>
      <c r="D1134">
        <v>13.07</v>
      </c>
      <c r="E1134">
        <v>13.14</v>
      </c>
      <c r="F1134">
        <v>954</v>
      </c>
      <c r="G1134" t="s">
        <v>39</v>
      </c>
      <c r="H1134">
        <v>0.43</v>
      </c>
      <c r="I1134">
        <v>13.629300000000001</v>
      </c>
      <c r="J1134">
        <v>13.431699999999999</v>
      </c>
      <c r="K1134">
        <v>13.5769</v>
      </c>
      <c r="L1134">
        <v>13.479200000000001</v>
      </c>
      <c r="M1134">
        <v>1053.5999999999999</v>
      </c>
      <c r="N1134">
        <v>13.14</v>
      </c>
      <c r="O1134">
        <v>14.22</v>
      </c>
      <c r="P1134">
        <v>12.37</v>
      </c>
      <c r="Q1134">
        <v>1</v>
      </c>
      <c r="R1134">
        <v>0</v>
      </c>
    </row>
    <row r="1135" spans="1:20" x14ac:dyDescent="0.25">
      <c r="A1135" s="1">
        <v>44791</v>
      </c>
      <c r="B1135">
        <v>12.98</v>
      </c>
      <c r="C1135">
        <v>14</v>
      </c>
      <c r="D1135">
        <v>12.69</v>
      </c>
      <c r="E1135">
        <v>13.23</v>
      </c>
      <c r="F1135">
        <v>1120</v>
      </c>
      <c r="G1135" t="s">
        <v>39</v>
      </c>
      <c r="H1135">
        <v>1.31</v>
      </c>
      <c r="I1135">
        <v>13.6136</v>
      </c>
      <c r="J1135">
        <v>13.4162</v>
      </c>
      <c r="K1135">
        <v>13.5075</v>
      </c>
      <c r="L1135">
        <v>13.3795</v>
      </c>
      <c r="M1135">
        <v>1124.4000000000001</v>
      </c>
      <c r="N1135">
        <v>13.14</v>
      </c>
      <c r="O1135">
        <v>14.22</v>
      </c>
      <c r="P1135">
        <v>12.37</v>
      </c>
      <c r="Q1135">
        <v>2</v>
      </c>
      <c r="R1135">
        <v>0</v>
      </c>
    </row>
    <row r="1136" spans="1:20" x14ac:dyDescent="0.25">
      <c r="A1136" s="1">
        <v>44792</v>
      </c>
      <c r="B1136">
        <v>13.03</v>
      </c>
      <c r="C1136">
        <v>13.39</v>
      </c>
      <c r="D1136">
        <v>12.72</v>
      </c>
      <c r="E1136">
        <v>12.96</v>
      </c>
      <c r="F1136">
        <v>1210</v>
      </c>
      <c r="G1136" t="s">
        <v>39</v>
      </c>
      <c r="H1136">
        <v>0.67</v>
      </c>
      <c r="I1136">
        <v>13.587999999999999</v>
      </c>
      <c r="J1136">
        <v>13.3811</v>
      </c>
      <c r="K1136">
        <v>13.398</v>
      </c>
      <c r="L1136">
        <v>13.2117</v>
      </c>
      <c r="M1136">
        <v>1106.5999999999999</v>
      </c>
      <c r="N1136">
        <v>12.96</v>
      </c>
      <c r="O1136">
        <v>14.22</v>
      </c>
      <c r="P1136">
        <v>12.37</v>
      </c>
      <c r="Q1136">
        <v>3</v>
      </c>
      <c r="R1136">
        <v>0</v>
      </c>
    </row>
    <row r="1137" spans="1:20" x14ac:dyDescent="0.25">
      <c r="A1137" s="1">
        <v>44795</v>
      </c>
      <c r="B1137">
        <v>12.68</v>
      </c>
      <c r="C1137">
        <v>13.18</v>
      </c>
      <c r="D1137">
        <v>12.68</v>
      </c>
      <c r="E1137">
        <v>12.86</v>
      </c>
      <c r="F1137">
        <v>1130</v>
      </c>
      <c r="G1137" t="s">
        <v>39</v>
      </c>
      <c r="H1137">
        <v>0.5</v>
      </c>
      <c r="I1137">
        <v>13.5595</v>
      </c>
      <c r="J1137">
        <v>13.340999999999999</v>
      </c>
      <c r="K1137">
        <v>13.2904</v>
      </c>
      <c r="L1137">
        <v>13.071</v>
      </c>
      <c r="M1137">
        <v>1022.6</v>
      </c>
      <c r="N1137">
        <v>12.86</v>
      </c>
      <c r="O1137">
        <v>14.22</v>
      </c>
      <c r="P1137">
        <v>12.37</v>
      </c>
      <c r="Q1137">
        <v>4</v>
      </c>
      <c r="R1137">
        <v>0</v>
      </c>
    </row>
    <row r="1138" spans="1:20" x14ac:dyDescent="0.25">
      <c r="A1138" s="1">
        <v>44796</v>
      </c>
      <c r="B1138">
        <v>12.89</v>
      </c>
      <c r="C1138">
        <v>13.35</v>
      </c>
      <c r="D1138">
        <v>12.885</v>
      </c>
      <c r="E1138">
        <v>13.3</v>
      </c>
      <c r="F1138">
        <v>1302</v>
      </c>
      <c r="G1138" t="s">
        <v>39</v>
      </c>
      <c r="H1138">
        <v>0.46500000000000002</v>
      </c>
      <c r="I1138">
        <v>13.549300000000001</v>
      </c>
      <c r="J1138">
        <v>13.3378</v>
      </c>
      <c r="K1138">
        <v>13.292299999999999</v>
      </c>
      <c r="L1138">
        <v>13.162599999999999</v>
      </c>
      <c r="M1138">
        <v>1143.2</v>
      </c>
      <c r="N1138">
        <v>12.86</v>
      </c>
      <c r="O1138">
        <v>14.22</v>
      </c>
      <c r="P1138">
        <v>12.37</v>
      </c>
      <c r="Q1138">
        <v>5</v>
      </c>
      <c r="R1138">
        <v>0</v>
      </c>
    </row>
    <row r="1139" spans="1:20" x14ac:dyDescent="0.25">
      <c r="A1139" s="1">
        <v>44797</v>
      </c>
      <c r="B1139">
        <v>13.24</v>
      </c>
      <c r="C1139">
        <v>13.98</v>
      </c>
      <c r="D1139">
        <v>13.154999999999999</v>
      </c>
      <c r="E1139">
        <v>13.77</v>
      </c>
      <c r="F1139">
        <v>706</v>
      </c>
      <c r="G1139" t="s">
        <v>39</v>
      </c>
      <c r="H1139">
        <v>0.82499999999999996</v>
      </c>
      <c r="I1139">
        <v>13.5579</v>
      </c>
      <c r="J1139">
        <v>13.3711</v>
      </c>
      <c r="K1139">
        <v>13.3879</v>
      </c>
      <c r="L1139">
        <v>13.4056</v>
      </c>
      <c r="M1139">
        <v>1093.5999999999999</v>
      </c>
      <c r="N1139">
        <v>12.86</v>
      </c>
      <c r="O1139">
        <v>14.22</v>
      </c>
      <c r="P1139">
        <v>12.37</v>
      </c>
      <c r="Q1139">
        <v>6</v>
      </c>
      <c r="R1139">
        <v>0</v>
      </c>
    </row>
    <row r="1140" spans="1:20" x14ac:dyDescent="0.25">
      <c r="A1140" s="1">
        <v>44798</v>
      </c>
      <c r="B1140">
        <v>13.94</v>
      </c>
      <c r="C1140">
        <v>13.94</v>
      </c>
      <c r="D1140">
        <v>13.23</v>
      </c>
      <c r="E1140">
        <v>13.53</v>
      </c>
      <c r="F1140">
        <v>1048</v>
      </c>
      <c r="G1140" t="s">
        <v>39</v>
      </c>
      <c r="H1140">
        <v>0.71</v>
      </c>
      <c r="I1140">
        <v>13.556800000000001</v>
      </c>
      <c r="J1140">
        <v>13.3833</v>
      </c>
      <c r="K1140">
        <v>13.4163</v>
      </c>
      <c r="L1140">
        <v>13.455299999999999</v>
      </c>
      <c r="M1140">
        <v>1079.2</v>
      </c>
      <c r="N1140">
        <v>12.86</v>
      </c>
      <c r="O1140">
        <v>14.22</v>
      </c>
      <c r="P1140">
        <v>12.37</v>
      </c>
      <c r="Q1140">
        <v>0</v>
      </c>
      <c r="R1140">
        <v>1</v>
      </c>
    </row>
    <row r="1141" spans="1:20" x14ac:dyDescent="0.25">
      <c r="A1141" s="1">
        <v>44799</v>
      </c>
      <c r="B1141">
        <v>13.53</v>
      </c>
      <c r="C1141">
        <v>13.53</v>
      </c>
      <c r="D1141">
        <v>13.1</v>
      </c>
      <c r="E1141">
        <v>13.19</v>
      </c>
      <c r="F1141">
        <v>1587</v>
      </c>
      <c r="G1141" t="s">
        <v>39</v>
      </c>
      <c r="H1141">
        <v>0.43</v>
      </c>
      <c r="I1141">
        <v>13.5425</v>
      </c>
      <c r="J1141">
        <v>13.368399999999999</v>
      </c>
      <c r="K1141">
        <v>13.371</v>
      </c>
      <c r="L1141">
        <v>13.3492</v>
      </c>
      <c r="M1141">
        <v>1154.5999999999999</v>
      </c>
      <c r="N1141">
        <v>12.86</v>
      </c>
      <c r="O1141">
        <v>14.22</v>
      </c>
      <c r="P1141">
        <v>12.43</v>
      </c>
      <c r="Q1141">
        <v>1</v>
      </c>
      <c r="R1141">
        <v>0</v>
      </c>
    </row>
    <row r="1142" spans="1:20" x14ac:dyDescent="0.25">
      <c r="A1142" s="1">
        <v>44802</v>
      </c>
      <c r="B1142">
        <v>13.05</v>
      </c>
      <c r="C1142">
        <v>13.42</v>
      </c>
      <c r="D1142">
        <v>13.05</v>
      </c>
      <c r="E1142">
        <v>13.22</v>
      </c>
      <c r="F1142">
        <v>1477</v>
      </c>
      <c r="G1142" t="s">
        <v>39</v>
      </c>
      <c r="H1142">
        <v>0.37</v>
      </c>
      <c r="I1142">
        <v>13.5298</v>
      </c>
      <c r="J1142">
        <v>13.356999999999999</v>
      </c>
      <c r="K1142">
        <v>13.3408</v>
      </c>
      <c r="L1142">
        <v>13.297499999999999</v>
      </c>
      <c r="M1142">
        <v>1224</v>
      </c>
      <c r="N1142">
        <v>12.86</v>
      </c>
      <c r="O1142">
        <v>14.22</v>
      </c>
      <c r="P1142">
        <v>12.86</v>
      </c>
      <c r="Q1142">
        <v>2</v>
      </c>
      <c r="R1142">
        <v>0</v>
      </c>
    </row>
    <row r="1143" spans="1:20" x14ac:dyDescent="0.25">
      <c r="A1143" s="1">
        <v>44803</v>
      </c>
      <c r="B1143">
        <v>13.34</v>
      </c>
      <c r="C1143">
        <v>13.35</v>
      </c>
      <c r="D1143">
        <v>12.88</v>
      </c>
      <c r="E1143">
        <v>12.98</v>
      </c>
      <c r="F1143">
        <v>1451</v>
      </c>
      <c r="G1143" t="s">
        <v>39</v>
      </c>
      <c r="H1143">
        <v>0.47</v>
      </c>
      <c r="I1143">
        <v>13.5082</v>
      </c>
      <c r="J1143">
        <v>13.327999999999999</v>
      </c>
      <c r="K1143">
        <v>13.268700000000001</v>
      </c>
      <c r="L1143">
        <v>13.170500000000001</v>
      </c>
      <c r="M1143">
        <v>1253.8</v>
      </c>
      <c r="N1143">
        <v>12.98</v>
      </c>
      <c r="O1143">
        <v>14.22</v>
      </c>
      <c r="P1143">
        <v>12.86</v>
      </c>
      <c r="Q1143">
        <v>3</v>
      </c>
      <c r="R1143">
        <v>0</v>
      </c>
    </row>
    <row r="1144" spans="1:20" x14ac:dyDescent="0.25">
      <c r="A1144" s="1">
        <v>44804</v>
      </c>
      <c r="B1144">
        <v>13.16</v>
      </c>
      <c r="C1144">
        <v>13.57</v>
      </c>
      <c r="D1144">
        <v>13.09</v>
      </c>
      <c r="E1144">
        <v>13.55</v>
      </c>
      <c r="F1144">
        <v>1059</v>
      </c>
      <c r="G1144" t="s">
        <v>39</v>
      </c>
      <c r="H1144">
        <v>0.48</v>
      </c>
      <c r="I1144">
        <v>13.5099</v>
      </c>
      <c r="J1144">
        <v>13.3451</v>
      </c>
      <c r="K1144">
        <v>13.3249</v>
      </c>
      <c r="L1144">
        <v>13.3223</v>
      </c>
      <c r="M1144">
        <v>1324.4</v>
      </c>
      <c r="N1144">
        <v>12.98</v>
      </c>
      <c r="O1144">
        <v>14.22</v>
      </c>
      <c r="P1144">
        <v>12.86</v>
      </c>
      <c r="Q1144">
        <v>4</v>
      </c>
      <c r="R1144">
        <v>0</v>
      </c>
    </row>
    <row r="1145" spans="1:20" x14ac:dyDescent="0.25">
      <c r="A1145" s="1">
        <v>44805</v>
      </c>
      <c r="B1145">
        <v>13.52</v>
      </c>
      <c r="C1145">
        <v>13.725</v>
      </c>
      <c r="D1145">
        <v>13.29</v>
      </c>
      <c r="E1145">
        <v>13.57</v>
      </c>
      <c r="F1145">
        <v>969</v>
      </c>
      <c r="G1145" t="s">
        <v>39</v>
      </c>
      <c r="H1145">
        <v>0.435</v>
      </c>
      <c r="I1145">
        <v>13.5122</v>
      </c>
      <c r="J1145">
        <v>13.362399999999999</v>
      </c>
      <c r="K1145">
        <v>13.373900000000001</v>
      </c>
      <c r="L1145">
        <v>13.4214</v>
      </c>
      <c r="M1145">
        <v>1308.5999999999999</v>
      </c>
      <c r="N1145">
        <v>12.98</v>
      </c>
      <c r="O1145">
        <v>14.22</v>
      </c>
      <c r="P1145">
        <v>12.86</v>
      </c>
      <c r="Q1145">
        <v>0</v>
      </c>
      <c r="R1145">
        <v>1</v>
      </c>
    </row>
    <row r="1146" spans="1:20" x14ac:dyDescent="0.25">
      <c r="A1146" s="1">
        <v>44806</v>
      </c>
      <c r="B1146">
        <v>13.83</v>
      </c>
      <c r="C1146">
        <v>13.83</v>
      </c>
      <c r="D1146">
        <v>13.303000000000001</v>
      </c>
      <c r="E1146">
        <v>13.46</v>
      </c>
      <c r="F1146">
        <v>1295</v>
      </c>
      <c r="G1146" t="s">
        <v>39</v>
      </c>
      <c r="H1146">
        <v>0.52700000000000002</v>
      </c>
      <c r="I1146">
        <v>13.510199999999999</v>
      </c>
      <c r="J1146">
        <v>13.369899999999999</v>
      </c>
      <c r="K1146">
        <v>13.3912</v>
      </c>
      <c r="L1146">
        <v>13.4368</v>
      </c>
      <c r="M1146">
        <v>1250.2</v>
      </c>
      <c r="N1146">
        <v>12.98</v>
      </c>
      <c r="O1146">
        <v>14.22</v>
      </c>
      <c r="P1146">
        <v>12.86</v>
      </c>
      <c r="Q1146">
        <v>0</v>
      </c>
      <c r="R1146">
        <v>2</v>
      </c>
    </row>
    <row r="1147" spans="1:20" x14ac:dyDescent="0.25">
      <c r="A1147" s="1">
        <v>44810</v>
      </c>
      <c r="B1147">
        <v>13.41</v>
      </c>
      <c r="C1147">
        <v>13.44</v>
      </c>
      <c r="D1147">
        <v>13.24</v>
      </c>
      <c r="E1147">
        <v>13.26</v>
      </c>
      <c r="F1147">
        <v>1765</v>
      </c>
      <c r="G1147" t="s">
        <v>39</v>
      </c>
      <c r="H1147">
        <v>0.2</v>
      </c>
      <c r="I1147">
        <v>13.500400000000001</v>
      </c>
      <c r="J1147">
        <v>13.361499999999999</v>
      </c>
      <c r="K1147">
        <v>13.3649</v>
      </c>
      <c r="L1147">
        <v>13.366099999999999</v>
      </c>
      <c r="M1147">
        <v>1307.8</v>
      </c>
      <c r="N1147">
        <v>12.98</v>
      </c>
      <c r="O1147">
        <v>14.09</v>
      </c>
      <c r="P1147">
        <v>12.86</v>
      </c>
      <c r="Q1147">
        <v>1</v>
      </c>
      <c r="R1147">
        <v>0</v>
      </c>
      <c r="T1147" s="2" t="s">
        <v>23</v>
      </c>
    </row>
    <row r="1148" spans="1:20" x14ac:dyDescent="0.25">
      <c r="A1148" s="1">
        <v>44811</v>
      </c>
      <c r="B1148">
        <v>13.21</v>
      </c>
      <c r="C1148">
        <v>13.49</v>
      </c>
      <c r="D1148">
        <v>12.92</v>
      </c>
      <c r="E1148">
        <v>13.07</v>
      </c>
      <c r="F1148">
        <v>847</v>
      </c>
      <c r="G1148" t="s">
        <v>39</v>
      </c>
      <c r="H1148">
        <v>0.56999999999999995</v>
      </c>
      <c r="I1148">
        <v>13.483499999999999</v>
      </c>
      <c r="J1148">
        <v>13.339</v>
      </c>
      <c r="K1148">
        <v>13.305899999999999</v>
      </c>
      <c r="L1148">
        <v>13.2477</v>
      </c>
      <c r="M1148">
        <v>1187</v>
      </c>
      <c r="N1148">
        <v>12.98</v>
      </c>
      <c r="O1148">
        <v>13.97</v>
      </c>
      <c r="P1148">
        <v>12.86</v>
      </c>
      <c r="Q1148">
        <v>2</v>
      </c>
      <c r="R1148">
        <v>0</v>
      </c>
    </row>
    <row r="1149" spans="1:20" x14ac:dyDescent="0.25">
      <c r="A1149" s="1">
        <v>44812</v>
      </c>
      <c r="B1149">
        <v>13</v>
      </c>
      <c r="C1149">
        <v>13.12</v>
      </c>
      <c r="D1149">
        <v>12.65</v>
      </c>
      <c r="E1149">
        <v>12.87</v>
      </c>
      <c r="F1149">
        <v>826</v>
      </c>
      <c r="G1149" t="s">
        <v>39</v>
      </c>
      <c r="H1149">
        <v>0.47</v>
      </c>
      <c r="I1149">
        <v>13.4594</v>
      </c>
      <c r="J1149">
        <v>13.303000000000001</v>
      </c>
      <c r="K1149">
        <v>13.2188</v>
      </c>
      <c r="L1149">
        <v>13.0966</v>
      </c>
      <c r="M1149">
        <v>1140.4000000000001</v>
      </c>
      <c r="N1149">
        <v>12.87</v>
      </c>
      <c r="O1149">
        <v>13.97</v>
      </c>
      <c r="P1149">
        <v>12.86</v>
      </c>
      <c r="Q1149">
        <v>3</v>
      </c>
      <c r="R1149">
        <v>0</v>
      </c>
    </row>
    <row r="1150" spans="1:20" x14ac:dyDescent="0.25">
      <c r="A1150" s="1">
        <v>44813</v>
      </c>
      <c r="B1150">
        <v>12.91</v>
      </c>
      <c r="C1150">
        <v>13.09</v>
      </c>
      <c r="D1150">
        <v>12.37</v>
      </c>
      <c r="E1150">
        <v>12.54</v>
      </c>
      <c r="F1150">
        <v>663</v>
      </c>
      <c r="G1150" t="s">
        <v>39</v>
      </c>
      <c r="H1150">
        <v>0.72</v>
      </c>
      <c r="I1150">
        <v>13.423400000000001</v>
      </c>
      <c r="J1150">
        <v>13.244300000000001</v>
      </c>
      <c r="K1150">
        <v>13.083</v>
      </c>
      <c r="L1150">
        <v>12.874000000000001</v>
      </c>
      <c r="M1150">
        <v>1079.2</v>
      </c>
      <c r="N1150">
        <v>12.54</v>
      </c>
      <c r="O1150">
        <v>13.97</v>
      </c>
      <c r="P1150">
        <v>12.54</v>
      </c>
      <c r="Q1150">
        <v>4</v>
      </c>
      <c r="R1150">
        <v>0</v>
      </c>
    </row>
    <row r="1151" spans="1:20" x14ac:dyDescent="0.25">
      <c r="A1151" s="1">
        <v>44816</v>
      </c>
      <c r="B1151">
        <v>12.64</v>
      </c>
      <c r="C1151">
        <v>12.64</v>
      </c>
      <c r="D1151">
        <v>11.76</v>
      </c>
      <c r="E1151">
        <v>12.41</v>
      </c>
      <c r="F1151">
        <v>1287</v>
      </c>
      <c r="G1151" t="s">
        <v>39</v>
      </c>
      <c r="H1151">
        <v>0.88</v>
      </c>
      <c r="I1151">
        <v>13.383599999999999</v>
      </c>
      <c r="J1151">
        <v>13.180099999999999</v>
      </c>
      <c r="K1151">
        <v>12.948399999999999</v>
      </c>
      <c r="L1151">
        <v>12.6884</v>
      </c>
      <c r="M1151">
        <v>1077.5999999999999</v>
      </c>
      <c r="N1151">
        <v>12.41</v>
      </c>
      <c r="O1151">
        <v>13.97</v>
      </c>
      <c r="P1151">
        <v>12.41</v>
      </c>
      <c r="Q1151">
        <v>5</v>
      </c>
      <c r="R1151">
        <v>0</v>
      </c>
    </row>
    <row r="1152" spans="1:20" x14ac:dyDescent="0.25">
      <c r="A1152" s="1">
        <v>44817</v>
      </c>
      <c r="B1152">
        <v>12.1</v>
      </c>
      <c r="C1152">
        <v>12.2</v>
      </c>
      <c r="D1152">
        <v>11.78</v>
      </c>
      <c r="E1152">
        <v>12.03</v>
      </c>
      <c r="F1152">
        <v>2116</v>
      </c>
      <c r="G1152" t="s">
        <v>39</v>
      </c>
      <c r="H1152">
        <v>0.42</v>
      </c>
      <c r="I1152">
        <v>13.3306</v>
      </c>
      <c r="J1152">
        <v>13.0916</v>
      </c>
      <c r="K1152">
        <v>12.764699999999999</v>
      </c>
      <c r="L1152">
        <v>12.425000000000001</v>
      </c>
      <c r="M1152">
        <v>1147.8</v>
      </c>
      <c r="N1152">
        <v>12.03</v>
      </c>
      <c r="O1152">
        <v>13.77</v>
      </c>
      <c r="P1152">
        <v>12.03</v>
      </c>
      <c r="Q1152">
        <v>6</v>
      </c>
      <c r="R1152">
        <v>0</v>
      </c>
    </row>
    <row r="1153" spans="1:18" x14ac:dyDescent="0.25">
      <c r="A1153" s="1">
        <v>44818</v>
      </c>
      <c r="B1153">
        <v>12.08</v>
      </c>
      <c r="C1153">
        <v>12.26</v>
      </c>
      <c r="D1153">
        <v>11.66</v>
      </c>
      <c r="E1153">
        <v>12.24</v>
      </c>
      <c r="F1153">
        <v>1867</v>
      </c>
      <c r="G1153" t="s">
        <v>39</v>
      </c>
      <c r="H1153">
        <v>0.6</v>
      </c>
      <c r="I1153">
        <v>13.287800000000001</v>
      </c>
      <c r="J1153">
        <v>13.0261</v>
      </c>
      <c r="K1153">
        <v>12.659800000000001</v>
      </c>
      <c r="L1153">
        <v>12.351000000000001</v>
      </c>
      <c r="M1153">
        <v>1351.8</v>
      </c>
      <c r="N1153">
        <v>12.03</v>
      </c>
      <c r="O1153">
        <v>13.77</v>
      </c>
      <c r="P1153">
        <v>12.03</v>
      </c>
      <c r="Q1153">
        <v>7</v>
      </c>
      <c r="R1153">
        <v>0</v>
      </c>
    </row>
    <row r="1154" spans="1:18" x14ac:dyDescent="0.25">
      <c r="A1154" s="1">
        <v>44819</v>
      </c>
      <c r="B1154">
        <v>12.25</v>
      </c>
      <c r="C1154">
        <v>12.945</v>
      </c>
      <c r="D1154">
        <v>12.12</v>
      </c>
      <c r="E1154">
        <v>12.76</v>
      </c>
      <c r="F1154">
        <v>1620</v>
      </c>
      <c r="G1154" t="s">
        <v>39</v>
      </c>
      <c r="H1154">
        <v>0.82499999999999996</v>
      </c>
      <c r="I1154">
        <v>13.267099999999999</v>
      </c>
      <c r="J1154">
        <v>13.005599999999999</v>
      </c>
      <c r="K1154">
        <v>12.6798</v>
      </c>
      <c r="L1154">
        <v>12.5146</v>
      </c>
      <c r="M1154">
        <v>1510.6</v>
      </c>
      <c r="N1154">
        <v>12.03</v>
      </c>
      <c r="O1154">
        <v>13.77</v>
      </c>
      <c r="P1154">
        <v>12.03</v>
      </c>
      <c r="Q1154">
        <v>8</v>
      </c>
      <c r="R1154">
        <v>0</v>
      </c>
    </row>
    <row r="1155" spans="1:18" x14ac:dyDescent="0.25">
      <c r="A1155" s="1">
        <v>44820</v>
      </c>
      <c r="B1155">
        <v>12.72</v>
      </c>
      <c r="C1155">
        <v>12.81</v>
      </c>
      <c r="D1155">
        <v>12.14</v>
      </c>
      <c r="E1155">
        <v>12.5</v>
      </c>
      <c r="F1155">
        <v>9353</v>
      </c>
      <c r="G1155" t="s">
        <v>39</v>
      </c>
      <c r="H1155">
        <v>0.67</v>
      </c>
      <c r="I1155">
        <v>13.237</v>
      </c>
      <c r="J1155">
        <v>12.966699999999999</v>
      </c>
      <c r="K1155">
        <v>12.6439</v>
      </c>
      <c r="L1155">
        <v>12.508800000000001</v>
      </c>
      <c r="M1155">
        <v>3248.6</v>
      </c>
      <c r="N1155">
        <v>12.03</v>
      </c>
      <c r="O1155">
        <v>13.77</v>
      </c>
      <c r="P1155">
        <v>12.03</v>
      </c>
      <c r="Q1155">
        <v>9</v>
      </c>
      <c r="R1155">
        <v>0</v>
      </c>
    </row>
    <row r="1156" spans="1:18" x14ac:dyDescent="0.25">
      <c r="A1156" s="1">
        <v>44823</v>
      </c>
      <c r="B1156">
        <v>12.38</v>
      </c>
      <c r="C1156">
        <v>12.765000000000001</v>
      </c>
      <c r="D1156">
        <v>12.13</v>
      </c>
      <c r="E1156">
        <v>12.7</v>
      </c>
      <c r="F1156">
        <v>1459</v>
      </c>
      <c r="G1156" t="s">
        <v>39</v>
      </c>
      <c r="H1156">
        <v>0.63500000000000001</v>
      </c>
      <c r="I1156">
        <v>13.215999999999999</v>
      </c>
      <c r="J1156">
        <v>12.946199999999999</v>
      </c>
      <c r="K1156">
        <v>12.655099999999999</v>
      </c>
      <c r="L1156">
        <v>12.5853</v>
      </c>
      <c r="M1156">
        <v>3283</v>
      </c>
      <c r="N1156">
        <v>12.03</v>
      </c>
      <c r="O1156">
        <v>13.77</v>
      </c>
      <c r="P1156">
        <v>12.03</v>
      </c>
      <c r="Q1156">
        <v>10</v>
      </c>
      <c r="R1156">
        <v>0</v>
      </c>
    </row>
    <row r="1157" spans="1:18" x14ac:dyDescent="0.25">
      <c r="A1157" s="1">
        <v>44824</v>
      </c>
      <c r="B1157">
        <v>12.52</v>
      </c>
      <c r="C1157">
        <v>12.75</v>
      </c>
      <c r="D1157">
        <v>12.37</v>
      </c>
      <c r="E1157">
        <v>12.66</v>
      </c>
      <c r="F1157">
        <v>857</v>
      </c>
      <c r="G1157" t="s">
        <v>39</v>
      </c>
      <c r="H1157">
        <v>0.38</v>
      </c>
      <c r="I1157">
        <v>13.1942</v>
      </c>
      <c r="J1157">
        <v>12.924200000000001</v>
      </c>
      <c r="K1157">
        <v>12.6561</v>
      </c>
      <c r="L1157">
        <v>12.6152</v>
      </c>
      <c r="M1157">
        <v>3031.2</v>
      </c>
      <c r="N1157">
        <v>12.03</v>
      </c>
      <c r="O1157">
        <v>13.77</v>
      </c>
      <c r="P1157">
        <v>12.03</v>
      </c>
      <c r="Q1157">
        <v>11</v>
      </c>
      <c r="R1157">
        <v>0</v>
      </c>
    </row>
    <row r="1158" spans="1:18" x14ac:dyDescent="0.25">
      <c r="A1158" s="1">
        <v>44825</v>
      </c>
      <c r="B1158">
        <v>12.65</v>
      </c>
      <c r="C1158">
        <v>12.78</v>
      </c>
      <c r="D1158">
        <v>12.28</v>
      </c>
      <c r="E1158">
        <v>12.5</v>
      </c>
      <c r="F1158">
        <v>1450</v>
      </c>
      <c r="G1158" t="s">
        <v>39</v>
      </c>
      <c r="H1158">
        <v>0.5</v>
      </c>
      <c r="I1158">
        <v>13.1669</v>
      </c>
      <c r="J1158">
        <v>12.8916</v>
      </c>
      <c r="K1158">
        <v>12.6249</v>
      </c>
      <c r="L1158">
        <v>12.569100000000001</v>
      </c>
      <c r="M1158">
        <v>2947.8</v>
      </c>
      <c r="N1158">
        <v>12.24</v>
      </c>
      <c r="O1158">
        <v>13.77</v>
      </c>
      <c r="P1158">
        <v>12.03</v>
      </c>
      <c r="Q1158">
        <v>12</v>
      </c>
      <c r="R1158">
        <v>0</v>
      </c>
    </row>
    <row r="1159" spans="1:18" x14ac:dyDescent="0.25">
      <c r="A1159" s="1">
        <v>44826</v>
      </c>
      <c r="B1159">
        <v>12.5</v>
      </c>
      <c r="C1159">
        <v>12.5</v>
      </c>
      <c r="D1159">
        <v>12.1</v>
      </c>
      <c r="E1159">
        <v>12.29</v>
      </c>
      <c r="F1159">
        <v>1568</v>
      </c>
      <c r="G1159" t="s">
        <v>39</v>
      </c>
      <c r="H1159">
        <v>0.4</v>
      </c>
      <c r="I1159">
        <v>13.1325</v>
      </c>
      <c r="J1159">
        <v>12.8453</v>
      </c>
      <c r="K1159">
        <v>12.5579</v>
      </c>
      <c r="L1159">
        <v>12.4575</v>
      </c>
      <c r="M1159">
        <v>2937.4</v>
      </c>
      <c r="N1159">
        <v>12.29</v>
      </c>
      <c r="O1159">
        <v>13.57</v>
      </c>
      <c r="P1159">
        <v>12.03</v>
      </c>
      <c r="Q1159">
        <v>13</v>
      </c>
      <c r="R1159">
        <v>0</v>
      </c>
    </row>
    <row r="1160" spans="1:18" x14ac:dyDescent="0.25">
      <c r="A1160" s="1">
        <v>44827</v>
      </c>
      <c r="B1160">
        <v>12.6</v>
      </c>
      <c r="C1160">
        <v>13.59</v>
      </c>
      <c r="D1160">
        <v>12.6</v>
      </c>
      <c r="E1160">
        <v>13.28</v>
      </c>
      <c r="F1160">
        <v>2484</v>
      </c>
      <c r="G1160" t="s">
        <v>39</v>
      </c>
      <c r="H1160">
        <v>0.99</v>
      </c>
      <c r="I1160">
        <v>13.138299999999999</v>
      </c>
      <c r="J1160">
        <v>12.8787</v>
      </c>
      <c r="K1160">
        <v>12.702299999999999</v>
      </c>
      <c r="L1160">
        <v>12.7865</v>
      </c>
      <c r="M1160">
        <v>1563.6</v>
      </c>
      <c r="N1160">
        <v>12.29</v>
      </c>
      <c r="O1160">
        <v>13.57</v>
      </c>
      <c r="P1160">
        <v>12.03</v>
      </c>
      <c r="Q1160">
        <v>14</v>
      </c>
      <c r="R1160">
        <v>0</v>
      </c>
    </row>
    <row r="1161" spans="1:18" x14ac:dyDescent="0.25">
      <c r="A1161" s="1">
        <v>44830</v>
      </c>
      <c r="B1161">
        <v>13.23</v>
      </c>
      <c r="C1161">
        <v>13.375</v>
      </c>
      <c r="D1161">
        <v>12.46</v>
      </c>
      <c r="E1161">
        <v>12.5</v>
      </c>
      <c r="F1161">
        <v>845</v>
      </c>
      <c r="G1161" t="s">
        <v>39</v>
      </c>
      <c r="H1161">
        <v>0.91500000000000004</v>
      </c>
      <c r="I1161">
        <v>13.113300000000001</v>
      </c>
      <c r="J1161">
        <v>12.849600000000001</v>
      </c>
      <c r="K1161">
        <v>12.661799999999999</v>
      </c>
      <c r="L1161">
        <v>12.671900000000001</v>
      </c>
      <c r="M1161">
        <v>1440.8</v>
      </c>
      <c r="N1161">
        <v>12.29</v>
      </c>
      <c r="O1161">
        <v>13.57</v>
      </c>
      <c r="P1161">
        <v>12.03</v>
      </c>
      <c r="Q1161">
        <v>0</v>
      </c>
      <c r="R1161">
        <v>1</v>
      </c>
    </row>
    <row r="1162" spans="1:18" x14ac:dyDescent="0.25">
      <c r="A1162" s="1">
        <v>44831</v>
      </c>
      <c r="B1162">
        <v>12.84</v>
      </c>
      <c r="C1162">
        <v>13.43</v>
      </c>
      <c r="D1162">
        <v>12.8</v>
      </c>
      <c r="E1162">
        <v>13.25</v>
      </c>
      <c r="F1162">
        <v>729</v>
      </c>
      <c r="G1162" t="s">
        <v>39</v>
      </c>
      <c r="H1162">
        <v>0.63</v>
      </c>
      <c r="I1162">
        <v>13.1187</v>
      </c>
      <c r="J1162">
        <v>12.8804</v>
      </c>
      <c r="K1162">
        <v>12.779500000000001</v>
      </c>
      <c r="L1162">
        <v>12.9031</v>
      </c>
      <c r="M1162">
        <v>1415.2</v>
      </c>
      <c r="N1162">
        <v>12.29</v>
      </c>
      <c r="O1162">
        <v>13.57</v>
      </c>
      <c r="P1162">
        <v>12.03</v>
      </c>
      <c r="Q1162">
        <v>1</v>
      </c>
      <c r="R1162">
        <v>0</v>
      </c>
    </row>
    <row r="1163" spans="1:18" x14ac:dyDescent="0.25">
      <c r="A1163" s="1">
        <v>44832</v>
      </c>
      <c r="B1163">
        <v>13.44</v>
      </c>
      <c r="C1163">
        <v>14.08</v>
      </c>
      <c r="D1163">
        <v>13.401999999999999</v>
      </c>
      <c r="E1163">
        <v>13.95</v>
      </c>
      <c r="F1163">
        <v>1159</v>
      </c>
      <c r="G1163" t="s">
        <v>39</v>
      </c>
      <c r="H1163">
        <v>0.67800000000000005</v>
      </c>
      <c r="I1163">
        <v>13.151300000000001</v>
      </c>
      <c r="J1163">
        <v>12.9627</v>
      </c>
      <c r="K1163">
        <v>13.0136</v>
      </c>
      <c r="L1163">
        <v>13.321899999999999</v>
      </c>
      <c r="M1163">
        <v>1357</v>
      </c>
      <c r="N1163">
        <v>12.29</v>
      </c>
      <c r="O1163">
        <v>13.95</v>
      </c>
      <c r="P1163">
        <v>12.03</v>
      </c>
      <c r="Q1163">
        <v>0</v>
      </c>
      <c r="R1163">
        <v>1</v>
      </c>
    </row>
    <row r="1164" spans="1:18" x14ac:dyDescent="0.25">
      <c r="A1164" s="1">
        <v>44833</v>
      </c>
      <c r="B1164">
        <v>13.71</v>
      </c>
      <c r="C1164">
        <v>13.97</v>
      </c>
      <c r="D1164">
        <v>13.438000000000001</v>
      </c>
      <c r="E1164">
        <v>13.7</v>
      </c>
      <c r="F1164">
        <v>871</v>
      </c>
      <c r="G1164" t="s">
        <v>39</v>
      </c>
      <c r="H1164">
        <v>0.53200000000000003</v>
      </c>
      <c r="I1164">
        <v>13.172800000000001</v>
      </c>
      <c r="J1164">
        <v>13.019399999999999</v>
      </c>
      <c r="K1164">
        <v>13.1509</v>
      </c>
      <c r="L1164">
        <v>13.473100000000001</v>
      </c>
      <c r="M1164">
        <v>1217.5999999999999</v>
      </c>
      <c r="N1164">
        <v>12.29</v>
      </c>
      <c r="O1164">
        <v>13.95</v>
      </c>
      <c r="P1164">
        <v>12.03</v>
      </c>
      <c r="Q1164">
        <v>0</v>
      </c>
      <c r="R1164">
        <v>2</v>
      </c>
    </row>
    <row r="1165" spans="1:18" x14ac:dyDescent="0.25">
      <c r="A1165" s="1">
        <v>44834</v>
      </c>
      <c r="B1165">
        <v>13.59</v>
      </c>
      <c r="C1165">
        <v>14.34</v>
      </c>
      <c r="D1165">
        <v>13.59</v>
      </c>
      <c r="E1165">
        <v>14.13</v>
      </c>
      <c r="F1165">
        <v>960</v>
      </c>
      <c r="G1165" t="s">
        <v>39</v>
      </c>
      <c r="H1165">
        <v>0.75</v>
      </c>
      <c r="I1165">
        <v>13.2103</v>
      </c>
      <c r="J1165">
        <v>13.104799999999999</v>
      </c>
      <c r="K1165">
        <v>13.3467</v>
      </c>
      <c r="L1165">
        <v>13.735900000000001</v>
      </c>
      <c r="M1165">
        <v>912.8</v>
      </c>
      <c r="N1165">
        <v>12.5</v>
      </c>
      <c r="O1165">
        <v>14.13</v>
      </c>
      <c r="P1165">
        <v>12.03</v>
      </c>
      <c r="Q1165">
        <v>0</v>
      </c>
      <c r="R1165">
        <v>3</v>
      </c>
    </row>
    <row r="1166" spans="1:18" x14ac:dyDescent="0.25">
      <c r="A1166" s="1">
        <v>44837</v>
      </c>
      <c r="B1166">
        <v>14.39</v>
      </c>
      <c r="C1166">
        <v>14.772</v>
      </c>
      <c r="D1166">
        <v>13.63</v>
      </c>
      <c r="E1166">
        <v>13.99</v>
      </c>
      <c r="F1166">
        <v>876</v>
      </c>
      <c r="G1166" t="s">
        <v>39</v>
      </c>
      <c r="H1166">
        <v>1.1419999999999999</v>
      </c>
      <c r="I1166">
        <v>13.2409</v>
      </c>
      <c r="J1166">
        <v>13.1729</v>
      </c>
      <c r="K1166">
        <v>13.4754</v>
      </c>
      <c r="L1166">
        <v>13.8375</v>
      </c>
      <c r="M1166">
        <v>919</v>
      </c>
      <c r="N1166">
        <v>12.5</v>
      </c>
      <c r="O1166">
        <v>14.13</v>
      </c>
      <c r="P1166">
        <v>12.03</v>
      </c>
      <c r="Q1166">
        <v>0</v>
      </c>
      <c r="R1166">
        <v>4</v>
      </c>
    </row>
    <row r="1167" spans="1:18" x14ac:dyDescent="0.25">
      <c r="A1167" s="1">
        <v>44838</v>
      </c>
      <c r="B1167">
        <v>14.27</v>
      </c>
      <c r="C1167">
        <v>14.565</v>
      </c>
      <c r="D1167">
        <v>14.1</v>
      </c>
      <c r="E1167">
        <v>14.5</v>
      </c>
      <c r="F1167">
        <v>1026</v>
      </c>
      <c r="G1167" t="s">
        <v>39</v>
      </c>
      <c r="H1167">
        <v>0.46500000000000002</v>
      </c>
      <c r="I1167">
        <v>13.2903</v>
      </c>
      <c r="J1167">
        <v>13.275</v>
      </c>
      <c r="K1167">
        <v>13.680300000000001</v>
      </c>
      <c r="L1167">
        <v>14.102499999999999</v>
      </c>
      <c r="M1167">
        <v>978.4</v>
      </c>
      <c r="N1167">
        <v>13.25</v>
      </c>
      <c r="O1167">
        <v>14.5</v>
      </c>
      <c r="P1167">
        <v>12.03</v>
      </c>
      <c r="Q1167">
        <v>0</v>
      </c>
      <c r="R1167">
        <v>5</v>
      </c>
    </row>
    <row r="1168" spans="1:18" x14ac:dyDescent="0.25">
      <c r="A1168" s="1">
        <v>44839</v>
      </c>
      <c r="B1168">
        <v>14.27</v>
      </c>
      <c r="C1168">
        <v>14.42</v>
      </c>
      <c r="D1168">
        <v>13.94</v>
      </c>
      <c r="E1168">
        <v>14.32</v>
      </c>
      <c r="F1168">
        <v>645</v>
      </c>
      <c r="G1168" t="s">
        <v>39</v>
      </c>
      <c r="H1168">
        <v>0.48</v>
      </c>
      <c r="I1168">
        <v>13.3306</v>
      </c>
      <c r="J1168">
        <v>13.355399999999999</v>
      </c>
      <c r="K1168">
        <v>13.808199999999999</v>
      </c>
      <c r="L1168">
        <v>14.189500000000001</v>
      </c>
      <c r="M1168">
        <v>875.6</v>
      </c>
      <c r="N1168">
        <v>13.7</v>
      </c>
      <c r="O1168">
        <v>14.5</v>
      </c>
      <c r="P1168">
        <v>12.03</v>
      </c>
      <c r="Q1168">
        <v>0</v>
      </c>
      <c r="R1168">
        <v>6</v>
      </c>
    </row>
    <row r="1169" spans="1:20" x14ac:dyDescent="0.25">
      <c r="A1169" s="1">
        <v>44840</v>
      </c>
      <c r="B1169">
        <v>14.12</v>
      </c>
      <c r="C1169">
        <v>14.42</v>
      </c>
      <c r="D1169">
        <v>14.11</v>
      </c>
      <c r="E1169">
        <v>14.3</v>
      </c>
      <c r="F1169">
        <v>573</v>
      </c>
      <c r="G1169" t="s">
        <v>39</v>
      </c>
      <c r="H1169">
        <v>0.31</v>
      </c>
      <c r="I1169">
        <v>13.3687</v>
      </c>
      <c r="J1169">
        <v>13.428100000000001</v>
      </c>
      <c r="K1169">
        <v>13.906599999999999</v>
      </c>
      <c r="L1169">
        <v>14.233700000000001</v>
      </c>
      <c r="M1169">
        <v>816</v>
      </c>
      <c r="N1169">
        <v>13.7</v>
      </c>
      <c r="O1169">
        <v>14.5</v>
      </c>
      <c r="P1169">
        <v>12.03</v>
      </c>
      <c r="Q1169">
        <v>0</v>
      </c>
      <c r="R1169">
        <v>7</v>
      </c>
    </row>
    <row r="1170" spans="1:20" x14ac:dyDescent="0.25">
      <c r="A1170" s="1">
        <v>44841</v>
      </c>
      <c r="B1170">
        <v>14.19</v>
      </c>
      <c r="C1170">
        <v>14.19</v>
      </c>
      <c r="D1170">
        <v>13.545</v>
      </c>
      <c r="E1170">
        <v>13.61</v>
      </c>
      <c r="F1170">
        <v>504</v>
      </c>
      <c r="G1170" t="s">
        <v>39</v>
      </c>
      <c r="H1170">
        <v>0.64500000000000002</v>
      </c>
      <c r="I1170">
        <v>13.3781</v>
      </c>
      <c r="J1170">
        <v>13.442</v>
      </c>
      <c r="K1170">
        <v>13.847300000000001</v>
      </c>
      <c r="L1170">
        <v>13.9842</v>
      </c>
      <c r="M1170">
        <v>724.8</v>
      </c>
      <c r="N1170">
        <v>13.61</v>
      </c>
      <c r="O1170">
        <v>14.5</v>
      </c>
      <c r="P1170">
        <v>12.03</v>
      </c>
      <c r="Q1170">
        <v>0</v>
      </c>
      <c r="R1170">
        <v>8</v>
      </c>
    </row>
    <row r="1171" spans="1:20" x14ac:dyDescent="0.25">
      <c r="A1171" s="1">
        <v>44844</v>
      </c>
      <c r="B1171">
        <v>13.56</v>
      </c>
      <c r="C1171">
        <v>13.7</v>
      </c>
      <c r="D1171">
        <v>13.22</v>
      </c>
      <c r="E1171">
        <v>13.53</v>
      </c>
      <c r="F1171">
        <v>423</v>
      </c>
      <c r="G1171" t="s">
        <v>39</v>
      </c>
      <c r="H1171">
        <v>0.48</v>
      </c>
      <c r="I1171">
        <v>13.3841</v>
      </c>
      <c r="J1171">
        <v>13.4488</v>
      </c>
      <c r="K1171">
        <v>13.783799999999999</v>
      </c>
      <c r="L1171">
        <v>13.8025</v>
      </c>
      <c r="M1171">
        <v>634.20000000000005</v>
      </c>
      <c r="N1171">
        <v>13.53</v>
      </c>
      <c r="O1171">
        <v>14.5</v>
      </c>
      <c r="P1171">
        <v>12.03</v>
      </c>
      <c r="Q1171">
        <v>0</v>
      </c>
      <c r="R1171">
        <v>9</v>
      </c>
    </row>
    <row r="1172" spans="1:20" x14ac:dyDescent="0.25">
      <c r="A1172" s="1">
        <v>44845</v>
      </c>
      <c r="B1172">
        <v>13.22</v>
      </c>
      <c r="C1172">
        <v>13.85</v>
      </c>
      <c r="D1172">
        <v>13.12</v>
      </c>
      <c r="E1172">
        <v>13.5</v>
      </c>
      <c r="F1172">
        <v>522</v>
      </c>
      <c r="G1172" t="s">
        <v>39</v>
      </c>
      <c r="H1172">
        <v>0.73</v>
      </c>
      <c r="I1172">
        <v>13.3886</v>
      </c>
      <c r="J1172">
        <v>13.4527</v>
      </c>
      <c r="K1172">
        <v>13.727</v>
      </c>
      <c r="L1172">
        <v>13.6815</v>
      </c>
      <c r="M1172">
        <v>533.4</v>
      </c>
      <c r="N1172">
        <v>13.5</v>
      </c>
      <c r="O1172">
        <v>14.5</v>
      </c>
      <c r="P1172">
        <v>12.24</v>
      </c>
      <c r="Q1172">
        <v>0</v>
      </c>
      <c r="R1172">
        <v>10</v>
      </c>
    </row>
    <row r="1173" spans="1:20" x14ac:dyDescent="0.25">
      <c r="A1173" s="1">
        <v>44846</v>
      </c>
      <c r="B1173">
        <v>14</v>
      </c>
      <c r="C1173">
        <v>14</v>
      </c>
      <c r="D1173">
        <v>12.824999999999999</v>
      </c>
      <c r="E1173">
        <v>12.93</v>
      </c>
      <c r="F1173">
        <v>557</v>
      </c>
      <c r="G1173" t="s">
        <v>39</v>
      </c>
      <c r="H1173">
        <v>1.175</v>
      </c>
      <c r="I1173">
        <v>13.3706</v>
      </c>
      <c r="J1173">
        <v>13.4125</v>
      </c>
      <c r="K1173">
        <v>13.567600000000001</v>
      </c>
      <c r="L1173">
        <v>13.3809</v>
      </c>
      <c r="M1173">
        <v>515.79999999999995</v>
      </c>
      <c r="N1173">
        <v>12.93</v>
      </c>
      <c r="O1173">
        <v>14.5</v>
      </c>
      <c r="P1173">
        <v>12.29</v>
      </c>
      <c r="Q1173">
        <v>0</v>
      </c>
      <c r="R1173">
        <v>11</v>
      </c>
    </row>
    <row r="1174" spans="1:20" x14ac:dyDescent="0.25">
      <c r="A1174" s="1">
        <v>44847</v>
      </c>
      <c r="B1174">
        <v>12.8</v>
      </c>
      <c r="C1174">
        <v>13.105</v>
      </c>
      <c r="D1174">
        <v>12.36</v>
      </c>
      <c r="E1174">
        <v>12.88</v>
      </c>
      <c r="F1174">
        <v>615</v>
      </c>
      <c r="G1174" t="s">
        <v>39</v>
      </c>
      <c r="H1174">
        <v>0.745</v>
      </c>
      <c r="I1174">
        <v>13.3514</v>
      </c>
      <c r="J1174">
        <v>13.371600000000001</v>
      </c>
      <c r="K1174">
        <v>13.430099999999999</v>
      </c>
      <c r="L1174">
        <v>13.1805</v>
      </c>
      <c r="M1174">
        <v>524.20000000000005</v>
      </c>
      <c r="N1174">
        <v>12.88</v>
      </c>
      <c r="O1174">
        <v>14.5</v>
      </c>
      <c r="P1174">
        <v>12.29</v>
      </c>
      <c r="Q1174">
        <v>1</v>
      </c>
      <c r="R1174">
        <v>0</v>
      </c>
    </row>
    <row r="1175" spans="1:20" x14ac:dyDescent="0.25">
      <c r="A1175" s="1">
        <v>44848</v>
      </c>
      <c r="B1175">
        <v>12.89</v>
      </c>
      <c r="C1175">
        <v>13.07</v>
      </c>
      <c r="D1175">
        <v>12.56</v>
      </c>
      <c r="E1175">
        <v>12.61</v>
      </c>
      <c r="F1175">
        <v>401</v>
      </c>
      <c r="G1175" t="s">
        <v>39</v>
      </c>
      <c r="H1175">
        <v>0.51</v>
      </c>
      <c r="I1175">
        <v>13.3223</v>
      </c>
      <c r="J1175">
        <v>13.313000000000001</v>
      </c>
      <c r="K1175">
        <v>13.2661</v>
      </c>
      <c r="L1175">
        <v>12.952299999999999</v>
      </c>
      <c r="M1175">
        <v>503.6</v>
      </c>
      <c r="N1175">
        <v>12.61</v>
      </c>
      <c r="O1175">
        <v>14.5</v>
      </c>
      <c r="P1175">
        <v>12.29</v>
      </c>
      <c r="Q1175">
        <v>2</v>
      </c>
      <c r="R1175">
        <v>0</v>
      </c>
    </row>
    <row r="1176" spans="1:20" x14ac:dyDescent="0.25">
      <c r="A1176" s="1">
        <v>44851</v>
      </c>
      <c r="B1176">
        <v>12.7</v>
      </c>
      <c r="C1176">
        <v>12.92</v>
      </c>
      <c r="D1176">
        <v>12.45</v>
      </c>
      <c r="E1176">
        <v>12.66</v>
      </c>
      <c r="F1176">
        <v>421</v>
      </c>
      <c r="G1176" t="s">
        <v>39</v>
      </c>
      <c r="H1176">
        <v>0.47</v>
      </c>
      <c r="I1176">
        <v>13.2964</v>
      </c>
      <c r="J1176">
        <v>13.2628</v>
      </c>
      <c r="K1176">
        <v>13.1449</v>
      </c>
      <c r="L1176">
        <v>12.8354</v>
      </c>
      <c r="M1176">
        <v>503.2</v>
      </c>
      <c r="N1176">
        <v>12.61</v>
      </c>
      <c r="O1176">
        <v>14.5</v>
      </c>
      <c r="P1176">
        <v>12.29</v>
      </c>
      <c r="Q1176">
        <v>3</v>
      </c>
      <c r="R1176">
        <v>0</v>
      </c>
    </row>
    <row r="1177" spans="1:20" x14ac:dyDescent="0.25">
      <c r="A1177" s="1">
        <v>44852</v>
      </c>
      <c r="B1177">
        <v>12.72</v>
      </c>
      <c r="C1177">
        <v>13.05</v>
      </c>
      <c r="D1177">
        <v>12.72</v>
      </c>
      <c r="E1177">
        <v>12.88</v>
      </c>
      <c r="F1177">
        <v>604</v>
      </c>
      <c r="G1177" t="s">
        <v>39</v>
      </c>
      <c r="H1177">
        <v>0.33</v>
      </c>
      <c r="I1177">
        <v>13.28</v>
      </c>
      <c r="J1177">
        <v>13.2333</v>
      </c>
      <c r="K1177">
        <v>13.091900000000001</v>
      </c>
      <c r="L1177">
        <v>12.853199999999999</v>
      </c>
      <c r="M1177">
        <v>519.6</v>
      </c>
      <c r="N1177">
        <v>12.61</v>
      </c>
      <c r="O1177">
        <v>14.5</v>
      </c>
      <c r="P1177">
        <v>12.29</v>
      </c>
      <c r="Q1177">
        <v>4</v>
      </c>
      <c r="R1177">
        <v>0</v>
      </c>
    </row>
    <row r="1178" spans="1:20" x14ac:dyDescent="0.25">
      <c r="A1178" s="1">
        <v>44853</v>
      </c>
      <c r="B1178">
        <v>12.68</v>
      </c>
      <c r="C1178">
        <v>12.895</v>
      </c>
      <c r="D1178">
        <v>12.494999999999999</v>
      </c>
      <c r="E1178">
        <v>12.68</v>
      </c>
      <c r="F1178">
        <v>627</v>
      </c>
      <c r="G1178" t="s">
        <v>39</v>
      </c>
      <c r="H1178">
        <v>0.4</v>
      </c>
      <c r="I1178">
        <v>13.256500000000001</v>
      </c>
      <c r="J1178">
        <v>13.190799999999999</v>
      </c>
      <c r="K1178">
        <v>13.009499999999999</v>
      </c>
      <c r="L1178">
        <v>12.783899999999999</v>
      </c>
      <c r="M1178">
        <v>533.6</v>
      </c>
      <c r="N1178">
        <v>12.61</v>
      </c>
      <c r="O1178">
        <v>14.5</v>
      </c>
      <c r="P1178">
        <v>12.29</v>
      </c>
      <c r="Q1178">
        <v>5</v>
      </c>
      <c r="R1178">
        <v>0</v>
      </c>
    </row>
    <row r="1179" spans="1:20" x14ac:dyDescent="0.25">
      <c r="A1179" s="1">
        <v>44854</v>
      </c>
      <c r="B1179">
        <v>12.67</v>
      </c>
      <c r="C1179">
        <v>12.82</v>
      </c>
      <c r="D1179">
        <v>12.5</v>
      </c>
      <c r="E1179">
        <v>12.56</v>
      </c>
      <c r="F1179">
        <v>761</v>
      </c>
      <c r="G1179" t="s">
        <v>39</v>
      </c>
      <c r="H1179">
        <v>0.32</v>
      </c>
      <c r="I1179">
        <v>13.229200000000001</v>
      </c>
      <c r="J1179">
        <v>13.142200000000001</v>
      </c>
      <c r="K1179">
        <v>12.919600000000001</v>
      </c>
      <c r="L1179">
        <v>12.6944</v>
      </c>
      <c r="M1179">
        <v>562.79999999999995</v>
      </c>
      <c r="N1179">
        <v>12.56</v>
      </c>
      <c r="O1179">
        <v>14.5</v>
      </c>
      <c r="P1179">
        <v>12.5</v>
      </c>
      <c r="Q1179">
        <v>6</v>
      </c>
      <c r="R1179">
        <v>0</v>
      </c>
    </row>
    <row r="1180" spans="1:20" x14ac:dyDescent="0.25">
      <c r="A1180" s="1">
        <v>44855</v>
      </c>
      <c r="B1180">
        <v>12.7</v>
      </c>
      <c r="C1180">
        <v>12.82</v>
      </c>
      <c r="D1180">
        <v>12.5</v>
      </c>
      <c r="E1180">
        <v>12.8</v>
      </c>
      <c r="F1180">
        <v>789</v>
      </c>
      <c r="G1180" t="s">
        <v>39</v>
      </c>
      <c r="H1180">
        <v>0.32</v>
      </c>
      <c r="I1180">
        <v>13.212400000000001</v>
      </c>
      <c r="J1180">
        <v>13.1159</v>
      </c>
      <c r="K1180">
        <v>12.8957</v>
      </c>
      <c r="L1180">
        <v>12.736599999999999</v>
      </c>
      <c r="M1180">
        <v>640.4</v>
      </c>
      <c r="N1180">
        <v>12.56</v>
      </c>
      <c r="O1180">
        <v>14.5</v>
      </c>
      <c r="P1180">
        <v>12.5</v>
      </c>
      <c r="Q1180">
        <v>7</v>
      </c>
      <c r="R1180">
        <v>0</v>
      </c>
    </row>
    <row r="1181" spans="1:20" x14ac:dyDescent="0.25">
      <c r="A1181" s="1">
        <v>44858</v>
      </c>
      <c r="B1181">
        <v>12.83</v>
      </c>
      <c r="C1181">
        <v>12.88</v>
      </c>
      <c r="D1181">
        <v>12.35</v>
      </c>
      <c r="E1181">
        <v>12.47</v>
      </c>
      <c r="F1181">
        <v>554</v>
      </c>
      <c r="G1181" t="s">
        <v>39</v>
      </c>
      <c r="H1181">
        <v>0.53</v>
      </c>
      <c r="I1181">
        <v>13.183199999999999</v>
      </c>
      <c r="J1181">
        <v>13.0662</v>
      </c>
      <c r="K1181">
        <v>12.810600000000001</v>
      </c>
      <c r="L1181">
        <v>12.63</v>
      </c>
      <c r="M1181">
        <v>667</v>
      </c>
      <c r="N1181">
        <v>12.47</v>
      </c>
      <c r="O1181">
        <v>14.5</v>
      </c>
      <c r="P1181">
        <v>12.47</v>
      </c>
      <c r="Q1181">
        <v>8</v>
      </c>
      <c r="R1181">
        <v>0</v>
      </c>
    </row>
    <row r="1182" spans="1:20" x14ac:dyDescent="0.25">
      <c r="A1182" s="1">
        <v>44859</v>
      </c>
      <c r="B1182">
        <v>12.46</v>
      </c>
      <c r="C1182">
        <v>13</v>
      </c>
      <c r="D1182">
        <v>12.39</v>
      </c>
      <c r="E1182">
        <v>12.75</v>
      </c>
      <c r="F1182">
        <v>640</v>
      </c>
      <c r="G1182" t="s">
        <v>39</v>
      </c>
      <c r="H1182">
        <v>0.61</v>
      </c>
      <c r="I1182">
        <v>13.1663</v>
      </c>
      <c r="J1182">
        <v>13.0419</v>
      </c>
      <c r="K1182">
        <v>12.798400000000001</v>
      </c>
      <c r="L1182">
        <v>12.678000000000001</v>
      </c>
      <c r="M1182">
        <v>674.2</v>
      </c>
      <c r="N1182">
        <v>12.47</v>
      </c>
      <c r="O1182">
        <v>14.5</v>
      </c>
      <c r="P1182">
        <v>12.47</v>
      </c>
      <c r="Q1182">
        <v>9</v>
      </c>
      <c r="R1182">
        <v>0</v>
      </c>
    </row>
    <row r="1183" spans="1:20" x14ac:dyDescent="0.25">
      <c r="A1183" s="1">
        <v>44860</v>
      </c>
      <c r="B1183">
        <v>12.76</v>
      </c>
      <c r="C1183">
        <v>13.175000000000001</v>
      </c>
      <c r="D1183">
        <v>12.76</v>
      </c>
      <c r="E1183">
        <v>12.92</v>
      </c>
      <c r="F1183">
        <v>2341</v>
      </c>
      <c r="G1183" t="s">
        <v>39</v>
      </c>
      <c r="H1183">
        <v>0.41499999999999998</v>
      </c>
      <c r="I1183">
        <v>13.156599999999999</v>
      </c>
      <c r="J1183">
        <v>13.032500000000001</v>
      </c>
      <c r="K1183">
        <v>12.822800000000001</v>
      </c>
      <c r="L1183">
        <v>12.774800000000001</v>
      </c>
      <c r="M1183">
        <v>1017</v>
      </c>
      <c r="N1183">
        <v>12.47</v>
      </c>
      <c r="O1183">
        <v>14.5</v>
      </c>
      <c r="P1183">
        <v>12.47</v>
      </c>
      <c r="Q1183">
        <v>10</v>
      </c>
      <c r="R1183">
        <v>0</v>
      </c>
      <c r="T1183" s="2" t="s">
        <v>9</v>
      </c>
    </row>
    <row r="1184" spans="1:20" x14ac:dyDescent="0.25">
      <c r="A1184" s="1">
        <v>44861</v>
      </c>
      <c r="B1184">
        <v>12.94</v>
      </c>
      <c r="C1184">
        <v>13.02</v>
      </c>
      <c r="D1184">
        <v>12.55</v>
      </c>
      <c r="E1184">
        <v>12.7</v>
      </c>
      <c r="F1184">
        <v>987</v>
      </c>
      <c r="G1184" t="s">
        <v>39</v>
      </c>
      <c r="H1184">
        <v>0.47</v>
      </c>
      <c r="I1184">
        <v>13.1387</v>
      </c>
      <c r="J1184">
        <v>13.0069</v>
      </c>
      <c r="K1184">
        <v>12.7982</v>
      </c>
      <c r="L1184">
        <v>12.744899999999999</v>
      </c>
      <c r="M1184">
        <v>1062.2</v>
      </c>
      <c r="N1184">
        <v>12.47</v>
      </c>
      <c r="O1184">
        <v>14.5</v>
      </c>
      <c r="P1184">
        <v>12.47</v>
      </c>
      <c r="Q1184">
        <v>11</v>
      </c>
      <c r="R1184">
        <v>0</v>
      </c>
    </row>
    <row r="1185" spans="1:18" x14ac:dyDescent="0.25">
      <c r="A1185" s="1">
        <v>44862</v>
      </c>
      <c r="B1185">
        <v>12.72</v>
      </c>
      <c r="C1185">
        <v>13.055</v>
      </c>
      <c r="D1185">
        <v>12.62</v>
      </c>
      <c r="E1185">
        <v>12.95</v>
      </c>
      <c r="F1185">
        <v>1866</v>
      </c>
      <c r="G1185" t="s">
        <v>39</v>
      </c>
      <c r="H1185">
        <v>0.435</v>
      </c>
      <c r="I1185">
        <v>13.1313</v>
      </c>
      <c r="J1185">
        <v>13.002599999999999</v>
      </c>
      <c r="K1185">
        <v>12.8286</v>
      </c>
      <c r="L1185">
        <v>12.8269</v>
      </c>
      <c r="M1185">
        <v>1277.5999999999999</v>
      </c>
      <c r="N1185">
        <v>12.47</v>
      </c>
      <c r="O1185">
        <v>14.5</v>
      </c>
      <c r="P1185">
        <v>12.47</v>
      </c>
      <c r="Q1185">
        <v>12</v>
      </c>
      <c r="R1185">
        <v>0</v>
      </c>
    </row>
    <row r="1186" spans="1:18" x14ac:dyDescent="0.25">
      <c r="A1186" s="1">
        <v>44865</v>
      </c>
      <c r="B1186">
        <v>12.8</v>
      </c>
      <c r="C1186">
        <v>13.07</v>
      </c>
      <c r="D1186">
        <v>12.8</v>
      </c>
      <c r="E1186">
        <v>12.914999999999999</v>
      </c>
      <c r="F1186">
        <v>1167</v>
      </c>
      <c r="G1186" t="s">
        <v>39</v>
      </c>
      <c r="H1186">
        <v>0.27</v>
      </c>
      <c r="I1186">
        <v>13.1228</v>
      </c>
      <c r="J1186">
        <v>12.995799999999999</v>
      </c>
      <c r="K1186">
        <v>12.8459</v>
      </c>
      <c r="L1186">
        <v>12.8622</v>
      </c>
      <c r="M1186">
        <v>1400.2</v>
      </c>
      <c r="N1186">
        <v>12.47</v>
      </c>
      <c r="O1186">
        <v>14.5</v>
      </c>
      <c r="P1186">
        <v>12.47</v>
      </c>
      <c r="Q1186">
        <v>13</v>
      </c>
      <c r="R1186">
        <v>0</v>
      </c>
    </row>
    <row r="1187" spans="1:18" x14ac:dyDescent="0.25">
      <c r="A1187" s="1">
        <v>44866</v>
      </c>
      <c r="B1187">
        <v>12.98</v>
      </c>
      <c r="C1187">
        <v>13.14</v>
      </c>
      <c r="D1187">
        <v>12.84</v>
      </c>
      <c r="E1187">
        <v>12.88</v>
      </c>
      <c r="F1187">
        <v>925</v>
      </c>
      <c r="G1187" t="s">
        <v>39</v>
      </c>
      <c r="H1187">
        <v>0.3</v>
      </c>
      <c r="I1187">
        <v>13.113300000000001</v>
      </c>
      <c r="J1187">
        <v>12.9869</v>
      </c>
      <c r="K1187">
        <v>12.8527</v>
      </c>
      <c r="L1187">
        <v>12.869300000000001</v>
      </c>
      <c r="M1187">
        <v>1457.2</v>
      </c>
      <c r="N1187">
        <v>12.7</v>
      </c>
      <c r="O1187">
        <v>14.32</v>
      </c>
      <c r="P1187">
        <v>12.47</v>
      </c>
      <c r="Q1187">
        <v>14</v>
      </c>
      <c r="R1187">
        <v>0</v>
      </c>
    </row>
    <row r="1188" spans="1:18" x14ac:dyDescent="0.25">
      <c r="A1188" s="1">
        <v>44867</v>
      </c>
      <c r="B1188">
        <v>12.97</v>
      </c>
      <c r="C1188">
        <v>13.02</v>
      </c>
      <c r="D1188">
        <v>12.44</v>
      </c>
      <c r="E1188">
        <v>12.44</v>
      </c>
      <c r="F1188">
        <v>827</v>
      </c>
      <c r="G1188" t="s">
        <v>39</v>
      </c>
      <c r="H1188">
        <v>0.57999999999999996</v>
      </c>
      <c r="I1188">
        <v>13.0869</v>
      </c>
      <c r="J1188">
        <v>12.944800000000001</v>
      </c>
      <c r="K1188">
        <v>12.770099999999999</v>
      </c>
      <c r="L1188">
        <v>12.6976</v>
      </c>
      <c r="M1188">
        <v>1154.4000000000001</v>
      </c>
      <c r="N1188">
        <v>12.44</v>
      </c>
      <c r="O1188">
        <v>14.3</v>
      </c>
      <c r="P1188">
        <v>12.44</v>
      </c>
      <c r="Q1188">
        <v>15</v>
      </c>
      <c r="R1188">
        <v>0</v>
      </c>
    </row>
    <row r="1189" spans="1:18" x14ac:dyDescent="0.25">
      <c r="A1189" s="1">
        <v>44868</v>
      </c>
      <c r="B1189">
        <v>12.24</v>
      </c>
      <c r="C1189">
        <v>12.79</v>
      </c>
      <c r="D1189">
        <v>12.24</v>
      </c>
      <c r="E1189">
        <v>12.51</v>
      </c>
      <c r="F1189">
        <v>589</v>
      </c>
      <c r="G1189" t="s">
        <v>39</v>
      </c>
      <c r="H1189">
        <v>0.55000000000000004</v>
      </c>
      <c r="I1189">
        <v>13.064299999999999</v>
      </c>
      <c r="J1189">
        <v>12.9114</v>
      </c>
      <c r="K1189">
        <v>12.7181</v>
      </c>
      <c r="L1189">
        <v>12.6225</v>
      </c>
      <c r="M1189">
        <v>1074.8</v>
      </c>
      <c r="N1189">
        <v>12.44</v>
      </c>
      <c r="O1189">
        <v>13.61</v>
      </c>
      <c r="P1189">
        <v>12.44</v>
      </c>
      <c r="Q1189">
        <v>16</v>
      </c>
      <c r="R1189">
        <v>0</v>
      </c>
    </row>
    <row r="1190" spans="1:18" x14ac:dyDescent="0.25">
      <c r="A1190" s="1">
        <v>44869</v>
      </c>
      <c r="B1190">
        <v>12.61</v>
      </c>
      <c r="C1190">
        <v>12.63</v>
      </c>
      <c r="D1190">
        <v>12.26</v>
      </c>
      <c r="E1190">
        <v>12.53</v>
      </c>
      <c r="F1190">
        <v>1182</v>
      </c>
      <c r="G1190" t="s">
        <v>39</v>
      </c>
      <c r="H1190">
        <v>0.37</v>
      </c>
      <c r="I1190">
        <v>13.0433</v>
      </c>
      <c r="J1190">
        <v>12.882099999999999</v>
      </c>
      <c r="K1190">
        <v>12.6805</v>
      </c>
      <c r="L1190">
        <v>12.5855</v>
      </c>
      <c r="M1190">
        <v>938</v>
      </c>
      <c r="N1190">
        <v>12.44</v>
      </c>
      <c r="O1190">
        <v>13.53</v>
      </c>
      <c r="P1190">
        <v>12.44</v>
      </c>
      <c r="Q1190">
        <v>17</v>
      </c>
      <c r="R1190">
        <v>0</v>
      </c>
    </row>
    <row r="1191" spans="1:18" x14ac:dyDescent="0.25">
      <c r="A1191" s="1">
        <v>44872</v>
      </c>
      <c r="B1191">
        <v>12.45</v>
      </c>
      <c r="C1191">
        <v>13.1</v>
      </c>
      <c r="D1191">
        <v>12.45</v>
      </c>
      <c r="E1191">
        <v>13.03</v>
      </c>
      <c r="F1191">
        <v>854</v>
      </c>
      <c r="G1191" t="s">
        <v>39</v>
      </c>
      <c r="H1191">
        <v>0.65</v>
      </c>
      <c r="I1191">
        <v>13.0428</v>
      </c>
      <c r="J1191">
        <v>12.8934</v>
      </c>
      <c r="K1191">
        <v>12.750400000000001</v>
      </c>
      <c r="L1191">
        <v>12.763299999999999</v>
      </c>
      <c r="M1191">
        <v>875.4</v>
      </c>
      <c r="N1191">
        <v>12.44</v>
      </c>
      <c r="O1191">
        <v>13.5</v>
      </c>
      <c r="P1191">
        <v>12.44</v>
      </c>
      <c r="Q1191">
        <v>18</v>
      </c>
      <c r="R1191">
        <v>0</v>
      </c>
    </row>
    <row r="1192" spans="1:18" x14ac:dyDescent="0.25">
      <c r="A1192" s="1">
        <v>44873</v>
      </c>
      <c r="B1192">
        <v>12.99</v>
      </c>
      <c r="C1192">
        <v>13.46</v>
      </c>
      <c r="D1192">
        <v>12.94</v>
      </c>
      <c r="E1192">
        <v>13.04</v>
      </c>
      <c r="F1192">
        <v>975</v>
      </c>
      <c r="G1192" t="s">
        <v>39</v>
      </c>
      <c r="H1192">
        <v>0.52</v>
      </c>
      <c r="I1192">
        <v>13.0427</v>
      </c>
      <c r="J1192">
        <v>12.9047</v>
      </c>
      <c r="K1192">
        <v>12.808299999999999</v>
      </c>
      <c r="L1192">
        <v>12.874000000000001</v>
      </c>
      <c r="M1192">
        <v>885.4</v>
      </c>
      <c r="N1192">
        <v>12.44</v>
      </c>
      <c r="O1192">
        <v>13.04</v>
      </c>
      <c r="P1192">
        <v>12.44</v>
      </c>
      <c r="Q1192">
        <v>19</v>
      </c>
      <c r="R1192">
        <v>0</v>
      </c>
    </row>
    <row r="1193" spans="1:18" x14ac:dyDescent="0.25">
      <c r="A1193" s="1">
        <v>44874</v>
      </c>
      <c r="B1193">
        <v>13.04</v>
      </c>
      <c r="C1193">
        <v>13.55</v>
      </c>
      <c r="D1193">
        <v>12.558999999999999</v>
      </c>
      <c r="E1193">
        <v>13.41</v>
      </c>
      <c r="F1193">
        <v>1259</v>
      </c>
      <c r="G1193" t="s">
        <v>39</v>
      </c>
      <c r="H1193">
        <v>0.99099999999999999</v>
      </c>
      <c r="I1193">
        <v>13.0571</v>
      </c>
      <c r="J1193">
        <v>12.9436</v>
      </c>
      <c r="K1193">
        <v>12.928699999999999</v>
      </c>
      <c r="L1193">
        <v>13.0884</v>
      </c>
      <c r="M1193">
        <v>971.8</v>
      </c>
      <c r="N1193">
        <v>12.44</v>
      </c>
      <c r="O1193">
        <v>13.41</v>
      </c>
      <c r="P1193">
        <v>12.44</v>
      </c>
      <c r="Q1193">
        <v>20</v>
      </c>
      <c r="R1193">
        <v>0</v>
      </c>
    </row>
    <row r="1194" spans="1:18" x14ac:dyDescent="0.25">
      <c r="A1194" s="1">
        <v>44875</v>
      </c>
      <c r="B1194">
        <v>13.89</v>
      </c>
      <c r="C1194">
        <v>14.13</v>
      </c>
      <c r="D1194">
        <v>13.53</v>
      </c>
      <c r="E1194">
        <v>13.7</v>
      </c>
      <c r="F1194">
        <v>1508</v>
      </c>
      <c r="G1194" t="s">
        <v>39</v>
      </c>
      <c r="H1194">
        <v>0.6</v>
      </c>
      <c r="I1194">
        <v>13.0823</v>
      </c>
      <c r="J1194">
        <v>13.001799999999999</v>
      </c>
      <c r="K1194">
        <v>13.0829</v>
      </c>
      <c r="L1194">
        <v>13.333</v>
      </c>
      <c r="M1194">
        <v>1155.5999999999999</v>
      </c>
      <c r="N1194">
        <v>12.51</v>
      </c>
      <c r="O1194">
        <v>13.7</v>
      </c>
      <c r="P1194">
        <v>12.44</v>
      </c>
      <c r="Q1194">
        <v>0</v>
      </c>
      <c r="R1194">
        <v>1</v>
      </c>
    </row>
    <row r="1195" spans="1:18" x14ac:dyDescent="0.25">
      <c r="A1195" s="1">
        <v>44876</v>
      </c>
      <c r="B1195">
        <v>13.75</v>
      </c>
      <c r="C1195">
        <v>13.9</v>
      </c>
      <c r="D1195">
        <v>13.4</v>
      </c>
      <c r="E1195">
        <v>13.45</v>
      </c>
      <c r="F1195">
        <v>1145</v>
      </c>
      <c r="G1195" t="s">
        <v>39</v>
      </c>
      <c r="H1195">
        <v>0.5</v>
      </c>
      <c r="I1195">
        <v>13.0967</v>
      </c>
      <c r="J1195">
        <v>13.036199999999999</v>
      </c>
      <c r="K1195">
        <v>13.1563</v>
      </c>
      <c r="L1195">
        <v>13.379799999999999</v>
      </c>
      <c r="M1195">
        <v>1148.2</v>
      </c>
      <c r="N1195">
        <v>12.53</v>
      </c>
      <c r="O1195">
        <v>13.7</v>
      </c>
      <c r="P1195">
        <v>12.44</v>
      </c>
      <c r="Q1195">
        <v>0</v>
      </c>
      <c r="R1195">
        <v>2</v>
      </c>
    </row>
    <row r="1196" spans="1:18" x14ac:dyDescent="0.25">
      <c r="A1196" s="1">
        <v>44879</v>
      </c>
      <c r="B1196">
        <v>13.3</v>
      </c>
      <c r="C1196">
        <v>13.635</v>
      </c>
      <c r="D1196">
        <v>13.2</v>
      </c>
      <c r="E1196">
        <v>13.2</v>
      </c>
      <c r="F1196">
        <v>1111</v>
      </c>
      <c r="G1196" t="s">
        <v>39</v>
      </c>
      <c r="H1196">
        <v>0.435</v>
      </c>
      <c r="I1196">
        <v>13.1008</v>
      </c>
      <c r="J1196">
        <v>13.0488</v>
      </c>
      <c r="K1196">
        <v>13.165100000000001</v>
      </c>
      <c r="L1196">
        <v>13.3079</v>
      </c>
      <c r="M1196">
        <v>1199.5999999999999</v>
      </c>
      <c r="N1196">
        <v>13.03</v>
      </c>
      <c r="O1196">
        <v>13.7</v>
      </c>
      <c r="P1196">
        <v>12.44</v>
      </c>
      <c r="Q1196">
        <v>0</v>
      </c>
      <c r="R1196">
        <v>3</v>
      </c>
    </row>
    <row r="1197" spans="1:18" x14ac:dyDescent="0.25">
      <c r="A1197" s="1">
        <v>44880</v>
      </c>
      <c r="B1197">
        <v>13.45</v>
      </c>
      <c r="C1197">
        <v>13.58</v>
      </c>
      <c r="D1197">
        <v>13.205</v>
      </c>
      <c r="E1197">
        <v>13.41</v>
      </c>
      <c r="F1197">
        <v>810</v>
      </c>
      <c r="G1197" t="s">
        <v>39</v>
      </c>
      <c r="H1197">
        <v>0.375</v>
      </c>
      <c r="I1197">
        <v>13.1129</v>
      </c>
      <c r="J1197">
        <v>13.076599999999999</v>
      </c>
      <c r="K1197">
        <v>13.2141</v>
      </c>
      <c r="L1197">
        <v>13.348699999999999</v>
      </c>
      <c r="M1197">
        <v>1166.5999999999999</v>
      </c>
      <c r="N1197">
        <v>13.04</v>
      </c>
      <c r="O1197">
        <v>13.7</v>
      </c>
      <c r="P1197">
        <v>12.44</v>
      </c>
      <c r="Q1197">
        <v>0</v>
      </c>
      <c r="R1197">
        <v>4</v>
      </c>
    </row>
    <row r="1198" spans="1:18" x14ac:dyDescent="0.25">
      <c r="A1198" s="1">
        <v>44881</v>
      </c>
      <c r="B1198">
        <v>13.31</v>
      </c>
      <c r="C1198">
        <v>13.75</v>
      </c>
      <c r="D1198">
        <v>13.14</v>
      </c>
      <c r="E1198">
        <v>13.21</v>
      </c>
      <c r="F1198">
        <v>823</v>
      </c>
      <c r="G1198" t="s">
        <v>39</v>
      </c>
      <c r="H1198">
        <v>0.61</v>
      </c>
      <c r="I1198">
        <v>13.1167</v>
      </c>
      <c r="J1198">
        <v>13.0869</v>
      </c>
      <c r="K1198">
        <v>13.213200000000001</v>
      </c>
      <c r="L1198">
        <v>13.293200000000001</v>
      </c>
      <c r="M1198">
        <v>1079.4000000000001</v>
      </c>
      <c r="N1198">
        <v>13.2</v>
      </c>
      <c r="O1198">
        <v>13.7</v>
      </c>
      <c r="P1198">
        <v>12.44</v>
      </c>
      <c r="Q1198">
        <v>0</v>
      </c>
      <c r="R1198">
        <v>5</v>
      </c>
    </row>
    <row r="1199" spans="1:18" x14ac:dyDescent="0.25">
      <c r="A1199" s="1">
        <v>44882</v>
      </c>
      <c r="B1199">
        <v>13.17</v>
      </c>
      <c r="C1199">
        <v>13.24</v>
      </c>
      <c r="D1199">
        <v>12.84</v>
      </c>
      <c r="E1199">
        <v>13.03</v>
      </c>
      <c r="F1199">
        <v>1033</v>
      </c>
      <c r="G1199" t="s">
        <v>39</v>
      </c>
      <c r="H1199">
        <v>0.4</v>
      </c>
      <c r="I1199">
        <v>13.113300000000001</v>
      </c>
      <c r="J1199">
        <v>13.0825</v>
      </c>
      <c r="K1199">
        <v>13.176600000000001</v>
      </c>
      <c r="L1199">
        <v>13.187900000000001</v>
      </c>
      <c r="M1199">
        <v>984.4</v>
      </c>
      <c r="N1199">
        <v>13.03</v>
      </c>
      <c r="O1199">
        <v>13.7</v>
      </c>
      <c r="P1199">
        <v>12.44</v>
      </c>
      <c r="Q1199">
        <v>0</v>
      </c>
      <c r="R1199">
        <v>6</v>
      </c>
    </row>
    <row r="1200" spans="1:18" x14ac:dyDescent="0.25">
      <c r="A1200" s="1">
        <v>44883</v>
      </c>
      <c r="B1200">
        <v>13.24</v>
      </c>
      <c r="C1200">
        <v>13.89</v>
      </c>
      <c r="D1200">
        <v>13.1</v>
      </c>
      <c r="E1200">
        <v>13.28</v>
      </c>
      <c r="F1200">
        <v>873</v>
      </c>
      <c r="G1200" t="s">
        <v>39</v>
      </c>
      <c r="H1200">
        <v>0.79</v>
      </c>
      <c r="I1200">
        <v>13.1198</v>
      </c>
      <c r="J1200">
        <v>13.0977</v>
      </c>
      <c r="K1200">
        <v>13.1973</v>
      </c>
      <c r="L1200">
        <v>13.2248</v>
      </c>
      <c r="M1200">
        <v>930</v>
      </c>
      <c r="N1200">
        <v>13.03</v>
      </c>
      <c r="O1200">
        <v>13.7</v>
      </c>
      <c r="P1200">
        <v>12.44</v>
      </c>
      <c r="Q1200">
        <v>1</v>
      </c>
      <c r="R1200">
        <v>0</v>
      </c>
    </row>
    <row r="1201" spans="1:18" x14ac:dyDescent="0.25">
      <c r="A1201" s="1">
        <v>44886</v>
      </c>
      <c r="B1201">
        <v>13.16</v>
      </c>
      <c r="C1201">
        <v>13.39</v>
      </c>
      <c r="D1201">
        <v>12.79</v>
      </c>
      <c r="E1201">
        <v>13.29</v>
      </c>
      <c r="F1201">
        <v>623</v>
      </c>
      <c r="G1201" t="s">
        <v>39</v>
      </c>
      <c r="H1201">
        <v>0.6</v>
      </c>
      <c r="I1201">
        <v>13.1265</v>
      </c>
      <c r="J1201">
        <v>13.112500000000001</v>
      </c>
      <c r="K1201">
        <v>13.2158</v>
      </c>
      <c r="L1201">
        <v>13.2509</v>
      </c>
      <c r="M1201">
        <v>832.4</v>
      </c>
      <c r="N1201">
        <v>13.03</v>
      </c>
      <c r="O1201">
        <v>13.7</v>
      </c>
      <c r="P1201">
        <v>12.44</v>
      </c>
      <c r="Q1201">
        <v>0</v>
      </c>
      <c r="R1201">
        <v>1</v>
      </c>
    </row>
    <row r="1202" spans="1:18" x14ac:dyDescent="0.25">
      <c r="A1202" s="1">
        <v>44887</v>
      </c>
      <c r="B1202">
        <v>13.37</v>
      </c>
      <c r="C1202">
        <v>13.5</v>
      </c>
      <c r="D1202">
        <v>13.14</v>
      </c>
      <c r="E1202">
        <v>13.42</v>
      </c>
      <c r="F1202">
        <v>488</v>
      </c>
      <c r="G1202" t="s">
        <v>39</v>
      </c>
      <c r="H1202">
        <v>0.36</v>
      </c>
      <c r="I1202">
        <v>13.138</v>
      </c>
      <c r="J1202">
        <v>13.136100000000001</v>
      </c>
      <c r="K1202">
        <v>13.2567</v>
      </c>
      <c r="L1202">
        <v>13.3185</v>
      </c>
      <c r="M1202">
        <v>768</v>
      </c>
      <c r="N1202">
        <v>13.03</v>
      </c>
      <c r="O1202">
        <v>13.7</v>
      </c>
      <c r="P1202">
        <v>12.44</v>
      </c>
      <c r="Q1202">
        <v>0</v>
      </c>
      <c r="R1202">
        <v>2</v>
      </c>
    </row>
    <row r="1203" spans="1:18" x14ac:dyDescent="0.25">
      <c r="A1203" s="1">
        <v>44888</v>
      </c>
      <c r="B1203">
        <v>13.35</v>
      </c>
      <c r="C1203">
        <v>13.46</v>
      </c>
      <c r="D1203">
        <v>13.055</v>
      </c>
      <c r="E1203">
        <v>13.17</v>
      </c>
      <c r="F1203">
        <v>453</v>
      </c>
      <c r="G1203" t="s">
        <v>39</v>
      </c>
      <c r="H1203">
        <v>0.40500000000000003</v>
      </c>
      <c r="I1203">
        <v>13.1393</v>
      </c>
      <c r="J1203">
        <v>13.1388</v>
      </c>
      <c r="K1203">
        <v>13.2393</v>
      </c>
      <c r="L1203">
        <v>13.2591</v>
      </c>
      <c r="M1203">
        <v>694</v>
      </c>
      <c r="N1203">
        <v>13.03</v>
      </c>
      <c r="O1203">
        <v>13.7</v>
      </c>
      <c r="P1203">
        <v>12.44</v>
      </c>
      <c r="Q1203">
        <v>0</v>
      </c>
      <c r="R1203">
        <v>3</v>
      </c>
    </row>
    <row r="1204" spans="1:18" x14ac:dyDescent="0.25">
      <c r="A1204" s="1">
        <v>44890</v>
      </c>
      <c r="B1204">
        <v>13.3</v>
      </c>
      <c r="C1204">
        <v>13.425000000000001</v>
      </c>
      <c r="D1204">
        <v>13.25</v>
      </c>
      <c r="E1204">
        <v>13.32</v>
      </c>
      <c r="F1204">
        <v>283</v>
      </c>
      <c r="G1204" t="s">
        <v>39</v>
      </c>
      <c r="H1204">
        <v>0.17499999999999999</v>
      </c>
      <c r="I1204">
        <v>13.1464</v>
      </c>
      <c r="J1204">
        <v>13.152699999999999</v>
      </c>
      <c r="K1204">
        <v>13.2555</v>
      </c>
      <c r="L1204">
        <v>13.2835</v>
      </c>
      <c r="M1204">
        <v>544</v>
      </c>
      <c r="N1204">
        <v>13.03</v>
      </c>
      <c r="O1204">
        <v>13.7</v>
      </c>
      <c r="P1204">
        <v>12.44</v>
      </c>
      <c r="Q1204">
        <v>0</v>
      </c>
      <c r="R1204">
        <v>4</v>
      </c>
    </row>
    <row r="1205" spans="1:18" x14ac:dyDescent="0.25">
      <c r="A1205" s="1">
        <v>44893</v>
      </c>
      <c r="B1205">
        <v>13.36</v>
      </c>
      <c r="C1205">
        <v>13.414999999999999</v>
      </c>
      <c r="D1205">
        <v>13.18</v>
      </c>
      <c r="E1205">
        <v>13.29</v>
      </c>
      <c r="F1205">
        <v>607</v>
      </c>
      <c r="G1205" t="s">
        <v>39</v>
      </c>
      <c r="H1205">
        <v>0.23499999999999999</v>
      </c>
      <c r="I1205">
        <v>13.151999999999999</v>
      </c>
      <c r="J1205">
        <v>13.1633</v>
      </c>
      <c r="K1205">
        <v>13.2624</v>
      </c>
      <c r="L1205">
        <v>13.286099999999999</v>
      </c>
      <c r="M1205">
        <v>490.8</v>
      </c>
      <c r="N1205">
        <v>13.17</v>
      </c>
      <c r="O1205">
        <v>13.7</v>
      </c>
      <c r="P1205">
        <v>12.44</v>
      </c>
      <c r="Q1205">
        <v>0</v>
      </c>
      <c r="R1205">
        <v>5</v>
      </c>
    </row>
    <row r="1206" spans="1:18" x14ac:dyDescent="0.25">
      <c r="A1206" s="1">
        <v>44894</v>
      </c>
      <c r="B1206">
        <v>13.24</v>
      </c>
      <c r="C1206">
        <v>13.42</v>
      </c>
      <c r="D1206">
        <v>13.13</v>
      </c>
      <c r="E1206">
        <v>13.14</v>
      </c>
      <c r="F1206">
        <v>1627</v>
      </c>
      <c r="G1206" t="s">
        <v>39</v>
      </c>
      <c r="H1206">
        <v>0.28999999999999998</v>
      </c>
      <c r="I1206">
        <v>13.1515</v>
      </c>
      <c r="J1206">
        <v>13.1615</v>
      </c>
      <c r="K1206">
        <v>13.2379</v>
      </c>
      <c r="L1206">
        <v>13.227600000000001</v>
      </c>
      <c r="M1206">
        <v>691.6</v>
      </c>
      <c r="N1206">
        <v>13.14</v>
      </c>
      <c r="O1206">
        <v>13.7</v>
      </c>
      <c r="P1206">
        <v>12.44</v>
      </c>
      <c r="Q1206">
        <v>0</v>
      </c>
      <c r="R1206">
        <v>6</v>
      </c>
    </row>
    <row r="1207" spans="1:18" x14ac:dyDescent="0.25">
      <c r="A1207" s="1">
        <v>44895</v>
      </c>
      <c r="B1207">
        <v>13.19</v>
      </c>
      <c r="C1207">
        <v>13.5</v>
      </c>
      <c r="D1207">
        <v>13.025</v>
      </c>
      <c r="E1207">
        <v>13.38</v>
      </c>
      <c r="F1207">
        <v>975</v>
      </c>
      <c r="G1207" t="s">
        <v>39</v>
      </c>
      <c r="H1207">
        <v>0.47499999999999998</v>
      </c>
      <c r="I1207">
        <v>13.160500000000001</v>
      </c>
      <c r="J1207">
        <v>13.1783</v>
      </c>
      <c r="K1207">
        <v>13.266299999999999</v>
      </c>
      <c r="L1207">
        <v>13.288600000000001</v>
      </c>
      <c r="M1207">
        <v>789</v>
      </c>
      <c r="N1207">
        <v>13.14</v>
      </c>
      <c r="O1207">
        <v>13.7</v>
      </c>
      <c r="P1207">
        <v>12.44</v>
      </c>
      <c r="Q1207">
        <v>1</v>
      </c>
      <c r="R1207">
        <v>0</v>
      </c>
    </row>
    <row r="1208" spans="1:18" x14ac:dyDescent="0.25">
      <c r="A1208" s="1">
        <v>44896</v>
      </c>
      <c r="B1208">
        <v>13.4</v>
      </c>
      <c r="C1208">
        <v>13.58</v>
      </c>
      <c r="D1208">
        <v>13.21</v>
      </c>
      <c r="E1208">
        <v>13.42</v>
      </c>
      <c r="F1208">
        <v>1300</v>
      </c>
      <c r="G1208" t="s">
        <v>39</v>
      </c>
      <c r="H1208">
        <v>0.37</v>
      </c>
      <c r="I1208">
        <v>13.1707</v>
      </c>
      <c r="J1208">
        <v>13.196899999999999</v>
      </c>
      <c r="K1208">
        <v>13.2971</v>
      </c>
      <c r="L1208">
        <v>13.341200000000001</v>
      </c>
      <c r="M1208">
        <v>958.4</v>
      </c>
      <c r="N1208">
        <v>13.14</v>
      </c>
      <c r="O1208">
        <v>13.7</v>
      </c>
      <c r="P1208">
        <v>12.51</v>
      </c>
      <c r="Q1208">
        <v>0</v>
      </c>
      <c r="R1208">
        <v>1</v>
      </c>
    </row>
    <row r="1209" spans="1:18" x14ac:dyDescent="0.25">
      <c r="A1209" s="1">
        <v>44897</v>
      </c>
      <c r="B1209">
        <v>13.24</v>
      </c>
      <c r="C1209">
        <v>13.52</v>
      </c>
      <c r="D1209">
        <v>13.12</v>
      </c>
      <c r="E1209">
        <v>13.4</v>
      </c>
      <c r="F1209">
        <v>1225</v>
      </c>
      <c r="G1209" t="s">
        <v>39</v>
      </c>
      <c r="H1209">
        <v>0.4</v>
      </c>
      <c r="I1209">
        <v>13.1797</v>
      </c>
      <c r="J1209">
        <v>13.2125</v>
      </c>
      <c r="K1209">
        <v>13.317600000000001</v>
      </c>
      <c r="L1209">
        <v>13.364699999999999</v>
      </c>
      <c r="M1209">
        <v>1146.8</v>
      </c>
      <c r="N1209">
        <v>13.14</v>
      </c>
      <c r="O1209">
        <v>13.7</v>
      </c>
      <c r="P1209">
        <v>12.53</v>
      </c>
      <c r="Q1209">
        <v>0</v>
      </c>
      <c r="R1209">
        <v>2</v>
      </c>
    </row>
    <row r="1210" spans="1:18" x14ac:dyDescent="0.25">
      <c r="A1210" s="1">
        <v>44900</v>
      </c>
      <c r="B1210">
        <v>13.27</v>
      </c>
      <c r="C1210">
        <v>13.6</v>
      </c>
      <c r="D1210">
        <v>13.27</v>
      </c>
      <c r="E1210">
        <v>13.39</v>
      </c>
      <c r="F1210">
        <v>963</v>
      </c>
      <c r="G1210" t="s">
        <v>39</v>
      </c>
      <c r="H1210">
        <v>0.33</v>
      </c>
      <c r="I1210">
        <v>13.187900000000001</v>
      </c>
      <c r="J1210">
        <v>13.2262</v>
      </c>
      <c r="K1210">
        <v>13.332100000000001</v>
      </c>
      <c r="L1210">
        <v>13.3748</v>
      </c>
      <c r="M1210">
        <v>1218</v>
      </c>
      <c r="N1210">
        <v>13.14</v>
      </c>
      <c r="O1210">
        <v>13.7</v>
      </c>
      <c r="P1210">
        <v>13.03</v>
      </c>
      <c r="Q1210">
        <v>0</v>
      </c>
      <c r="R1210">
        <v>3</v>
      </c>
    </row>
    <row r="1211" spans="1:18" x14ac:dyDescent="0.25">
      <c r="A1211" s="1">
        <v>44901</v>
      </c>
      <c r="B1211">
        <v>13.22</v>
      </c>
      <c r="C1211">
        <v>13.45</v>
      </c>
      <c r="D1211">
        <v>13.21</v>
      </c>
      <c r="E1211">
        <v>13.37</v>
      </c>
      <c r="F1211">
        <v>520</v>
      </c>
      <c r="G1211" t="s">
        <v>39</v>
      </c>
      <c r="H1211">
        <v>0.24</v>
      </c>
      <c r="I1211">
        <v>13.195</v>
      </c>
      <c r="J1211">
        <v>13.2372</v>
      </c>
      <c r="K1211">
        <v>13.339700000000001</v>
      </c>
      <c r="L1211">
        <v>13.3729</v>
      </c>
      <c r="M1211">
        <v>996.6</v>
      </c>
      <c r="N1211">
        <v>13.14</v>
      </c>
      <c r="O1211">
        <v>13.7</v>
      </c>
      <c r="P1211">
        <v>13.03</v>
      </c>
      <c r="Q1211">
        <v>0</v>
      </c>
      <c r="R1211">
        <v>4</v>
      </c>
    </row>
    <row r="1212" spans="1:18" x14ac:dyDescent="0.25">
      <c r="A1212" s="1">
        <v>44902</v>
      </c>
      <c r="B1212">
        <v>13.385</v>
      </c>
      <c r="C1212">
        <v>13.45</v>
      </c>
      <c r="D1212">
        <v>13.16</v>
      </c>
      <c r="E1212">
        <v>13.19</v>
      </c>
      <c r="F1212">
        <v>529</v>
      </c>
      <c r="G1212" t="s">
        <v>39</v>
      </c>
      <c r="H1212">
        <v>0.28999999999999998</v>
      </c>
      <c r="I1212">
        <v>13.194800000000001</v>
      </c>
      <c r="J1212">
        <v>13.233599999999999</v>
      </c>
      <c r="K1212">
        <v>13.309799999999999</v>
      </c>
      <c r="L1212">
        <v>13.2997</v>
      </c>
      <c r="M1212">
        <v>907.4</v>
      </c>
      <c r="N1212">
        <v>13.19</v>
      </c>
      <c r="O1212">
        <v>13.7</v>
      </c>
      <c r="P1212">
        <v>13.03</v>
      </c>
      <c r="Q1212">
        <v>0</v>
      </c>
      <c r="R1212">
        <v>5</v>
      </c>
    </row>
    <row r="1213" spans="1:18" x14ac:dyDescent="0.25">
      <c r="A1213" s="1">
        <v>44903</v>
      </c>
      <c r="B1213">
        <v>13.3</v>
      </c>
      <c r="C1213">
        <v>13.4</v>
      </c>
      <c r="D1213">
        <v>13.01</v>
      </c>
      <c r="E1213">
        <v>13.27</v>
      </c>
      <c r="F1213">
        <v>712</v>
      </c>
      <c r="G1213" t="s">
        <v>39</v>
      </c>
      <c r="H1213">
        <v>0.39</v>
      </c>
      <c r="I1213">
        <v>13.197800000000001</v>
      </c>
      <c r="J1213">
        <v>13.2364</v>
      </c>
      <c r="K1213">
        <v>13.3018</v>
      </c>
      <c r="L1213">
        <v>13.287800000000001</v>
      </c>
      <c r="M1213">
        <v>789.8</v>
      </c>
      <c r="N1213">
        <v>13.19</v>
      </c>
      <c r="O1213">
        <v>13.7</v>
      </c>
      <c r="P1213">
        <v>13.03</v>
      </c>
      <c r="Q1213">
        <v>1</v>
      </c>
      <c r="R1213">
        <v>0</v>
      </c>
    </row>
    <row r="1214" spans="1:18" x14ac:dyDescent="0.25">
      <c r="A1214" s="1">
        <v>44904</v>
      </c>
      <c r="B1214">
        <v>13.335000000000001</v>
      </c>
      <c r="C1214">
        <v>13.365</v>
      </c>
      <c r="D1214">
        <v>13.12</v>
      </c>
      <c r="E1214">
        <v>13.26</v>
      </c>
      <c r="F1214">
        <v>617</v>
      </c>
      <c r="G1214" t="s">
        <v>39</v>
      </c>
      <c r="H1214">
        <v>0.245</v>
      </c>
      <c r="I1214">
        <v>13.200200000000001</v>
      </c>
      <c r="J1214">
        <v>13.238200000000001</v>
      </c>
      <c r="K1214">
        <v>13.2934</v>
      </c>
      <c r="L1214">
        <v>13.2767</v>
      </c>
      <c r="M1214">
        <v>668.2</v>
      </c>
      <c r="N1214">
        <v>13.19</v>
      </c>
      <c r="O1214">
        <v>13.45</v>
      </c>
      <c r="P1214">
        <v>13.03</v>
      </c>
      <c r="Q1214">
        <v>0</v>
      </c>
      <c r="R1214">
        <v>1</v>
      </c>
    </row>
    <row r="1215" spans="1:18" x14ac:dyDescent="0.25">
      <c r="A1215" s="1">
        <v>44907</v>
      </c>
      <c r="B1215">
        <v>13.24</v>
      </c>
      <c r="C1215">
        <v>13.38</v>
      </c>
      <c r="D1215">
        <v>13.164999999999999</v>
      </c>
      <c r="E1215">
        <v>13.27</v>
      </c>
      <c r="F1215">
        <v>530</v>
      </c>
      <c r="G1215" t="s">
        <v>39</v>
      </c>
      <c r="H1215">
        <v>0.215</v>
      </c>
      <c r="I1215">
        <v>13.202999999999999</v>
      </c>
      <c r="J1215">
        <v>13.240600000000001</v>
      </c>
      <c r="K1215">
        <v>13.2888</v>
      </c>
      <c r="L1215">
        <v>13.273999999999999</v>
      </c>
      <c r="M1215">
        <v>581.6</v>
      </c>
      <c r="N1215">
        <v>13.19</v>
      </c>
      <c r="O1215">
        <v>13.42</v>
      </c>
      <c r="P1215">
        <v>13.03</v>
      </c>
      <c r="Q1215">
        <v>0</v>
      </c>
      <c r="R1215">
        <v>2</v>
      </c>
    </row>
    <row r="1216" spans="1:18" x14ac:dyDescent="0.25">
      <c r="A1216" s="1">
        <v>44908</v>
      </c>
      <c r="B1216">
        <v>13.52</v>
      </c>
      <c r="C1216">
        <v>13.52</v>
      </c>
      <c r="D1216">
        <v>13.215</v>
      </c>
      <c r="E1216">
        <v>13.31</v>
      </c>
      <c r="F1216">
        <v>691</v>
      </c>
      <c r="G1216" t="s">
        <v>39</v>
      </c>
      <c r="H1216">
        <v>0.30499999999999999</v>
      </c>
      <c r="I1216">
        <v>13.2072</v>
      </c>
      <c r="J1216">
        <v>13.246</v>
      </c>
      <c r="K1216">
        <v>13.292999999999999</v>
      </c>
      <c r="L1216">
        <v>13.288399999999999</v>
      </c>
      <c r="M1216">
        <v>615.79999999999995</v>
      </c>
      <c r="N1216">
        <v>13.19</v>
      </c>
      <c r="O1216">
        <v>13.42</v>
      </c>
      <c r="P1216">
        <v>13.03</v>
      </c>
      <c r="Q1216">
        <v>0</v>
      </c>
      <c r="R1216">
        <v>3</v>
      </c>
    </row>
    <row r="1217" spans="1:18" x14ac:dyDescent="0.25">
      <c r="A1217" s="1">
        <v>44909</v>
      </c>
      <c r="B1217">
        <v>13.38</v>
      </c>
      <c r="C1217">
        <v>13.38</v>
      </c>
      <c r="D1217">
        <v>12.91</v>
      </c>
      <c r="E1217">
        <v>13.12</v>
      </c>
      <c r="F1217">
        <v>996</v>
      </c>
      <c r="G1217" t="s">
        <v>39</v>
      </c>
      <c r="H1217">
        <v>0.47</v>
      </c>
      <c r="I1217">
        <v>13.2037</v>
      </c>
      <c r="J1217">
        <v>13.2363</v>
      </c>
      <c r="K1217">
        <v>13.2584</v>
      </c>
      <c r="L1217">
        <v>13.221</v>
      </c>
      <c r="M1217">
        <v>709.2</v>
      </c>
      <c r="N1217">
        <v>13.12</v>
      </c>
      <c r="O1217">
        <v>13.42</v>
      </c>
      <c r="P1217">
        <v>13.03</v>
      </c>
      <c r="Q1217">
        <v>0</v>
      </c>
      <c r="R1217">
        <v>4</v>
      </c>
    </row>
    <row r="1218" spans="1:18" x14ac:dyDescent="0.25">
      <c r="A1218" s="1">
        <v>44910</v>
      </c>
      <c r="B1218">
        <v>13.05</v>
      </c>
      <c r="C1218">
        <v>13.05</v>
      </c>
      <c r="D1218">
        <v>12.64</v>
      </c>
      <c r="E1218">
        <v>12.7</v>
      </c>
      <c r="F1218">
        <v>2275</v>
      </c>
      <c r="G1218" t="s">
        <v>39</v>
      </c>
      <c r="H1218">
        <v>0.41</v>
      </c>
      <c r="I1218">
        <v>13.183999999999999</v>
      </c>
      <c r="J1218">
        <v>13.195</v>
      </c>
      <c r="K1218">
        <v>13.146699999999999</v>
      </c>
      <c r="L1218">
        <v>13.012600000000001</v>
      </c>
      <c r="M1218">
        <v>1021.8</v>
      </c>
      <c r="N1218">
        <v>12.7</v>
      </c>
      <c r="O1218">
        <v>13.42</v>
      </c>
      <c r="P1218">
        <v>12.7</v>
      </c>
      <c r="Q1218">
        <v>1</v>
      </c>
      <c r="R1218">
        <v>0</v>
      </c>
    </row>
    <row r="1219" spans="1:18" x14ac:dyDescent="0.25">
      <c r="A1219" s="1">
        <v>44911</v>
      </c>
      <c r="B1219">
        <v>12.58</v>
      </c>
      <c r="C1219">
        <v>12.79</v>
      </c>
      <c r="D1219">
        <v>12.39</v>
      </c>
      <c r="E1219">
        <v>12.4</v>
      </c>
      <c r="F1219">
        <v>2131</v>
      </c>
      <c r="G1219" t="s">
        <v>39</v>
      </c>
      <c r="H1219">
        <v>0.4</v>
      </c>
      <c r="I1219">
        <v>13.1532</v>
      </c>
      <c r="J1219">
        <v>13.133900000000001</v>
      </c>
      <c r="K1219">
        <v>12.997400000000001</v>
      </c>
      <c r="L1219">
        <v>12.7676</v>
      </c>
      <c r="M1219">
        <v>1324.6</v>
      </c>
      <c r="N1219">
        <v>12.4</v>
      </c>
      <c r="O1219">
        <v>13.42</v>
      </c>
      <c r="P1219">
        <v>12.4</v>
      </c>
      <c r="Q1219">
        <v>2</v>
      </c>
      <c r="R1219">
        <v>0</v>
      </c>
    </row>
    <row r="1220" spans="1:18" x14ac:dyDescent="0.25">
      <c r="A1220" s="1">
        <v>44914</v>
      </c>
      <c r="B1220">
        <v>12.41</v>
      </c>
      <c r="C1220">
        <v>12.49</v>
      </c>
      <c r="D1220">
        <v>11.95</v>
      </c>
      <c r="E1220">
        <v>12.08</v>
      </c>
      <c r="F1220">
        <v>919</v>
      </c>
      <c r="G1220" t="s">
        <v>39</v>
      </c>
      <c r="H1220">
        <v>0.54</v>
      </c>
      <c r="I1220">
        <v>13.1112</v>
      </c>
      <c r="J1220">
        <v>13.0528</v>
      </c>
      <c r="K1220">
        <v>12.8139</v>
      </c>
      <c r="L1220">
        <v>12.4925</v>
      </c>
      <c r="M1220">
        <v>1402.4</v>
      </c>
      <c r="N1220">
        <v>12.08</v>
      </c>
      <c r="O1220">
        <v>13.42</v>
      </c>
      <c r="P1220">
        <v>12.08</v>
      </c>
      <c r="Q1220">
        <v>3</v>
      </c>
      <c r="R1220">
        <v>0</v>
      </c>
    </row>
    <row r="1221" spans="1:18" x14ac:dyDescent="0.25">
      <c r="A1221" s="1">
        <v>44915</v>
      </c>
      <c r="B1221">
        <v>12.03</v>
      </c>
      <c r="C1221">
        <v>12.33</v>
      </c>
      <c r="D1221">
        <v>11.95</v>
      </c>
      <c r="E1221">
        <v>12.3</v>
      </c>
      <c r="F1221">
        <v>527</v>
      </c>
      <c r="G1221" t="s">
        <v>39</v>
      </c>
      <c r="H1221">
        <v>0.38</v>
      </c>
      <c r="I1221">
        <v>13.0793</v>
      </c>
      <c r="J1221">
        <v>12.994899999999999</v>
      </c>
      <c r="K1221">
        <v>12.7111</v>
      </c>
      <c r="L1221">
        <v>12.4155</v>
      </c>
      <c r="M1221">
        <v>1369.6</v>
      </c>
      <c r="N1221">
        <v>12.08</v>
      </c>
      <c r="O1221">
        <v>13.42</v>
      </c>
      <c r="P1221">
        <v>12.08</v>
      </c>
      <c r="Q1221">
        <v>4</v>
      </c>
      <c r="R1221">
        <v>0</v>
      </c>
    </row>
    <row r="1222" spans="1:18" x14ac:dyDescent="0.25">
      <c r="A1222" s="1">
        <v>44916</v>
      </c>
      <c r="B1222">
        <v>12.38</v>
      </c>
      <c r="C1222">
        <v>13.005000000000001</v>
      </c>
      <c r="D1222">
        <v>12.15</v>
      </c>
      <c r="E1222">
        <v>12.93</v>
      </c>
      <c r="F1222">
        <v>705</v>
      </c>
      <c r="G1222" t="s">
        <v>39</v>
      </c>
      <c r="H1222">
        <v>0.85499999999999998</v>
      </c>
      <c r="I1222">
        <v>13.073499999999999</v>
      </c>
      <c r="J1222">
        <v>12.9899</v>
      </c>
      <c r="K1222">
        <v>12.754899999999999</v>
      </c>
      <c r="L1222">
        <v>12.6213</v>
      </c>
      <c r="M1222">
        <v>1311.4</v>
      </c>
      <c r="N1222">
        <v>12.08</v>
      </c>
      <c r="O1222">
        <v>13.42</v>
      </c>
      <c r="P1222">
        <v>12.08</v>
      </c>
      <c r="Q1222">
        <v>5</v>
      </c>
      <c r="R1222">
        <v>0</v>
      </c>
    </row>
    <row r="1223" spans="1:18" x14ac:dyDescent="0.25">
      <c r="A1223" s="1">
        <v>44917</v>
      </c>
      <c r="B1223">
        <v>12.725</v>
      </c>
      <c r="C1223">
        <v>12.815</v>
      </c>
      <c r="D1223">
        <v>12.16</v>
      </c>
      <c r="E1223">
        <v>12.62</v>
      </c>
      <c r="F1223">
        <v>657</v>
      </c>
      <c r="G1223" t="s">
        <v>39</v>
      </c>
      <c r="H1223">
        <v>0.65500000000000003</v>
      </c>
      <c r="I1223">
        <v>13.0557</v>
      </c>
      <c r="J1223">
        <v>12.961499999999999</v>
      </c>
      <c r="K1223">
        <v>12.7279</v>
      </c>
      <c r="L1223">
        <v>12.620799999999999</v>
      </c>
      <c r="M1223">
        <v>987.8</v>
      </c>
      <c r="N1223">
        <v>12.08</v>
      </c>
      <c r="O1223">
        <v>13.42</v>
      </c>
      <c r="P1223">
        <v>12.08</v>
      </c>
      <c r="Q1223">
        <v>6</v>
      </c>
      <c r="R1223">
        <v>0</v>
      </c>
    </row>
    <row r="1224" spans="1:18" x14ac:dyDescent="0.25">
      <c r="A1224" s="1">
        <v>44918</v>
      </c>
      <c r="B1224">
        <v>12.59</v>
      </c>
      <c r="C1224">
        <v>12.865</v>
      </c>
      <c r="D1224">
        <v>12.395</v>
      </c>
      <c r="E1224">
        <v>12.52</v>
      </c>
      <c r="F1224">
        <v>383</v>
      </c>
      <c r="G1224" t="s">
        <v>39</v>
      </c>
      <c r="H1224">
        <v>0.47</v>
      </c>
      <c r="I1224">
        <v>13.034700000000001</v>
      </c>
      <c r="J1224">
        <v>12.9275</v>
      </c>
      <c r="K1224">
        <v>12.686299999999999</v>
      </c>
      <c r="L1224">
        <v>12.580500000000001</v>
      </c>
      <c r="M1224">
        <v>638.20000000000005</v>
      </c>
      <c r="N1224">
        <v>12.08</v>
      </c>
      <c r="O1224">
        <v>13.42</v>
      </c>
      <c r="P1224">
        <v>12.08</v>
      </c>
      <c r="Q1224">
        <v>7</v>
      </c>
      <c r="R1224">
        <v>0</v>
      </c>
    </row>
    <row r="1225" spans="1:18" x14ac:dyDescent="0.25">
      <c r="A1225" s="1">
        <v>44922</v>
      </c>
      <c r="B1225">
        <v>12.51</v>
      </c>
      <c r="C1225">
        <v>12.51</v>
      </c>
      <c r="D1225">
        <v>11.95</v>
      </c>
      <c r="E1225">
        <v>11.99</v>
      </c>
      <c r="F1225">
        <v>731</v>
      </c>
      <c r="G1225" t="s">
        <v>39</v>
      </c>
      <c r="H1225">
        <v>0.56000000000000005</v>
      </c>
      <c r="I1225">
        <v>12.9937</v>
      </c>
      <c r="J1225">
        <v>12.855399999999999</v>
      </c>
      <c r="K1225">
        <v>12.5471</v>
      </c>
      <c r="L1225">
        <v>12.3443</v>
      </c>
      <c r="M1225">
        <v>600.6</v>
      </c>
      <c r="N1225">
        <v>11.99</v>
      </c>
      <c r="O1225">
        <v>13.42</v>
      </c>
      <c r="P1225">
        <v>11.99</v>
      </c>
      <c r="Q1225">
        <v>8</v>
      </c>
      <c r="R1225">
        <v>0</v>
      </c>
    </row>
    <row r="1226" spans="1:18" x14ac:dyDescent="0.25">
      <c r="A1226" s="1">
        <v>44923</v>
      </c>
      <c r="B1226">
        <v>12</v>
      </c>
      <c r="C1226">
        <v>12.09</v>
      </c>
      <c r="D1226">
        <v>11.8</v>
      </c>
      <c r="E1226">
        <v>12.03</v>
      </c>
      <c r="F1226">
        <v>774</v>
      </c>
      <c r="G1226" t="s">
        <v>39</v>
      </c>
      <c r="H1226">
        <v>0.28999999999999998</v>
      </c>
      <c r="I1226">
        <v>12.9559</v>
      </c>
      <c r="J1226">
        <v>12.7919</v>
      </c>
      <c r="K1226">
        <v>12.4437</v>
      </c>
      <c r="L1226">
        <v>12.2186</v>
      </c>
      <c r="M1226">
        <v>650</v>
      </c>
      <c r="N1226">
        <v>11.99</v>
      </c>
      <c r="O1226">
        <v>13.42</v>
      </c>
      <c r="P1226">
        <v>11.99</v>
      </c>
      <c r="Q1226">
        <v>9</v>
      </c>
      <c r="R1226">
        <v>0</v>
      </c>
    </row>
    <row r="1227" spans="1:18" x14ac:dyDescent="0.25">
      <c r="A1227" s="1">
        <v>44924</v>
      </c>
      <c r="B1227">
        <v>12.02</v>
      </c>
      <c r="C1227">
        <v>12.68</v>
      </c>
      <c r="D1227">
        <v>12.02</v>
      </c>
      <c r="E1227">
        <v>12.58</v>
      </c>
      <c r="F1227">
        <v>727</v>
      </c>
      <c r="G1227" t="s">
        <v>39</v>
      </c>
      <c r="H1227">
        <v>0.66</v>
      </c>
      <c r="I1227">
        <v>12.9412</v>
      </c>
      <c r="J1227">
        <v>12.775600000000001</v>
      </c>
      <c r="K1227">
        <v>12.4709</v>
      </c>
      <c r="L1227">
        <v>12.363099999999999</v>
      </c>
      <c r="M1227">
        <v>654.4</v>
      </c>
      <c r="N1227">
        <v>11.99</v>
      </c>
      <c r="O1227">
        <v>13.42</v>
      </c>
      <c r="P1227">
        <v>11.99</v>
      </c>
      <c r="Q1227">
        <v>10</v>
      </c>
      <c r="R1227">
        <v>0</v>
      </c>
    </row>
    <row r="1228" spans="1:18" x14ac:dyDescent="0.25">
      <c r="A1228" s="1">
        <v>44925</v>
      </c>
      <c r="B1228">
        <v>12.57</v>
      </c>
      <c r="C1228">
        <v>12.835000000000001</v>
      </c>
      <c r="D1228">
        <v>12.56</v>
      </c>
      <c r="E1228">
        <v>12.83</v>
      </c>
      <c r="F1228">
        <v>529</v>
      </c>
      <c r="G1228" t="s">
        <v>39</v>
      </c>
      <c r="H1228">
        <v>0.27500000000000002</v>
      </c>
      <c r="I1228">
        <v>12.9368</v>
      </c>
      <c r="J1228">
        <v>12.7798</v>
      </c>
      <c r="K1228">
        <v>12.5427</v>
      </c>
      <c r="L1228">
        <v>12.549899999999999</v>
      </c>
      <c r="M1228">
        <v>628.79999999999995</v>
      </c>
      <c r="N1228">
        <v>11.99</v>
      </c>
      <c r="O1228">
        <v>13.4</v>
      </c>
      <c r="P1228">
        <v>11.99</v>
      </c>
      <c r="Q1228">
        <v>11</v>
      </c>
      <c r="R1228">
        <v>0</v>
      </c>
    </row>
    <row r="1229" spans="1:18" x14ac:dyDescent="0.25">
      <c r="A1229" s="1">
        <v>44929</v>
      </c>
      <c r="B1229">
        <v>12.91</v>
      </c>
      <c r="C1229">
        <v>13.09</v>
      </c>
      <c r="D1229">
        <v>12.27</v>
      </c>
      <c r="E1229">
        <v>12.31</v>
      </c>
      <c r="F1229">
        <v>756</v>
      </c>
      <c r="G1229" t="s">
        <v>39</v>
      </c>
      <c r="H1229">
        <v>0.82</v>
      </c>
      <c r="I1229">
        <v>12.9123</v>
      </c>
      <c r="J1229">
        <v>12.743600000000001</v>
      </c>
      <c r="K1229">
        <v>12.4962</v>
      </c>
      <c r="L1229">
        <v>12.453900000000001</v>
      </c>
      <c r="M1229">
        <v>703.4</v>
      </c>
      <c r="N1229">
        <v>11.99</v>
      </c>
      <c r="O1229">
        <v>13.39</v>
      </c>
      <c r="P1229">
        <v>11.99</v>
      </c>
      <c r="Q1229">
        <v>12</v>
      </c>
      <c r="R1229">
        <v>0</v>
      </c>
    </row>
    <row r="1230" spans="1:18" x14ac:dyDescent="0.25">
      <c r="A1230" s="1">
        <v>44930</v>
      </c>
      <c r="B1230">
        <v>12.355</v>
      </c>
      <c r="C1230">
        <v>12.71</v>
      </c>
      <c r="D1230">
        <v>12.335000000000001</v>
      </c>
      <c r="E1230">
        <v>12.67</v>
      </c>
      <c r="F1230">
        <v>577</v>
      </c>
      <c r="G1230" t="s">
        <v>39</v>
      </c>
      <c r="H1230">
        <v>0.375</v>
      </c>
      <c r="I1230">
        <v>12.902799999999999</v>
      </c>
      <c r="J1230">
        <v>12.738</v>
      </c>
      <c r="K1230">
        <v>12.531000000000001</v>
      </c>
      <c r="L1230">
        <v>12.5404</v>
      </c>
      <c r="M1230">
        <v>672.6</v>
      </c>
      <c r="N1230">
        <v>11.99</v>
      </c>
      <c r="O1230">
        <v>13.37</v>
      </c>
      <c r="P1230">
        <v>11.99</v>
      </c>
      <c r="Q1230">
        <v>13</v>
      </c>
      <c r="R1230">
        <v>0</v>
      </c>
    </row>
    <row r="1231" spans="1:18" x14ac:dyDescent="0.25">
      <c r="A1231" s="1">
        <v>44931</v>
      </c>
      <c r="B1231">
        <v>12.7</v>
      </c>
      <c r="C1231">
        <v>12.945</v>
      </c>
      <c r="D1231">
        <v>12.5</v>
      </c>
      <c r="E1231">
        <v>12.52</v>
      </c>
      <c r="F1231">
        <v>493</v>
      </c>
      <c r="G1231" t="s">
        <v>39</v>
      </c>
      <c r="H1231">
        <v>0.44500000000000001</v>
      </c>
      <c r="I1231">
        <v>12.887700000000001</v>
      </c>
      <c r="J1231">
        <v>12.7212</v>
      </c>
      <c r="K1231">
        <v>12.5288</v>
      </c>
      <c r="L1231">
        <v>12.5322</v>
      </c>
      <c r="M1231">
        <v>616.4</v>
      </c>
      <c r="N1231">
        <v>12.03</v>
      </c>
      <c r="O1231">
        <v>13.31</v>
      </c>
      <c r="P1231">
        <v>11.99</v>
      </c>
      <c r="Q1231">
        <v>14</v>
      </c>
      <c r="R1231">
        <v>0</v>
      </c>
    </row>
    <row r="1232" spans="1:18" x14ac:dyDescent="0.25">
      <c r="A1232" s="1">
        <v>44932</v>
      </c>
      <c r="B1232">
        <v>12.62</v>
      </c>
      <c r="C1232">
        <v>12.99</v>
      </c>
      <c r="D1232">
        <v>12.44</v>
      </c>
      <c r="E1232">
        <v>12.49</v>
      </c>
      <c r="F1232">
        <v>2060</v>
      </c>
      <c r="G1232" t="s">
        <v>39</v>
      </c>
      <c r="H1232">
        <v>0.55000000000000004</v>
      </c>
      <c r="I1232">
        <v>12.8721</v>
      </c>
      <c r="J1232">
        <v>12.7034</v>
      </c>
      <c r="K1232">
        <v>12.521000000000001</v>
      </c>
      <c r="L1232">
        <v>12.5153</v>
      </c>
      <c r="M1232">
        <v>883</v>
      </c>
      <c r="N1232">
        <v>12.31</v>
      </c>
      <c r="O1232">
        <v>13.31</v>
      </c>
      <c r="P1232">
        <v>11.99</v>
      </c>
      <c r="Q1232">
        <v>15</v>
      </c>
      <c r="R1232">
        <v>0</v>
      </c>
    </row>
    <row r="1233" spans="1:18" x14ac:dyDescent="0.25">
      <c r="A1233" s="1">
        <v>44935</v>
      </c>
      <c r="B1233">
        <v>12.63</v>
      </c>
      <c r="C1233">
        <v>12.97</v>
      </c>
      <c r="D1233">
        <v>12.11</v>
      </c>
      <c r="E1233">
        <v>12.13</v>
      </c>
      <c r="F1233">
        <v>907</v>
      </c>
      <c r="G1233" t="s">
        <v>39</v>
      </c>
      <c r="H1233">
        <v>0.86</v>
      </c>
      <c r="I1233">
        <v>12.843</v>
      </c>
      <c r="J1233">
        <v>12.6593</v>
      </c>
      <c r="K1233">
        <v>12.4428</v>
      </c>
      <c r="L1233">
        <v>12.3612</v>
      </c>
      <c r="M1233">
        <v>958.6</v>
      </c>
      <c r="N1233">
        <v>12.13</v>
      </c>
      <c r="O1233">
        <v>13.31</v>
      </c>
      <c r="P1233">
        <v>11.99</v>
      </c>
      <c r="Q1233">
        <v>16</v>
      </c>
      <c r="R1233">
        <v>0</v>
      </c>
    </row>
    <row r="1234" spans="1:18" x14ac:dyDescent="0.25">
      <c r="A1234" s="1">
        <v>44936</v>
      </c>
      <c r="B1234">
        <v>12.29</v>
      </c>
      <c r="C1234">
        <v>12.54</v>
      </c>
      <c r="D1234">
        <v>12.17</v>
      </c>
      <c r="E1234">
        <v>12.3</v>
      </c>
      <c r="F1234">
        <v>371</v>
      </c>
      <c r="G1234" t="s">
        <v>39</v>
      </c>
      <c r="H1234">
        <v>0.37</v>
      </c>
      <c r="I1234">
        <v>12.8217</v>
      </c>
      <c r="J1234">
        <v>12.6317</v>
      </c>
      <c r="K1234">
        <v>12.414199999999999</v>
      </c>
      <c r="L1234">
        <v>12.3367</v>
      </c>
      <c r="M1234">
        <v>881.6</v>
      </c>
      <c r="N1234">
        <v>12.13</v>
      </c>
      <c r="O1234">
        <v>13.31</v>
      </c>
      <c r="P1234">
        <v>11.99</v>
      </c>
      <c r="Q1234">
        <v>17</v>
      </c>
      <c r="R1234">
        <v>0</v>
      </c>
    </row>
    <row r="1235" spans="1:18" x14ac:dyDescent="0.25">
      <c r="A1235" s="1">
        <v>44937</v>
      </c>
      <c r="B1235">
        <v>12.28</v>
      </c>
      <c r="C1235">
        <v>12.43</v>
      </c>
      <c r="D1235">
        <v>12</v>
      </c>
      <c r="E1235">
        <v>12.29</v>
      </c>
      <c r="F1235">
        <v>845</v>
      </c>
      <c r="G1235" t="s">
        <v>39</v>
      </c>
      <c r="H1235">
        <v>0.43</v>
      </c>
      <c r="I1235">
        <v>12.8009</v>
      </c>
      <c r="J1235">
        <v>12.605399999999999</v>
      </c>
      <c r="K1235">
        <v>12.3894</v>
      </c>
      <c r="L1235">
        <v>12.318</v>
      </c>
      <c r="M1235">
        <v>935.2</v>
      </c>
      <c r="N1235">
        <v>12.13</v>
      </c>
      <c r="O1235">
        <v>13.31</v>
      </c>
      <c r="P1235">
        <v>11.99</v>
      </c>
      <c r="Q1235">
        <v>18</v>
      </c>
      <c r="R1235">
        <v>0</v>
      </c>
    </row>
    <row r="1236" spans="1:18" x14ac:dyDescent="0.25">
      <c r="A1236" s="1">
        <v>44938</v>
      </c>
      <c r="B1236">
        <v>12.34</v>
      </c>
      <c r="C1236">
        <v>13.05</v>
      </c>
      <c r="D1236">
        <v>12.13</v>
      </c>
      <c r="E1236">
        <v>13</v>
      </c>
      <c r="F1236">
        <v>467</v>
      </c>
      <c r="G1236" t="s">
        <v>39</v>
      </c>
      <c r="H1236">
        <v>0.92</v>
      </c>
      <c r="I1236">
        <v>12.8087</v>
      </c>
      <c r="J1236">
        <v>12.6357</v>
      </c>
      <c r="K1236">
        <v>12.5115</v>
      </c>
      <c r="L1236">
        <v>12.5908</v>
      </c>
      <c r="M1236">
        <v>930</v>
      </c>
      <c r="N1236">
        <v>12.13</v>
      </c>
      <c r="O1236">
        <v>13.12</v>
      </c>
      <c r="P1236">
        <v>11.99</v>
      </c>
      <c r="Q1236">
        <v>19</v>
      </c>
      <c r="R1236">
        <v>0</v>
      </c>
    </row>
    <row r="1237" spans="1:18" x14ac:dyDescent="0.25">
      <c r="A1237" s="1">
        <v>44939</v>
      </c>
      <c r="B1237">
        <v>12.83</v>
      </c>
      <c r="C1237">
        <v>13.154999999999999</v>
      </c>
      <c r="D1237">
        <v>12.750999999999999</v>
      </c>
      <c r="E1237">
        <v>12.95</v>
      </c>
      <c r="F1237">
        <v>415</v>
      </c>
      <c r="G1237" t="s">
        <v>39</v>
      </c>
      <c r="H1237">
        <v>0.40400000000000003</v>
      </c>
      <c r="I1237">
        <v>12.8142</v>
      </c>
      <c r="J1237">
        <v>12.6599</v>
      </c>
      <c r="K1237">
        <v>12.5992</v>
      </c>
      <c r="L1237">
        <v>12.734500000000001</v>
      </c>
      <c r="M1237">
        <v>601</v>
      </c>
      <c r="N1237">
        <v>12.13</v>
      </c>
      <c r="O1237">
        <v>13</v>
      </c>
      <c r="P1237">
        <v>11.99</v>
      </c>
      <c r="Q1237">
        <v>0</v>
      </c>
      <c r="R1237">
        <v>1</v>
      </c>
    </row>
    <row r="1238" spans="1:18" x14ac:dyDescent="0.25">
      <c r="A1238" s="1">
        <v>44943</v>
      </c>
      <c r="B1238">
        <v>13</v>
      </c>
      <c r="C1238">
        <v>13.28</v>
      </c>
      <c r="D1238">
        <v>12.84</v>
      </c>
      <c r="E1238">
        <v>12.96</v>
      </c>
      <c r="F1238">
        <v>638</v>
      </c>
      <c r="G1238" t="s">
        <v>39</v>
      </c>
      <c r="H1238">
        <v>0.44</v>
      </c>
      <c r="I1238">
        <v>12.82</v>
      </c>
      <c r="J1238">
        <v>12.683</v>
      </c>
      <c r="K1238">
        <v>12.6714</v>
      </c>
      <c r="L1238">
        <v>12.8247</v>
      </c>
      <c r="M1238">
        <v>547.20000000000005</v>
      </c>
      <c r="N1238">
        <v>12.13</v>
      </c>
      <c r="O1238">
        <v>13</v>
      </c>
      <c r="P1238">
        <v>11.99</v>
      </c>
      <c r="Q1238">
        <v>0</v>
      </c>
      <c r="R1238">
        <v>2</v>
      </c>
    </row>
    <row r="1239" spans="1:18" x14ac:dyDescent="0.25">
      <c r="A1239" s="1">
        <v>44944</v>
      </c>
      <c r="B1239">
        <v>12.96</v>
      </c>
      <c r="C1239">
        <v>13.2</v>
      </c>
      <c r="D1239">
        <v>12.71</v>
      </c>
      <c r="E1239">
        <v>12.75</v>
      </c>
      <c r="F1239">
        <v>569</v>
      </c>
      <c r="G1239" t="s">
        <v>39</v>
      </c>
      <c r="H1239">
        <v>0.49</v>
      </c>
      <c r="I1239">
        <v>12.8172</v>
      </c>
      <c r="J1239">
        <v>12.6882</v>
      </c>
      <c r="K1239">
        <v>12.687099999999999</v>
      </c>
      <c r="L1239">
        <v>12.7948</v>
      </c>
      <c r="M1239">
        <v>586.79999999999995</v>
      </c>
      <c r="N1239">
        <v>12.29</v>
      </c>
      <c r="O1239">
        <v>13</v>
      </c>
      <c r="P1239">
        <v>11.99</v>
      </c>
      <c r="Q1239">
        <v>0</v>
      </c>
      <c r="R1239">
        <v>3</v>
      </c>
    </row>
    <row r="1240" spans="1:18" x14ac:dyDescent="0.25">
      <c r="A1240" s="1">
        <v>44945</v>
      </c>
      <c r="B1240">
        <v>12.67</v>
      </c>
      <c r="C1240">
        <v>12.725</v>
      </c>
      <c r="D1240">
        <v>12.51</v>
      </c>
      <c r="E1240">
        <v>12.57</v>
      </c>
      <c r="F1240">
        <v>315</v>
      </c>
      <c r="G1240" t="s">
        <v>39</v>
      </c>
      <c r="H1240">
        <v>0.215</v>
      </c>
      <c r="I1240">
        <v>12.807499999999999</v>
      </c>
      <c r="J1240">
        <v>12.6791</v>
      </c>
      <c r="K1240">
        <v>12.6637</v>
      </c>
      <c r="L1240">
        <v>12.7049</v>
      </c>
      <c r="M1240">
        <v>480.8</v>
      </c>
      <c r="N1240">
        <v>12.29</v>
      </c>
      <c r="O1240">
        <v>13</v>
      </c>
      <c r="P1240">
        <v>11.99</v>
      </c>
      <c r="Q1240">
        <v>1</v>
      </c>
      <c r="R1240">
        <v>0</v>
      </c>
    </row>
    <row r="1241" spans="1:18" x14ac:dyDescent="0.25">
      <c r="A1241" s="1">
        <v>44946</v>
      </c>
      <c r="B1241">
        <v>12.66</v>
      </c>
      <c r="C1241">
        <v>12.85</v>
      </c>
      <c r="D1241">
        <v>12.45</v>
      </c>
      <c r="E1241">
        <v>12.8</v>
      </c>
      <c r="F1241">
        <v>272</v>
      </c>
      <c r="G1241" t="s">
        <v>39</v>
      </c>
      <c r="H1241">
        <v>0.4</v>
      </c>
      <c r="I1241">
        <v>12.8072</v>
      </c>
      <c r="J1241">
        <v>12.6884</v>
      </c>
      <c r="K1241">
        <v>12.690899999999999</v>
      </c>
      <c r="L1241">
        <v>12.742900000000001</v>
      </c>
      <c r="M1241">
        <v>441.8</v>
      </c>
      <c r="N1241">
        <v>12.57</v>
      </c>
      <c r="O1241">
        <v>13</v>
      </c>
      <c r="P1241">
        <v>11.99</v>
      </c>
      <c r="Q1241">
        <v>2</v>
      </c>
      <c r="R1241">
        <v>0</v>
      </c>
    </row>
    <row r="1242" spans="1:18" x14ac:dyDescent="0.25">
      <c r="A1242" s="1">
        <v>44949</v>
      </c>
      <c r="B1242">
        <v>12.8</v>
      </c>
      <c r="C1242">
        <v>13.05</v>
      </c>
      <c r="D1242">
        <v>12.71</v>
      </c>
      <c r="E1242">
        <v>12.83</v>
      </c>
      <c r="F1242">
        <v>845</v>
      </c>
      <c r="G1242" t="s">
        <v>39</v>
      </c>
      <c r="H1242">
        <v>0.34</v>
      </c>
      <c r="I1242">
        <v>12.8081</v>
      </c>
      <c r="J1242">
        <v>12.699299999999999</v>
      </c>
      <c r="K1242">
        <v>12.7188</v>
      </c>
      <c r="L1242">
        <v>12.777799999999999</v>
      </c>
      <c r="M1242">
        <v>527.79999999999995</v>
      </c>
      <c r="N1242">
        <v>12.57</v>
      </c>
      <c r="O1242">
        <v>13</v>
      </c>
      <c r="P1242">
        <v>11.99</v>
      </c>
      <c r="Q1242">
        <v>3</v>
      </c>
      <c r="R1242">
        <v>0</v>
      </c>
    </row>
    <row r="1243" spans="1:18" x14ac:dyDescent="0.25">
      <c r="A1243" s="1">
        <v>44950</v>
      </c>
      <c r="B1243">
        <v>12.81</v>
      </c>
      <c r="C1243">
        <v>13.085000000000001</v>
      </c>
      <c r="D1243">
        <v>12.81</v>
      </c>
      <c r="E1243">
        <v>12.98</v>
      </c>
      <c r="F1243">
        <v>1655</v>
      </c>
      <c r="G1243" t="s">
        <v>39</v>
      </c>
      <c r="H1243">
        <v>0.27500000000000002</v>
      </c>
      <c r="I1243">
        <v>12.8149</v>
      </c>
      <c r="J1243">
        <v>12.7209</v>
      </c>
      <c r="K1243">
        <v>12.771000000000001</v>
      </c>
      <c r="L1243">
        <v>12.858700000000001</v>
      </c>
      <c r="M1243">
        <v>731.2</v>
      </c>
      <c r="N1243">
        <v>12.57</v>
      </c>
      <c r="O1243">
        <v>13</v>
      </c>
      <c r="P1243">
        <v>11.99</v>
      </c>
      <c r="Q1243">
        <v>0</v>
      </c>
      <c r="R1243">
        <v>1</v>
      </c>
    </row>
    <row r="1244" spans="1:18" x14ac:dyDescent="0.25">
      <c r="A1244" s="1">
        <v>44951</v>
      </c>
      <c r="B1244">
        <v>12.88</v>
      </c>
      <c r="C1244">
        <v>13.095000000000001</v>
      </c>
      <c r="D1244">
        <v>12.62</v>
      </c>
      <c r="E1244">
        <v>12.99</v>
      </c>
      <c r="F1244">
        <v>813</v>
      </c>
      <c r="G1244" t="s">
        <v>39</v>
      </c>
      <c r="H1244">
        <v>0.47499999999999998</v>
      </c>
      <c r="I1244">
        <v>12.8217</v>
      </c>
      <c r="J1244">
        <v>12.7416</v>
      </c>
      <c r="K1244">
        <v>12.8148</v>
      </c>
      <c r="L1244">
        <v>12.911199999999999</v>
      </c>
      <c r="M1244">
        <v>780</v>
      </c>
      <c r="N1244">
        <v>12.57</v>
      </c>
      <c r="O1244">
        <v>13</v>
      </c>
      <c r="P1244">
        <v>11.99</v>
      </c>
      <c r="Q1244">
        <v>0</v>
      </c>
      <c r="R1244">
        <v>2</v>
      </c>
    </row>
    <row r="1245" spans="1:18" x14ac:dyDescent="0.25">
      <c r="A1245" s="1">
        <v>44952</v>
      </c>
      <c r="B1245">
        <v>13.14</v>
      </c>
      <c r="C1245">
        <v>13.205</v>
      </c>
      <c r="D1245">
        <v>12.81</v>
      </c>
      <c r="E1245">
        <v>12.87</v>
      </c>
      <c r="F1245">
        <v>536</v>
      </c>
      <c r="G1245" t="s">
        <v>39</v>
      </c>
      <c r="H1245">
        <v>0.39500000000000002</v>
      </c>
      <c r="I1245">
        <v>12.823600000000001</v>
      </c>
      <c r="J1245">
        <v>12.7514</v>
      </c>
      <c r="K1245">
        <v>12.825799999999999</v>
      </c>
      <c r="L1245">
        <v>12.8947</v>
      </c>
      <c r="M1245">
        <v>824.2</v>
      </c>
      <c r="N1245">
        <v>12.57</v>
      </c>
      <c r="O1245">
        <v>13</v>
      </c>
      <c r="P1245">
        <v>12.03</v>
      </c>
      <c r="Q1245">
        <v>0</v>
      </c>
      <c r="R1245">
        <v>3</v>
      </c>
    </row>
    <row r="1246" spans="1:18" x14ac:dyDescent="0.25">
      <c r="A1246" s="1">
        <v>44953</v>
      </c>
      <c r="B1246">
        <v>12.84</v>
      </c>
      <c r="C1246">
        <v>12.9</v>
      </c>
      <c r="D1246">
        <v>12.55</v>
      </c>
      <c r="E1246">
        <v>12.81</v>
      </c>
      <c r="F1246">
        <v>614</v>
      </c>
      <c r="G1246" t="s">
        <v>39</v>
      </c>
      <c r="H1246">
        <v>0.35</v>
      </c>
      <c r="I1246">
        <v>12.8231</v>
      </c>
      <c r="J1246">
        <v>12.7559</v>
      </c>
      <c r="K1246">
        <v>12.822699999999999</v>
      </c>
      <c r="L1246">
        <v>12.860799999999999</v>
      </c>
      <c r="M1246">
        <v>892.6</v>
      </c>
      <c r="N1246">
        <v>12.8</v>
      </c>
      <c r="O1246">
        <v>13</v>
      </c>
      <c r="P1246">
        <v>12.13</v>
      </c>
      <c r="Q1246">
        <v>0</v>
      </c>
      <c r="R1246">
        <v>4</v>
      </c>
    </row>
    <row r="1247" spans="1:18" x14ac:dyDescent="0.25">
      <c r="A1247" s="1">
        <v>44956</v>
      </c>
      <c r="B1247">
        <v>12.83</v>
      </c>
      <c r="C1247">
        <v>13.45</v>
      </c>
      <c r="D1247">
        <v>12.53</v>
      </c>
      <c r="E1247">
        <v>12.55</v>
      </c>
      <c r="F1247">
        <v>352</v>
      </c>
      <c r="G1247" t="s">
        <v>39</v>
      </c>
      <c r="H1247">
        <v>0.92</v>
      </c>
      <c r="I1247">
        <v>12.8124</v>
      </c>
      <c r="J1247">
        <v>12.7401</v>
      </c>
      <c r="K1247">
        <v>12.7681</v>
      </c>
      <c r="L1247">
        <v>12.736499999999999</v>
      </c>
      <c r="M1247">
        <v>794</v>
      </c>
      <c r="N1247">
        <v>12.55</v>
      </c>
      <c r="O1247">
        <v>13</v>
      </c>
      <c r="P1247">
        <v>12.13</v>
      </c>
      <c r="Q1247">
        <v>1</v>
      </c>
      <c r="R1247">
        <v>0</v>
      </c>
    </row>
    <row r="1248" spans="1:18" x14ac:dyDescent="0.25">
      <c r="A1248" s="1">
        <v>44957</v>
      </c>
      <c r="B1248">
        <v>12.7</v>
      </c>
      <c r="C1248">
        <v>12.74</v>
      </c>
      <c r="D1248">
        <v>12.41</v>
      </c>
      <c r="E1248">
        <v>12.62</v>
      </c>
      <c r="F1248">
        <v>503</v>
      </c>
      <c r="G1248" t="s">
        <v>39</v>
      </c>
      <c r="H1248">
        <v>0.33</v>
      </c>
      <c r="I1248">
        <v>12.8048</v>
      </c>
      <c r="J1248">
        <v>12.7309</v>
      </c>
      <c r="K1248">
        <v>12.7385</v>
      </c>
      <c r="L1248">
        <v>12.6899</v>
      </c>
      <c r="M1248">
        <v>563.6</v>
      </c>
      <c r="N1248">
        <v>12.55</v>
      </c>
      <c r="O1248">
        <v>13</v>
      </c>
      <c r="P1248">
        <v>12.13</v>
      </c>
      <c r="Q1248">
        <v>2</v>
      </c>
      <c r="R1248">
        <v>0</v>
      </c>
    </row>
    <row r="1249" spans="1:18" x14ac:dyDescent="0.25">
      <c r="A1249" s="1">
        <v>44958</v>
      </c>
      <c r="B1249">
        <v>12.57</v>
      </c>
      <c r="C1249">
        <v>12.77</v>
      </c>
      <c r="D1249">
        <v>12.41</v>
      </c>
      <c r="E1249">
        <v>12.58</v>
      </c>
      <c r="F1249">
        <v>609</v>
      </c>
      <c r="G1249" t="s">
        <v>39</v>
      </c>
      <c r="H1249">
        <v>0.36</v>
      </c>
      <c r="I1249">
        <v>12.795999999999999</v>
      </c>
      <c r="J1249">
        <v>12.7193</v>
      </c>
      <c r="K1249">
        <v>12.706799999999999</v>
      </c>
      <c r="L1249">
        <v>12.645899999999999</v>
      </c>
      <c r="M1249">
        <v>522.79999999999995</v>
      </c>
      <c r="N1249">
        <v>12.55</v>
      </c>
      <c r="O1249">
        <v>13</v>
      </c>
      <c r="P1249">
        <v>12.13</v>
      </c>
      <c r="Q1249">
        <v>3</v>
      </c>
      <c r="R1249">
        <v>0</v>
      </c>
    </row>
    <row r="1250" spans="1:18" x14ac:dyDescent="0.25">
      <c r="A1250" s="1">
        <v>44959</v>
      </c>
      <c r="B1250">
        <v>12.74</v>
      </c>
      <c r="C1250">
        <v>12.95</v>
      </c>
      <c r="D1250">
        <v>12.42</v>
      </c>
      <c r="E1250">
        <v>12.53</v>
      </c>
      <c r="F1250">
        <v>521</v>
      </c>
      <c r="G1250" t="s">
        <v>39</v>
      </c>
      <c r="H1250">
        <v>0.53</v>
      </c>
      <c r="I1250">
        <v>12.785600000000001</v>
      </c>
      <c r="J1250">
        <v>12.704700000000001</v>
      </c>
      <c r="K1250">
        <v>12.6714</v>
      </c>
      <c r="L1250">
        <v>12.599600000000001</v>
      </c>
      <c r="M1250">
        <v>519.79999999999995</v>
      </c>
      <c r="N1250">
        <v>12.53</v>
      </c>
      <c r="O1250">
        <v>13</v>
      </c>
      <c r="P1250">
        <v>12.13</v>
      </c>
      <c r="Q1250">
        <v>4</v>
      </c>
      <c r="R1250">
        <v>0</v>
      </c>
    </row>
    <row r="1251" spans="1:18" x14ac:dyDescent="0.25">
      <c r="A1251" s="1">
        <v>44960</v>
      </c>
      <c r="B1251">
        <v>12.5</v>
      </c>
      <c r="C1251">
        <v>12.74</v>
      </c>
      <c r="D1251">
        <v>12.494999999999999</v>
      </c>
      <c r="E1251">
        <v>12.53</v>
      </c>
      <c r="F1251">
        <v>722</v>
      </c>
      <c r="G1251" t="s">
        <v>39</v>
      </c>
      <c r="H1251">
        <v>0.245</v>
      </c>
      <c r="I1251">
        <v>12.775600000000001</v>
      </c>
      <c r="J1251">
        <v>12.6913</v>
      </c>
      <c r="K1251">
        <v>12.6432</v>
      </c>
      <c r="L1251">
        <v>12.5717</v>
      </c>
      <c r="M1251">
        <v>541.4</v>
      </c>
      <c r="N1251">
        <v>12.53</v>
      </c>
      <c r="O1251">
        <v>13</v>
      </c>
      <c r="P1251">
        <v>12.13</v>
      </c>
      <c r="Q1251">
        <v>5</v>
      </c>
      <c r="R1251">
        <v>0</v>
      </c>
    </row>
    <row r="1252" spans="1:18" x14ac:dyDescent="0.25">
      <c r="A1252" s="1">
        <v>44963</v>
      </c>
      <c r="B1252">
        <v>12.53</v>
      </c>
      <c r="C1252">
        <v>12.718999999999999</v>
      </c>
      <c r="D1252">
        <v>12.41</v>
      </c>
      <c r="E1252">
        <v>12.56</v>
      </c>
      <c r="F1252">
        <v>1176</v>
      </c>
      <c r="G1252" t="s">
        <v>39</v>
      </c>
      <c r="H1252">
        <v>0.309</v>
      </c>
      <c r="I1252">
        <v>12.767099999999999</v>
      </c>
      <c r="J1252">
        <v>12.6812</v>
      </c>
      <c r="K1252">
        <v>12.6265</v>
      </c>
      <c r="L1252">
        <v>12.567</v>
      </c>
      <c r="M1252">
        <v>706.2</v>
      </c>
      <c r="N1252">
        <v>12.53</v>
      </c>
      <c r="O1252">
        <v>13</v>
      </c>
      <c r="P1252">
        <v>12.13</v>
      </c>
      <c r="Q1252">
        <v>6</v>
      </c>
      <c r="R1252">
        <v>0</v>
      </c>
    </row>
    <row r="1253" spans="1:18" x14ac:dyDescent="0.25">
      <c r="A1253" s="1">
        <v>44964</v>
      </c>
      <c r="B1253">
        <v>12.54</v>
      </c>
      <c r="C1253">
        <v>12.54</v>
      </c>
      <c r="D1253">
        <v>12.41</v>
      </c>
      <c r="E1253">
        <v>12.47</v>
      </c>
      <c r="F1253">
        <v>1289</v>
      </c>
      <c r="G1253" t="s">
        <v>39</v>
      </c>
      <c r="H1253">
        <v>0.13</v>
      </c>
      <c r="I1253">
        <v>12.7555</v>
      </c>
      <c r="J1253">
        <v>12.664899999999999</v>
      </c>
      <c r="K1253">
        <v>12.5952</v>
      </c>
      <c r="L1253">
        <v>12.5282</v>
      </c>
      <c r="M1253">
        <v>863.4</v>
      </c>
      <c r="N1253">
        <v>12.47</v>
      </c>
      <c r="O1253">
        <v>13</v>
      </c>
      <c r="P1253">
        <v>12.29</v>
      </c>
      <c r="Q1253">
        <v>7</v>
      </c>
      <c r="R1253">
        <v>0</v>
      </c>
    </row>
    <row r="1254" spans="1:18" x14ac:dyDescent="0.25">
      <c r="A1254" s="1">
        <v>44965</v>
      </c>
      <c r="B1254">
        <v>12.47</v>
      </c>
      <c r="C1254">
        <v>12.5</v>
      </c>
      <c r="D1254">
        <v>12.01</v>
      </c>
      <c r="E1254">
        <v>12.03</v>
      </c>
      <c r="F1254">
        <v>1035</v>
      </c>
      <c r="G1254" t="s">
        <v>39</v>
      </c>
      <c r="H1254">
        <v>0.49</v>
      </c>
      <c r="I1254">
        <v>12.727</v>
      </c>
      <c r="J1254">
        <v>12.616099999999999</v>
      </c>
      <c r="K1254">
        <v>12.482200000000001</v>
      </c>
      <c r="L1254">
        <v>12.328900000000001</v>
      </c>
      <c r="M1254">
        <v>948.6</v>
      </c>
      <c r="N1254">
        <v>12.03</v>
      </c>
      <c r="O1254">
        <v>13</v>
      </c>
      <c r="P1254">
        <v>12.03</v>
      </c>
      <c r="Q1254">
        <v>8</v>
      </c>
      <c r="R1254">
        <v>0</v>
      </c>
    </row>
    <row r="1255" spans="1:18" x14ac:dyDescent="0.25">
      <c r="A1255" s="1">
        <v>44966</v>
      </c>
      <c r="B1255">
        <v>12.12</v>
      </c>
      <c r="C1255">
        <v>12.15</v>
      </c>
      <c r="D1255">
        <v>11.59</v>
      </c>
      <c r="E1255">
        <v>11.6</v>
      </c>
      <c r="F1255">
        <v>7196</v>
      </c>
      <c r="G1255" t="s">
        <v>39</v>
      </c>
      <c r="H1255">
        <v>0.56000000000000005</v>
      </c>
      <c r="I1255">
        <v>12.6828</v>
      </c>
      <c r="J1255">
        <v>12.5379</v>
      </c>
      <c r="K1255">
        <v>12.3057</v>
      </c>
      <c r="L1255">
        <v>12.0374</v>
      </c>
      <c r="M1255">
        <v>2283.6</v>
      </c>
      <c r="N1255">
        <v>11.6</v>
      </c>
      <c r="O1255">
        <v>13</v>
      </c>
      <c r="P1255">
        <v>11.6</v>
      </c>
      <c r="Q1255">
        <v>9</v>
      </c>
      <c r="R1255">
        <v>0</v>
      </c>
    </row>
    <row r="1256" spans="1:18" x14ac:dyDescent="0.25">
      <c r="A1256" s="1">
        <v>44967</v>
      </c>
      <c r="B1256">
        <v>11.6</v>
      </c>
      <c r="C1256">
        <v>11.83</v>
      </c>
      <c r="D1256">
        <v>11.51</v>
      </c>
      <c r="E1256">
        <v>11.75</v>
      </c>
      <c r="F1256">
        <v>1071</v>
      </c>
      <c r="G1256" t="s">
        <v>39</v>
      </c>
      <c r="H1256">
        <v>0.32</v>
      </c>
      <c r="I1256">
        <v>12.6462</v>
      </c>
      <c r="J1256">
        <v>12.4773</v>
      </c>
      <c r="K1256">
        <v>12.194599999999999</v>
      </c>
      <c r="L1256">
        <v>11.9224</v>
      </c>
      <c r="M1256">
        <v>2353.4</v>
      </c>
      <c r="N1256">
        <v>11.6</v>
      </c>
      <c r="O1256">
        <v>12.99</v>
      </c>
      <c r="P1256">
        <v>11.6</v>
      </c>
      <c r="Q1256">
        <v>10</v>
      </c>
      <c r="R1256">
        <v>0</v>
      </c>
    </row>
    <row r="1257" spans="1:18" x14ac:dyDescent="0.25">
      <c r="A1257" s="1">
        <v>44970</v>
      </c>
      <c r="B1257">
        <v>11.75</v>
      </c>
      <c r="C1257">
        <v>11.96</v>
      </c>
      <c r="D1257">
        <v>11.62</v>
      </c>
      <c r="E1257">
        <v>11.9</v>
      </c>
      <c r="F1257">
        <v>697</v>
      </c>
      <c r="G1257" t="s">
        <v>39</v>
      </c>
      <c r="H1257">
        <v>0.34</v>
      </c>
      <c r="I1257">
        <v>12.617000000000001</v>
      </c>
      <c r="J1257">
        <v>12.4329</v>
      </c>
      <c r="K1257">
        <v>12.1357</v>
      </c>
      <c r="L1257">
        <v>11.913500000000001</v>
      </c>
      <c r="M1257">
        <v>2257.6</v>
      </c>
      <c r="N1257">
        <v>11.6</v>
      </c>
      <c r="O1257">
        <v>12.99</v>
      </c>
      <c r="P1257">
        <v>11.6</v>
      </c>
      <c r="Q1257">
        <v>11</v>
      </c>
      <c r="R1257">
        <v>0</v>
      </c>
    </row>
    <row r="1258" spans="1:18" x14ac:dyDescent="0.25">
      <c r="A1258" s="1">
        <v>44971</v>
      </c>
      <c r="B1258">
        <v>11.85</v>
      </c>
      <c r="C1258">
        <v>11.95</v>
      </c>
      <c r="D1258">
        <v>11.63</v>
      </c>
      <c r="E1258">
        <v>11.82</v>
      </c>
      <c r="F1258">
        <v>1041</v>
      </c>
      <c r="G1258" t="s">
        <v>39</v>
      </c>
      <c r="H1258">
        <v>0.32</v>
      </c>
      <c r="I1258">
        <v>12.585699999999999</v>
      </c>
      <c r="J1258">
        <v>12.3858</v>
      </c>
      <c r="K1258">
        <v>12.0725</v>
      </c>
      <c r="L1258">
        <v>11.876099999999999</v>
      </c>
      <c r="M1258">
        <v>2208</v>
      </c>
      <c r="N1258">
        <v>11.6</v>
      </c>
      <c r="O1258">
        <v>12.99</v>
      </c>
      <c r="P1258">
        <v>11.6</v>
      </c>
      <c r="Q1258">
        <v>12</v>
      </c>
      <c r="R1258">
        <v>0</v>
      </c>
    </row>
    <row r="1259" spans="1:18" x14ac:dyDescent="0.25">
      <c r="A1259" s="1">
        <v>44972</v>
      </c>
      <c r="B1259">
        <v>11.82</v>
      </c>
      <c r="C1259">
        <v>11.94</v>
      </c>
      <c r="D1259">
        <v>11.74</v>
      </c>
      <c r="E1259">
        <v>11.87</v>
      </c>
      <c r="F1259">
        <v>993</v>
      </c>
      <c r="G1259" t="s">
        <v>39</v>
      </c>
      <c r="H1259">
        <v>0.2</v>
      </c>
      <c r="I1259">
        <v>12.557600000000001</v>
      </c>
      <c r="J1259">
        <v>12.3461</v>
      </c>
      <c r="K1259">
        <v>12.032</v>
      </c>
      <c r="L1259">
        <v>11.8736</v>
      </c>
      <c r="M1259">
        <v>2199.6</v>
      </c>
      <c r="N1259">
        <v>11.6</v>
      </c>
      <c r="O1259">
        <v>12.99</v>
      </c>
      <c r="P1259">
        <v>11.6</v>
      </c>
      <c r="Q1259">
        <v>13</v>
      </c>
      <c r="R1259">
        <v>0</v>
      </c>
    </row>
    <row r="1260" spans="1:18" x14ac:dyDescent="0.25">
      <c r="A1260" s="1">
        <v>44973</v>
      </c>
      <c r="B1260">
        <v>11.85</v>
      </c>
      <c r="C1260">
        <v>11.91</v>
      </c>
      <c r="D1260">
        <v>11.63</v>
      </c>
      <c r="E1260">
        <v>11.7</v>
      </c>
      <c r="F1260">
        <v>1490</v>
      </c>
      <c r="G1260" t="s">
        <v>39</v>
      </c>
      <c r="H1260">
        <v>0.28000000000000003</v>
      </c>
      <c r="I1260">
        <v>12.523999999999999</v>
      </c>
      <c r="J1260">
        <v>12.2964</v>
      </c>
      <c r="K1260">
        <v>11.9656</v>
      </c>
      <c r="L1260">
        <v>11.8042</v>
      </c>
      <c r="M1260">
        <v>1058.4000000000001</v>
      </c>
      <c r="N1260">
        <v>11.6</v>
      </c>
      <c r="O1260">
        <v>12.99</v>
      </c>
      <c r="P1260">
        <v>11.6</v>
      </c>
      <c r="Q1260">
        <v>14</v>
      </c>
      <c r="R1260">
        <v>0</v>
      </c>
    </row>
    <row r="1261" spans="1:18" x14ac:dyDescent="0.25">
      <c r="A1261" s="1">
        <v>44974</v>
      </c>
      <c r="B1261">
        <v>11.8</v>
      </c>
      <c r="C1261">
        <v>11.82</v>
      </c>
      <c r="D1261">
        <v>11.72</v>
      </c>
      <c r="E1261">
        <v>11.76</v>
      </c>
      <c r="F1261">
        <v>854</v>
      </c>
      <c r="G1261" t="s">
        <v>39</v>
      </c>
      <c r="H1261">
        <v>0.1</v>
      </c>
      <c r="I1261">
        <v>12.4941</v>
      </c>
      <c r="J1261">
        <v>12.255100000000001</v>
      </c>
      <c r="K1261">
        <v>11.9245</v>
      </c>
      <c r="L1261">
        <v>11.7865</v>
      </c>
      <c r="M1261">
        <v>1015</v>
      </c>
      <c r="N1261">
        <v>11.7</v>
      </c>
      <c r="O1261">
        <v>12.99</v>
      </c>
      <c r="P1261">
        <v>11.6</v>
      </c>
      <c r="Q1261">
        <v>15</v>
      </c>
      <c r="R1261">
        <v>0</v>
      </c>
    </row>
    <row r="1262" spans="1:18" x14ac:dyDescent="0.25">
      <c r="A1262" s="1">
        <v>44978</v>
      </c>
      <c r="B1262">
        <v>11.71</v>
      </c>
      <c r="C1262">
        <v>11.8</v>
      </c>
      <c r="D1262">
        <v>11.4</v>
      </c>
      <c r="E1262">
        <v>11.55</v>
      </c>
      <c r="F1262">
        <v>963</v>
      </c>
      <c r="G1262" t="s">
        <v>39</v>
      </c>
      <c r="H1262">
        <v>0.4</v>
      </c>
      <c r="I1262">
        <v>12.457000000000001</v>
      </c>
      <c r="J1262">
        <v>12.200900000000001</v>
      </c>
      <c r="K1262">
        <v>11.849600000000001</v>
      </c>
      <c r="L1262">
        <v>11.6919</v>
      </c>
      <c r="M1262">
        <v>1068.2</v>
      </c>
      <c r="N1262">
        <v>11.55</v>
      </c>
      <c r="O1262">
        <v>12.99</v>
      </c>
      <c r="P1262">
        <v>11.55</v>
      </c>
      <c r="Q1262">
        <v>16</v>
      </c>
      <c r="R1262">
        <v>0</v>
      </c>
    </row>
    <row r="1263" spans="1:18" x14ac:dyDescent="0.25">
      <c r="A1263" s="1">
        <v>44979</v>
      </c>
      <c r="B1263">
        <v>11.54</v>
      </c>
      <c r="C1263">
        <v>11.821</v>
      </c>
      <c r="D1263">
        <v>11.31</v>
      </c>
      <c r="E1263">
        <v>11.38</v>
      </c>
      <c r="F1263">
        <v>1061</v>
      </c>
      <c r="G1263" t="s">
        <v>39</v>
      </c>
      <c r="H1263">
        <v>0.51100000000000001</v>
      </c>
      <c r="I1263">
        <v>12.4148</v>
      </c>
      <c r="J1263">
        <v>12.137700000000001</v>
      </c>
      <c r="K1263">
        <v>11.755699999999999</v>
      </c>
      <c r="L1263">
        <v>11.5671</v>
      </c>
      <c r="M1263">
        <v>1072.2</v>
      </c>
      <c r="N1263">
        <v>11.38</v>
      </c>
      <c r="O1263">
        <v>12.99</v>
      </c>
      <c r="P1263">
        <v>11.38</v>
      </c>
      <c r="Q1263">
        <v>17</v>
      </c>
      <c r="R1263">
        <v>0</v>
      </c>
    </row>
    <row r="1264" spans="1:18" x14ac:dyDescent="0.25">
      <c r="A1264" s="1">
        <v>44980</v>
      </c>
      <c r="B1264">
        <v>11.38</v>
      </c>
      <c r="C1264">
        <v>11.414999999999999</v>
      </c>
      <c r="D1264">
        <v>10.7</v>
      </c>
      <c r="E1264">
        <v>11.07</v>
      </c>
      <c r="F1264">
        <v>1451</v>
      </c>
      <c r="G1264" t="s">
        <v>39</v>
      </c>
      <c r="H1264">
        <v>0.71499999999999997</v>
      </c>
      <c r="I1264">
        <v>12.3621</v>
      </c>
      <c r="J1264">
        <v>12.0556</v>
      </c>
      <c r="K1264">
        <v>11.618499999999999</v>
      </c>
      <c r="L1264">
        <v>11.3683</v>
      </c>
      <c r="M1264">
        <v>1163.8</v>
      </c>
      <c r="N1264">
        <v>11.07</v>
      </c>
      <c r="O1264">
        <v>12.87</v>
      </c>
      <c r="P1264">
        <v>11.07</v>
      </c>
      <c r="Q1264">
        <v>18</v>
      </c>
      <c r="R1264">
        <v>0</v>
      </c>
    </row>
    <row r="1265" spans="1:20" x14ac:dyDescent="0.25">
      <c r="A1265" s="1">
        <v>44981</v>
      </c>
      <c r="B1265">
        <v>10.95</v>
      </c>
      <c r="C1265">
        <v>11.08</v>
      </c>
      <c r="D1265">
        <v>10.61</v>
      </c>
      <c r="E1265">
        <v>10.71</v>
      </c>
      <c r="F1265">
        <v>1528</v>
      </c>
      <c r="G1265" t="s">
        <v>39</v>
      </c>
      <c r="H1265">
        <v>0.47</v>
      </c>
      <c r="I1265">
        <v>12.2973</v>
      </c>
      <c r="J1265">
        <v>11.9521</v>
      </c>
      <c r="K1265">
        <v>11.4368</v>
      </c>
      <c r="L1265">
        <v>11.105</v>
      </c>
      <c r="M1265">
        <v>1171.4000000000001</v>
      </c>
      <c r="N1265">
        <v>10.71</v>
      </c>
      <c r="O1265">
        <v>12.81</v>
      </c>
      <c r="P1265">
        <v>10.71</v>
      </c>
      <c r="Q1265">
        <v>19</v>
      </c>
      <c r="R1265">
        <v>0</v>
      </c>
    </row>
    <row r="1266" spans="1:20" x14ac:dyDescent="0.25">
      <c r="A1266" s="1">
        <v>44984</v>
      </c>
      <c r="B1266">
        <v>10.74</v>
      </c>
      <c r="C1266">
        <v>11.047000000000001</v>
      </c>
      <c r="D1266">
        <v>10.635</v>
      </c>
      <c r="E1266">
        <v>10.89</v>
      </c>
      <c r="F1266">
        <v>945</v>
      </c>
      <c r="G1266" t="s">
        <v>39</v>
      </c>
      <c r="H1266">
        <v>0.41199999999999998</v>
      </c>
      <c r="I1266">
        <v>12.242100000000001</v>
      </c>
      <c r="J1266">
        <v>11.8704</v>
      </c>
      <c r="K1266">
        <v>11.327500000000001</v>
      </c>
      <c r="L1266">
        <v>11.019</v>
      </c>
      <c r="M1266">
        <v>1189.5999999999999</v>
      </c>
      <c r="N1266">
        <v>10.71</v>
      </c>
      <c r="O1266">
        <v>12.62</v>
      </c>
      <c r="P1266">
        <v>10.71</v>
      </c>
      <c r="Q1266">
        <v>20</v>
      </c>
      <c r="R1266">
        <v>0</v>
      </c>
    </row>
    <row r="1267" spans="1:20" x14ac:dyDescent="0.25">
      <c r="A1267" s="1">
        <v>44985</v>
      </c>
      <c r="B1267">
        <v>10.85</v>
      </c>
      <c r="C1267">
        <v>10.91</v>
      </c>
      <c r="D1267">
        <v>10.75</v>
      </c>
      <c r="E1267">
        <v>10.77</v>
      </c>
      <c r="F1267">
        <v>669</v>
      </c>
      <c r="G1267" t="s">
        <v>39</v>
      </c>
      <c r="H1267">
        <v>0.16</v>
      </c>
      <c r="I1267">
        <v>12.1844</v>
      </c>
      <c r="J1267">
        <v>11.7858</v>
      </c>
      <c r="K1267">
        <v>11.215999999999999</v>
      </c>
      <c r="L1267">
        <v>10.9194</v>
      </c>
      <c r="M1267">
        <v>1130.8</v>
      </c>
      <c r="N1267">
        <v>10.71</v>
      </c>
      <c r="O1267">
        <v>12.62</v>
      </c>
      <c r="P1267">
        <v>10.71</v>
      </c>
      <c r="Q1267">
        <v>21</v>
      </c>
      <c r="R1267">
        <v>0</v>
      </c>
    </row>
    <row r="1268" spans="1:20" x14ac:dyDescent="0.25">
      <c r="A1268" s="1">
        <v>44986</v>
      </c>
      <c r="B1268">
        <v>10.77</v>
      </c>
      <c r="C1268">
        <v>11</v>
      </c>
      <c r="D1268">
        <v>10.67</v>
      </c>
      <c r="E1268">
        <v>10.93</v>
      </c>
      <c r="F1268">
        <v>824</v>
      </c>
      <c r="G1268" t="s">
        <v>39</v>
      </c>
      <c r="H1268">
        <v>0.33</v>
      </c>
      <c r="I1268">
        <v>12.135199999999999</v>
      </c>
      <c r="J1268">
        <v>11.719900000000001</v>
      </c>
      <c r="K1268">
        <v>11.158799999999999</v>
      </c>
      <c r="L1268">
        <v>10.9236</v>
      </c>
      <c r="M1268">
        <v>1083.4000000000001</v>
      </c>
      <c r="N1268">
        <v>10.71</v>
      </c>
      <c r="O1268">
        <v>12.58</v>
      </c>
      <c r="P1268">
        <v>10.71</v>
      </c>
      <c r="Q1268">
        <v>22</v>
      </c>
      <c r="R1268">
        <v>0</v>
      </c>
    </row>
    <row r="1269" spans="1:20" x14ac:dyDescent="0.25">
      <c r="A1269" s="1">
        <v>44987</v>
      </c>
      <c r="B1269">
        <v>10.87</v>
      </c>
      <c r="C1269">
        <v>10.92</v>
      </c>
      <c r="D1269">
        <v>10.72</v>
      </c>
      <c r="E1269">
        <v>10.89</v>
      </c>
      <c r="F1269">
        <v>677</v>
      </c>
      <c r="G1269" t="s">
        <v>39</v>
      </c>
      <c r="H1269">
        <v>0.2</v>
      </c>
      <c r="I1269">
        <v>12.0863</v>
      </c>
      <c r="J1269">
        <v>11.6561</v>
      </c>
      <c r="K1269">
        <v>11.105</v>
      </c>
      <c r="L1269">
        <v>10.9102</v>
      </c>
      <c r="M1269">
        <v>928.6</v>
      </c>
      <c r="N1269">
        <v>10.71</v>
      </c>
      <c r="O1269">
        <v>12.56</v>
      </c>
      <c r="P1269">
        <v>10.71</v>
      </c>
      <c r="Q1269">
        <v>23</v>
      </c>
      <c r="R1269">
        <v>0</v>
      </c>
    </row>
    <row r="1270" spans="1:20" x14ac:dyDescent="0.25">
      <c r="A1270" s="1">
        <v>44988</v>
      </c>
      <c r="B1270">
        <v>10.6</v>
      </c>
      <c r="C1270">
        <v>10.61</v>
      </c>
      <c r="D1270">
        <v>9.25</v>
      </c>
      <c r="E1270">
        <v>9.31</v>
      </c>
      <c r="F1270">
        <v>2846</v>
      </c>
      <c r="G1270" t="s">
        <v>39</v>
      </c>
      <c r="H1270">
        <v>1.36</v>
      </c>
      <c r="I1270">
        <v>11.977499999999999</v>
      </c>
      <c r="J1270">
        <v>11.4756</v>
      </c>
      <c r="K1270">
        <v>10.746</v>
      </c>
      <c r="L1270">
        <v>10.270099999999999</v>
      </c>
      <c r="M1270">
        <v>1192.2</v>
      </c>
      <c r="N1270">
        <v>9.31</v>
      </c>
      <c r="O1270">
        <v>12.56</v>
      </c>
      <c r="P1270">
        <v>9.31</v>
      </c>
      <c r="Q1270">
        <v>24</v>
      </c>
      <c r="R1270">
        <v>0</v>
      </c>
    </row>
    <row r="1271" spans="1:20" x14ac:dyDescent="0.25">
      <c r="A1271" s="1">
        <v>44991</v>
      </c>
      <c r="B1271">
        <v>9.41</v>
      </c>
      <c r="C1271">
        <v>9.41</v>
      </c>
      <c r="D1271">
        <v>8.7899999999999991</v>
      </c>
      <c r="E1271">
        <v>8.81</v>
      </c>
      <c r="F1271">
        <v>2635</v>
      </c>
      <c r="G1271" t="s">
        <v>39</v>
      </c>
      <c r="H1271">
        <v>0.62</v>
      </c>
      <c r="I1271">
        <v>11.853199999999999</v>
      </c>
      <c r="J1271">
        <v>11.2706</v>
      </c>
      <c r="K1271">
        <v>10.3588</v>
      </c>
      <c r="L1271">
        <v>9.6860999999999997</v>
      </c>
      <c r="M1271">
        <v>1530.2</v>
      </c>
      <c r="N1271">
        <v>8.81</v>
      </c>
      <c r="O1271">
        <v>12.56</v>
      </c>
      <c r="P1271">
        <v>8.81</v>
      </c>
      <c r="Q1271">
        <v>25</v>
      </c>
      <c r="R1271">
        <v>0</v>
      </c>
    </row>
    <row r="1272" spans="1:20" x14ac:dyDescent="0.25">
      <c r="A1272" s="1">
        <v>44992</v>
      </c>
      <c r="B1272">
        <v>8.89</v>
      </c>
      <c r="C1272">
        <v>9.01</v>
      </c>
      <c r="D1272">
        <v>8.48</v>
      </c>
      <c r="E1272">
        <v>9</v>
      </c>
      <c r="F1272">
        <v>2984</v>
      </c>
      <c r="G1272" t="s">
        <v>39</v>
      </c>
      <c r="H1272">
        <v>0.53</v>
      </c>
      <c r="I1272">
        <v>11.741400000000001</v>
      </c>
      <c r="J1272">
        <v>11.0959</v>
      </c>
      <c r="K1272">
        <v>10.0871</v>
      </c>
      <c r="L1272">
        <v>9.4116</v>
      </c>
      <c r="M1272">
        <v>1993.2</v>
      </c>
      <c r="N1272">
        <v>8.81</v>
      </c>
      <c r="O1272">
        <v>12.47</v>
      </c>
      <c r="P1272">
        <v>8.81</v>
      </c>
      <c r="Q1272">
        <v>26</v>
      </c>
      <c r="R1272">
        <v>0</v>
      </c>
      <c r="T1272" s="2" t="s">
        <v>40</v>
      </c>
    </row>
    <row r="1273" spans="1:20" x14ac:dyDescent="0.25">
      <c r="A1273" s="1">
        <v>44993</v>
      </c>
      <c r="B1273">
        <v>9.02</v>
      </c>
      <c r="C1273">
        <v>9.25</v>
      </c>
      <c r="D1273">
        <v>8.5950000000000006</v>
      </c>
      <c r="E1273">
        <v>8.65</v>
      </c>
      <c r="F1273">
        <v>1518</v>
      </c>
      <c r="G1273" t="s">
        <v>39</v>
      </c>
      <c r="H1273">
        <v>0.65500000000000003</v>
      </c>
      <c r="I1273">
        <v>11.620100000000001</v>
      </c>
      <c r="J1273">
        <v>10.9078</v>
      </c>
      <c r="K1273">
        <v>9.7995999999999999</v>
      </c>
      <c r="L1273">
        <v>9.1069999999999993</v>
      </c>
      <c r="M1273">
        <v>2132</v>
      </c>
      <c r="N1273">
        <v>8.65</v>
      </c>
      <c r="O1273">
        <v>12.03</v>
      </c>
      <c r="P1273">
        <v>8.65</v>
      </c>
      <c r="Q1273">
        <v>27</v>
      </c>
      <c r="R1273">
        <v>0</v>
      </c>
    </row>
    <row r="1274" spans="1:20" x14ac:dyDescent="0.25">
      <c r="A1274" s="1">
        <v>44994</v>
      </c>
      <c r="B1274">
        <v>8.6</v>
      </c>
      <c r="C1274">
        <v>8.74</v>
      </c>
      <c r="D1274">
        <v>8.2100000000000009</v>
      </c>
      <c r="E1274">
        <v>8.2200000000000006</v>
      </c>
      <c r="F1274">
        <v>1514</v>
      </c>
      <c r="G1274" t="s">
        <v>39</v>
      </c>
      <c r="H1274">
        <v>0.53</v>
      </c>
      <c r="I1274">
        <v>11.486800000000001</v>
      </c>
      <c r="J1274">
        <v>10.701000000000001</v>
      </c>
      <c r="K1274">
        <v>9.4837000000000007</v>
      </c>
      <c r="L1274">
        <v>8.7522000000000002</v>
      </c>
      <c r="M1274">
        <v>2299.4</v>
      </c>
      <c r="N1274">
        <v>8.2200000000000006</v>
      </c>
      <c r="O1274">
        <v>11.9</v>
      </c>
      <c r="P1274">
        <v>8.2200000000000006</v>
      </c>
      <c r="Q1274">
        <v>28</v>
      </c>
      <c r="R1274">
        <v>0</v>
      </c>
    </row>
    <row r="1275" spans="1:20" x14ac:dyDescent="0.25">
      <c r="A1275" s="1">
        <v>44995</v>
      </c>
      <c r="B1275">
        <v>8.2100000000000009</v>
      </c>
      <c r="C1275">
        <v>8.2100000000000009</v>
      </c>
      <c r="D1275">
        <v>7</v>
      </c>
      <c r="E1275">
        <v>7.4</v>
      </c>
      <c r="F1275">
        <v>4029</v>
      </c>
      <c r="G1275" t="s">
        <v>39</v>
      </c>
      <c r="H1275">
        <v>1.21</v>
      </c>
      <c r="I1275">
        <v>11.326499999999999</v>
      </c>
      <c r="J1275">
        <v>10.447100000000001</v>
      </c>
      <c r="K1275">
        <v>9.0670000000000002</v>
      </c>
      <c r="L1275">
        <v>8.2112999999999996</v>
      </c>
      <c r="M1275">
        <v>2536</v>
      </c>
      <c r="N1275">
        <v>7.4</v>
      </c>
      <c r="O1275">
        <v>11.9</v>
      </c>
      <c r="P1275">
        <v>7.4</v>
      </c>
      <c r="Q1275">
        <v>29</v>
      </c>
      <c r="R1275">
        <v>0</v>
      </c>
    </row>
    <row r="1276" spans="1:20" x14ac:dyDescent="0.25">
      <c r="A1276" s="1">
        <v>44998</v>
      </c>
      <c r="B1276">
        <v>7.47</v>
      </c>
      <c r="C1276">
        <v>8.15</v>
      </c>
      <c r="D1276">
        <v>7.4</v>
      </c>
      <c r="E1276">
        <v>8</v>
      </c>
      <c r="F1276">
        <v>3795</v>
      </c>
      <c r="G1276" t="s">
        <v>39</v>
      </c>
      <c r="H1276">
        <v>0.75</v>
      </c>
      <c r="I1276">
        <v>11.196099999999999</v>
      </c>
      <c r="J1276">
        <v>10.258900000000001</v>
      </c>
      <c r="K1276">
        <v>8.8536000000000001</v>
      </c>
      <c r="L1276">
        <v>8.1267999999999994</v>
      </c>
      <c r="M1276">
        <v>2768</v>
      </c>
      <c r="N1276">
        <v>7.4</v>
      </c>
      <c r="O1276">
        <v>11.9</v>
      </c>
      <c r="P1276">
        <v>7.4</v>
      </c>
      <c r="Q1276">
        <v>30</v>
      </c>
      <c r="R1276">
        <v>0</v>
      </c>
    </row>
    <row r="1277" spans="1:20" x14ac:dyDescent="0.25">
      <c r="A1277" s="1">
        <v>44999</v>
      </c>
      <c r="B1277">
        <v>8.19</v>
      </c>
      <c r="C1277">
        <v>8.4</v>
      </c>
      <c r="D1277">
        <v>8.0299999999999994</v>
      </c>
      <c r="E1277">
        <v>8.3800000000000008</v>
      </c>
      <c r="F1277">
        <v>1426</v>
      </c>
      <c r="G1277" t="s">
        <v>39</v>
      </c>
      <c r="H1277">
        <v>0.37</v>
      </c>
      <c r="I1277">
        <v>11.085599999999999</v>
      </c>
      <c r="J1277">
        <v>10.1143</v>
      </c>
      <c r="K1277">
        <v>8.7589000000000006</v>
      </c>
      <c r="L1277">
        <v>8.2280999999999995</v>
      </c>
      <c r="M1277">
        <v>2456.4</v>
      </c>
      <c r="N1277">
        <v>7.4</v>
      </c>
      <c r="O1277">
        <v>11.87</v>
      </c>
      <c r="P1277">
        <v>7.4</v>
      </c>
      <c r="Q1277">
        <v>31</v>
      </c>
      <c r="R1277">
        <v>0</v>
      </c>
    </row>
    <row r="1278" spans="1:20" x14ac:dyDescent="0.25">
      <c r="A1278" s="1">
        <v>45000</v>
      </c>
      <c r="B1278">
        <v>8.1999999999999993</v>
      </c>
      <c r="C1278">
        <v>8.86</v>
      </c>
      <c r="D1278">
        <v>7.72</v>
      </c>
      <c r="E1278">
        <v>8.02</v>
      </c>
      <c r="F1278">
        <v>1577</v>
      </c>
      <c r="G1278" t="s">
        <v>39</v>
      </c>
      <c r="H1278">
        <v>1.1399999999999999</v>
      </c>
      <c r="I1278">
        <v>10.965400000000001</v>
      </c>
      <c r="J1278">
        <v>9.9532000000000007</v>
      </c>
      <c r="K1278">
        <v>8.6111000000000004</v>
      </c>
      <c r="L1278">
        <v>8.1448</v>
      </c>
      <c r="M1278">
        <v>2468.1999999999998</v>
      </c>
      <c r="N1278">
        <v>7.4</v>
      </c>
      <c r="O1278">
        <v>11.87</v>
      </c>
      <c r="P1278">
        <v>7.4</v>
      </c>
      <c r="Q1278">
        <v>32</v>
      </c>
      <c r="R1278">
        <v>0</v>
      </c>
    </row>
    <row r="1279" spans="1:20" x14ac:dyDescent="0.25">
      <c r="A1279" s="1">
        <v>45001</v>
      </c>
      <c r="B1279">
        <v>7.92</v>
      </c>
      <c r="C1279">
        <v>8</v>
      </c>
      <c r="D1279">
        <v>7.36</v>
      </c>
      <c r="E1279">
        <v>7.76</v>
      </c>
      <c r="F1279">
        <v>1474</v>
      </c>
      <c r="G1279" t="s">
        <v>39</v>
      </c>
      <c r="H1279">
        <v>0.64</v>
      </c>
      <c r="I1279">
        <v>10.839700000000001</v>
      </c>
      <c r="J1279">
        <v>9.7844999999999995</v>
      </c>
      <c r="K1279">
        <v>8.4408999999999992</v>
      </c>
      <c r="L1279">
        <v>7.9908999999999999</v>
      </c>
      <c r="M1279">
        <v>2460.1999999999998</v>
      </c>
      <c r="N1279">
        <v>7.4</v>
      </c>
      <c r="O1279">
        <v>11.76</v>
      </c>
      <c r="P1279">
        <v>7.4</v>
      </c>
      <c r="Q1279">
        <v>33</v>
      </c>
      <c r="R1279">
        <v>0</v>
      </c>
    </row>
    <row r="1280" spans="1:20" x14ac:dyDescent="0.25">
      <c r="A1280" s="1">
        <v>45002</v>
      </c>
      <c r="B1280">
        <v>7.75</v>
      </c>
      <c r="C1280">
        <v>8.0280000000000005</v>
      </c>
      <c r="D1280">
        <v>7.4</v>
      </c>
      <c r="E1280">
        <v>7.52</v>
      </c>
      <c r="F1280">
        <v>1928</v>
      </c>
      <c r="G1280" t="s">
        <v>39</v>
      </c>
      <c r="H1280">
        <v>0.628</v>
      </c>
      <c r="I1280">
        <v>10.7095</v>
      </c>
      <c r="J1280">
        <v>9.6103000000000005</v>
      </c>
      <c r="K1280">
        <v>8.2567000000000004</v>
      </c>
      <c r="L1280">
        <v>7.8025000000000002</v>
      </c>
      <c r="M1280">
        <v>2040</v>
      </c>
      <c r="N1280">
        <v>7.4</v>
      </c>
      <c r="O1280">
        <v>11.76</v>
      </c>
      <c r="P1280">
        <v>7.4</v>
      </c>
      <c r="Q1280">
        <v>34</v>
      </c>
      <c r="R1280">
        <v>0</v>
      </c>
    </row>
    <row r="1281" spans="1:20" x14ac:dyDescent="0.25">
      <c r="A1281" s="1">
        <v>45005</v>
      </c>
      <c r="B1281">
        <v>7.53</v>
      </c>
      <c r="C1281">
        <v>7.61</v>
      </c>
      <c r="D1281">
        <v>7.4</v>
      </c>
      <c r="E1281">
        <v>7.59</v>
      </c>
      <c r="F1281">
        <v>1074</v>
      </c>
      <c r="G1281" t="s">
        <v>39</v>
      </c>
      <c r="H1281">
        <v>0.21</v>
      </c>
      <c r="I1281">
        <v>10.587199999999999</v>
      </c>
      <c r="J1281">
        <v>9.4549000000000003</v>
      </c>
      <c r="K1281">
        <v>8.1234000000000002</v>
      </c>
      <c r="L1281">
        <v>7.7175000000000002</v>
      </c>
      <c r="M1281">
        <v>1495.8</v>
      </c>
      <c r="N1281">
        <v>7.52</v>
      </c>
      <c r="O1281">
        <v>11.55</v>
      </c>
      <c r="P1281">
        <v>7.4</v>
      </c>
      <c r="Q1281">
        <v>35</v>
      </c>
      <c r="R1281">
        <v>0</v>
      </c>
    </row>
    <row r="1282" spans="1:20" x14ac:dyDescent="0.25">
      <c r="A1282" s="1">
        <v>45006</v>
      </c>
      <c r="B1282">
        <v>7.65</v>
      </c>
      <c r="C1282">
        <v>7.78</v>
      </c>
      <c r="D1282">
        <v>7.51</v>
      </c>
      <c r="E1282">
        <v>7.7</v>
      </c>
      <c r="F1282">
        <v>1408</v>
      </c>
      <c r="G1282" t="s">
        <v>39</v>
      </c>
      <c r="H1282">
        <v>0.27</v>
      </c>
      <c r="I1282">
        <v>10.474</v>
      </c>
      <c r="J1282">
        <v>9.3199000000000005</v>
      </c>
      <c r="K1282">
        <v>8.0387000000000004</v>
      </c>
      <c r="L1282">
        <v>7.7104999999999997</v>
      </c>
      <c r="M1282">
        <v>1492.2</v>
      </c>
      <c r="N1282">
        <v>7.52</v>
      </c>
      <c r="O1282">
        <v>11.38</v>
      </c>
      <c r="P1282">
        <v>7.4</v>
      </c>
      <c r="Q1282">
        <v>36</v>
      </c>
      <c r="R1282">
        <v>0</v>
      </c>
    </row>
    <row r="1283" spans="1:20" x14ac:dyDescent="0.25">
      <c r="A1283" s="1">
        <v>45007</v>
      </c>
      <c r="B1283">
        <v>7.72</v>
      </c>
      <c r="C1283">
        <v>7.72</v>
      </c>
      <c r="D1283">
        <v>7.2</v>
      </c>
      <c r="E1283">
        <v>7.21</v>
      </c>
      <c r="F1283">
        <v>1218</v>
      </c>
      <c r="G1283" t="s">
        <v>39</v>
      </c>
      <c r="H1283">
        <v>0.52</v>
      </c>
      <c r="I1283">
        <v>10.346</v>
      </c>
      <c r="J1283">
        <v>9.1576000000000004</v>
      </c>
      <c r="K1283">
        <v>7.8728999999999996</v>
      </c>
      <c r="L1283">
        <v>7.5103</v>
      </c>
      <c r="M1283">
        <v>1420.4</v>
      </c>
      <c r="N1283">
        <v>7.21</v>
      </c>
      <c r="O1283">
        <v>11.07</v>
      </c>
      <c r="P1283">
        <v>7.21</v>
      </c>
      <c r="Q1283">
        <v>37</v>
      </c>
      <c r="R1283">
        <v>0</v>
      </c>
    </row>
    <row r="1284" spans="1:20" x14ac:dyDescent="0.25">
      <c r="A1284" s="1">
        <v>45008</v>
      </c>
      <c r="B1284">
        <v>7.25</v>
      </c>
      <c r="C1284">
        <v>7.33</v>
      </c>
      <c r="D1284">
        <v>7.05</v>
      </c>
      <c r="E1284">
        <v>7.29</v>
      </c>
      <c r="F1284">
        <v>1375</v>
      </c>
      <c r="G1284" t="s">
        <v>39</v>
      </c>
      <c r="H1284">
        <v>0.28000000000000003</v>
      </c>
      <c r="I1284">
        <v>10.226100000000001</v>
      </c>
      <c r="J1284">
        <v>9.0139999999999993</v>
      </c>
      <c r="K1284">
        <v>7.7564000000000002</v>
      </c>
      <c r="L1284">
        <v>7.4222000000000001</v>
      </c>
      <c r="M1284">
        <v>1400.6</v>
      </c>
      <c r="N1284">
        <v>7.21</v>
      </c>
      <c r="O1284">
        <v>10.93</v>
      </c>
      <c r="P1284">
        <v>7.21</v>
      </c>
      <c r="Q1284">
        <v>38</v>
      </c>
      <c r="R1284">
        <v>0</v>
      </c>
    </row>
    <row r="1285" spans="1:20" x14ac:dyDescent="0.25">
      <c r="A1285" s="1">
        <v>45009</v>
      </c>
      <c r="B1285">
        <v>7.22</v>
      </c>
      <c r="C1285">
        <v>7.29</v>
      </c>
      <c r="D1285">
        <v>7.09</v>
      </c>
      <c r="E1285">
        <v>7.25</v>
      </c>
      <c r="F1285">
        <v>1194</v>
      </c>
      <c r="G1285" t="s">
        <v>39</v>
      </c>
      <c r="H1285">
        <v>0.2</v>
      </c>
      <c r="I1285">
        <v>10.109400000000001</v>
      </c>
      <c r="J1285">
        <v>8.8782999999999994</v>
      </c>
      <c r="K1285">
        <v>7.6551</v>
      </c>
      <c r="L1285">
        <v>7.3532999999999999</v>
      </c>
      <c r="M1285">
        <v>1253.8</v>
      </c>
      <c r="N1285">
        <v>7.21</v>
      </c>
      <c r="O1285">
        <v>10.93</v>
      </c>
      <c r="P1285">
        <v>7.21</v>
      </c>
      <c r="Q1285">
        <v>39</v>
      </c>
      <c r="R1285">
        <v>0</v>
      </c>
    </row>
    <row r="1286" spans="1:20" x14ac:dyDescent="0.25">
      <c r="A1286" s="1">
        <v>45012</v>
      </c>
      <c r="B1286">
        <v>7.04</v>
      </c>
      <c r="C1286">
        <v>7.3049999999999997</v>
      </c>
      <c r="D1286">
        <v>7.04</v>
      </c>
      <c r="E1286">
        <v>7.25</v>
      </c>
      <c r="F1286">
        <v>1801</v>
      </c>
      <c r="G1286" t="s">
        <v>39</v>
      </c>
      <c r="H1286">
        <v>0.26500000000000001</v>
      </c>
      <c r="I1286">
        <v>9.9972999999999992</v>
      </c>
      <c r="J1286">
        <v>8.7530000000000001</v>
      </c>
      <c r="K1286">
        <v>7.5740999999999996</v>
      </c>
      <c r="L1286">
        <v>7.3120000000000003</v>
      </c>
      <c r="M1286">
        <v>1399.2</v>
      </c>
      <c r="N1286">
        <v>7.21</v>
      </c>
      <c r="O1286">
        <v>10.93</v>
      </c>
      <c r="P1286">
        <v>7.21</v>
      </c>
      <c r="Q1286">
        <v>40</v>
      </c>
      <c r="R1286">
        <v>0</v>
      </c>
    </row>
    <row r="1287" spans="1:20" x14ac:dyDescent="0.25">
      <c r="A1287" s="1">
        <v>45013</v>
      </c>
      <c r="B1287">
        <v>7.36</v>
      </c>
      <c r="C1287">
        <v>7.36</v>
      </c>
      <c r="D1287">
        <v>6.8</v>
      </c>
      <c r="E1287">
        <v>6.85</v>
      </c>
      <c r="F1287">
        <v>2676</v>
      </c>
      <c r="G1287" t="s">
        <v>39</v>
      </c>
      <c r="H1287">
        <v>0.56000000000000005</v>
      </c>
      <c r="I1287">
        <v>9.8739000000000008</v>
      </c>
      <c r="J1287">
        <v>8.6066000000000003</v>
      </c>
      <c r="K1287">
        <v>7.4292999999999996</v>
      </c>
      <c r="L1287">
        <v>7.1272000000000002</v>
      </c>
      <c r="M1287">
        <v>1652.8</v>
      </c>
      <c r="N1287">
        <v>6.85</v>
      </c>
      <c r="O1287">
        <v>10.93</v>
      </c>
      <c r="P1287">
        <v>6.85</v>
      </c>
      <c r="Q1287">
        <v>41</v>
      </c>
      <c r="R1287">
        <v>0</v>
      </c>
    </row>
    <row r="1288" spans="1:20" x14ac:dyDescent="0.25">
      <c r="A1288" s="1">
        <v>45014</v>
      </c>
      <c r="B1288">
        <v>6.97</v>
      </c>
      <c r="C1288">
        <v>7.33</v>
      </c>
      <c r="D1288">
        <v>6.8550000000000004</v>
      </c>
      <c r="E1288">
        <v>7.12</v>
      </c>
      <c r="F1288">
        <v>2436</v>
      </c>
      <c r="G1288" t="s">
        <v>39</v>
      </c>
      <c r="H1288">
        <v>0.47499999999999998</v>
      </c>
      <c r="I1288">
        <v>9.7659000000000002</v>
      </c>
      <c r="J1288">
        <v>8.4923000000000002</v>
      </c>
      <c r="K1288">
        <v>7.3673999999999999</v>
      </c>
      <c r="L1288">
        <v>7.1242999999999999</v>
      </c>
      <c r="M1288">
        <v>1896.4</v>
      </c>
      <c r="N1288">
        <v>6.85</v>
      </c>
      <c r="O1288">
        <v>10.89</v>
      </c>
      <c r="P1288">
        <v>6.85</v>
      </c>
      <c r="Q1288">
        <v>42</v>
      </c>
      <c r="R1288">
        <v>0</v>
      </c>
      <c r="T1288" s="2" t="s">
        <v>40</v>
      </c>
    </row>
    <row r="1289" spans="1:20" x14ac:dyDescent="0.25">
      <c r="A1289" s="1">
        <v>45015</v>
      </c>
      <c r="B1289">
        <v>7.15</v>
      </c>
      <c r="C1289">
        <v>7.165</v>
      </c>
      <c r="D1289">
        <v>6.88</v>
      </c>
      <c r="E1289">
        <v>7.11</v>
      </c>
      <c r="F1289">
        <v>2435</v>
      </c>
      <c r="G1289" t="s">
        <v>39</v>
      </c>
      <c r="H1289">
        <v>0.28499999999999998</v>
      </c>
      <c r="I1289">
        <v>9.6616999999999997</v>
      </c>
      <c r="J1289">
        <v>8.3858999999999995</v>
      </c>
      <c r="K1289">
        <v>7.3159000000000001</v>
      </c>
      <c r="L1289">
        <v>7.1185999999999998</v>
      </c>
      <c r="M1289">
        <v>2108.4</v>
      </c>
      <c r="N1289">
        <v>6.85</v>
      </c>
      <c r="O1289">
        <v>9.31</v>
      </c>
      <c r="P1289">
        <v>6.85</v>
      </c>
      <c r="Q1289">
        <v>43</v>
      </c>
      <c r="R1289">
        <v>0</v>
      </c>
    </row>
    <row r="1290" spans="1:20" x14ac:dyDescent="0.25">
      <c r="A1290" s="1">
        <v>45016</v>
      </c>
      <c r="B1290">
        <v>7.17</v>
      </c>
      <c r="C1290">
        <v>7.26</v>
      </c>
      <c r="D1290">
        <v>7</v>
      </c>
      <c r="E1290">
        <v>7.24</v>
      </c>
      <c r="F1290">
        <v>1819</v>
      </c>
      <c r="G1290" t="s">
        <v>39</v>
      </c>
      <c r="H1290">
        <v>0.26</v>
      </c>
      <c r="I1290">
        <v>9.5667000000000009</v>
      </c>
      <c r="J1290">
        <v>8.2978000000000005</v>
      </c>
      <c r="K1290">
        <v>7.3007</v>
      </c>
      <c r="L1290">
        <v>7.1672000000000002</v>
      </c>
      <c r="M1290">
        <v>2233.4</v>
      </c>
      <c r="N1290">
        <v>6.85</v>
      </c>
      <c r="O1290">
        <v>9</v>
      </c>
      <c r="P1290">
        <v>6.85</v>
      </c>
      <c r="Q1290">
        <v>44</v>
      </c>
      <c r="R1290">
        <v>0</v>
      </c>
    </row>
    <row r="1291" spans="1:20" x14ac:dyDescent="0.25">
      <c r="A1291" s="1">
        <v>45019</v>
      </c>
      <c r="B1291">
        <v>7.27</v>
      </c>
      <c r="C1291">
        <v>7.59</v>
      </c>
      <c r="D1291">
        <v>7.27</v>
      </c>
      <c r="E1291">
        <v>7.47</v>
      </c>
      <c r="F1291">
        <v>1197</v>
      </c>
      <c r="G1291" t="s">
        <v>39</v>
      </c>
      <c r="H1291">
        <v>0.32</v>
      </c>
      <c r="I1291">
        <v>9.4845000000000006</v>
      </c>
      <c r="J1291">
        <v>8.2340999999999998</v>
      </c>
      <c r="K1291">
        <v>7.3346</v>
      </c>
      <c r="L1291">
        <v>7.2882999999999996</v>
      </c>
      <c r="M1291">
        <v>2112.6</v>
      </c>
      <c r="N1291">
        <v>6.85</v>
      </c>
      <c r="O1291">
        <v>9</v>
      </c>
      <c r="P1291">
        <v>6.85</v>
      </c>
      <c r="Q1291">
        <v>45</v>
      </c>
      <c r="R1291">
        <v>0</v>
      </c>
    </row>
    <row r="1292" spans="1:20" x14ac:dyDescent="0.25">
      <c r="A1292" s="1">
        <v>45020</v>
      </c>
      <c r="B1292">
        <v>7.56</v>
      </c>
      <c r="C1292">
        <v>7.56</v>
      </c>
      <c r="D1292">
        <v>7.2</v>
      </c>
      <c r="E1292">
        <v>7.32</v>
      </c>
      <c r="F1292">
        <v>1534</v>
      </c>
      <c r="G1292" t="s">
        <v>39</v>
      </c>
      <c r="H1292">
        <v>0.36</v>
      </c>
      <c r="I1292">
        <v>9.3995999999999995</v>
      </c>
      <c r="J1292">
        <v>8.1638000000000002</v>
      </c>
      <c r="K1292">
        <v>7.3316999999999997</v>
      </c>
      <c r="L1292">
        <v>7.3010000000000002</v>
      </c>
      <c r="M1292">
        <v>1884.2</v>
      </c>
      <c r="N1292">
        <v>6.85</v>
      </c>
      <c r="O1292">
        <v>8.65</v>
      </c>
      <c r="P1292">
        <v>6.85</v>
      </c>
      <c r="Q1292">
        <v>46</v>
      </c>
      <c r="R1292">
        <v>0</v>
      </c>
    </row>
    <row r="1293" spans="1:20" x14ac:dyDescent="0.25">
      <c r="A1293" s="1">
        <v>45021</v>
      </c>
      <c r="B1293">
        <v>7.32</v>
      </c>
      <c r="C1293">
        <v>7.43</v>
      </c>
      <c r="D1293">
        <v>7.2</v>
      </c>
      <c r="E1293">
        <v>7.2</v>
      </c>
      <c r="F1293">
        <v>898</v>
      </c>
      <c r="G1293" t="s">
        <v>39</v>
      </c>
      <c r="H1293">
        <v>0.23</v>
      </c>
      <c r="I1293">
        <v>9.3133999999999997</v>
      </c>
      <c r="J1293">
        <v>8.0897000000000006</v>
      </c>
      <c r="K1293">
        <v>7.3052999999999999</v>
      </c>
      <c r="L1293">
        <v>7.2606000000000002</v>
      </c>
      <c r="M1293">
        <v>1576.6</v>
      </c>
      <c r="N1293">
        <v>7.11</v>
      </c>
      <c r="O1293">
        <v>8.3800000000000008</v>
      </c>
      <c r="P1293">
        <v>6.85</v>
      </c>
      <c r="Q1293">
        <v>47</v>
      </c>
      <c r="R1293">
        <v>0</v>
      </c>
    </row>
    <row r="1294" spans="1:20" x14ac:dyDescent="0.25">
      <c r="A1294" s="1">
        <v>45022</v>
      </c>
      <c r="B1294">
        <v>7.23</v>
      </c>
      <c r="C1294">
        <v>7.26</v>
      </c>
      <c r="D1294">
        <v>7</v>
      </c>
      <c r="E1294">
        <v>7.1</v>
      </c>
      <c r="F1294">
        <v>756</v>
      </c>
      <c r="G1294" t="s">
        <v>39</v>
      </c>
      <c r="H1294">
        <v>0.26</v>
      </c>
      <c r="I1294">
        <v>9.2265999999999995</v>
      </c>
      <c r="J1294">
        <v>8.0135000000000005</v>
      </c>
      <c r="K1294">
        <v>7.2643000000000004</v>
      </c>
      <c r="L1294">
        <v>7.1963999999999997</v>
      </c>
      <c r="M1294">
        <v>1240.8</v>
      </c>
      <c r="N1294">
        <v>7.1</v>
      </c>
      <c r="O1294">
        <v>8.3800000000000008</v>
      </c>
      <c r="P1294">
        <v>6.85</v>
      </c>
      <c r="Q1294">
        <v>48</v>
      </c>
      <c r="R1294">
        <v>0</v>
      </c>
    </row>
    <row r="1295" spans="1:20" x14ac:dyDescent="0.25">
      <c r="A1295" s="1">
        <v>45026</v>
      </c>
      <c r="B1295">
        <v>7.1</v>
      </c>
      <c r="C1295">
        <v>7.35</v>
      </c>
      <c r="D1295">
        <v>6.94</v>
      </c>
      <c r="E1295">
        <v>7.21</v>
      </c>
      <c r="F1295">
        <v>1395</v>
      </c>
      <c r="G1295" t="s">
        <v>39</v>
      </c>
      <c r="H1295">
        <v>0.41</v>
      </c>
      <c r="I1295">
        <v>9.1475000000000009</v>
      </c>
      <c r="J1295">
        <v>7.9516999999999998</v>
      </c>
      <c r="K1295">
        <v>7.2534000000000001</v>
      </c>
      <c r="L1295">
        <v>7.2018000000000004</v>
      </c>
      <c r="M1295">
        <v>1156</v>
      </c>
      <c r="N1295">
        <v>7.1</v>
      </c>
      <c r="O1295">
        <v>8.3800000000000008</v>
      </c>
      <c r="P1295">
        <v>6.85</v>
      </c>
      <c r="Q1295">
        <v>49</v>
      </c>
      <c r="R1295">
        <v>0</v>
      </c>
    </row>
    <row r="1296" spans="1:20" x14ac:dyDescent="0.25">
      <c r="A1296" s="1">
        <v>45027</v>
      </c>
      <c r="B1296">
        <v>7.21</v>
      </c>
      <c r="C1296">
        <v>7.74</v>
      </c>
      <c r="D1296">
        <v>7.21</v>
      </c>
      <c r="E1296">
        <v>7.67</v>
      </c>
      <c r="F1296">
        <v>1233</v>
      </c>
      <c r="G1296" t="s">
        <v>39</v>
      </c>
      <c r="H1296">
        <v>0.53</v>
      </c>
      <c r="I1296">
        <v>9.0896000000000008</v>
      </c>
      <c r="J1296">
        <v>7.9301000000000004</v>
      </c>
      <c r="K1296">
        <v>7.3367000000000004</v>
      </c>
      <c r="L1296">
        <v>7.3891</v>
      </c>
      <c r="M1296">
        <v>1163.2</v>
      </c>
      <c r="N1296">
        <v>7.1</v>
      </c>
      <c r="O1296">
        <v>8.3800000000000008</v>
      </c>
      <c r="P1296">
        <v>6.85</v>
      </c>
      <c r="Q1296">
        <v>50</v>
      </c>
      <c r="R1296">
        <v>0</v>
      </c>
    </row>
    <row r="1297" spans="1:20" x14ac:dyDescent="0.25">
      <c r="A1297" s="1">
        <v>45028</v>
      </c>
      <c r="B1297">
        <v>7.71</v>
      </c>
      <c r="C1297">
        <v>7.7649999999999997</v>
      </c>
      <c r="D1297">
        <v>7.45</v>
      </c>
      <c r="E1297">
        <v>7.49</v>
      </c>
      <c r="F1297">
        <v>880</v>
      </c>
      <c r="G1297" t="s">
        <v>39</v>
      </c>
      <c r="H1297">
        <v>0.315</v>
      </c>
      <c r="I1297">
        <v>9.0267999999999997</v>
      </c>
      <c r="J1297">
        <v>7.8962000000000003</v>
      </c>
      <c r="K1297">
        <v>7.3673999999999999</v>
      </c>
      <c r="L1297">
        <v>7.4295</v>
      </c>
      <c r="M1297">
        <v>1032.4000000000001</v>
      </c>
      <c r="N1297">
        <v>7.1</v>
      </c>
      <c r="O1297">
        <v>8.02</v>
      </c>
      <c r="P1297">
        <v>6.85</v>
      </c>
      <c r="Q1297">
        <v>51</v>
      </c>
      <c r="R1297">
        <v>0</v>
      </c>
    </row>
    <row r="1298" spans="1:20" x14ac:dyDescent="0.25">
      <c r="A1298" s="1">
        <v>45029</v>
      </c>
      <c r="B1298">
        <v>7.48</v>
      </c>
      <c r="C1298">
        <v>8.31</v>
      </c>
      <c r="D1298">
        <v>7.4450000000000003</v>
      </c>
      <c r="E1298">
        <v>8.1300000000000008</v>
      </c>
      <c r="F1298">
        <v>1344</v>
      </c>
      <c r="G1298" t="s">
        <v>39</v>
      </c>
      <c r="H1298">
        <v>0.86499999999999999</v>
      </c>
      <c r="I1298">
        <v>8.9916999999999998</v>
      </c>
      <c r="J1298">
        <v>7.9142000000000001</v>
      </c>
      <c r="K1298">
        <v>7.5198999999999998</v>
      </c>
      <c r="L1298">
        <v>7.7096999999999998</v>
      </c>
      <c r="M1298">
        <v>1121.5999999999999</v>
      </c>
      <c r="N1298">
        <v>7.1</v>
      </c>
      <c r="O1298">
        <v>8.1300000000000008</v>
      </c>
      <c r="P1298">
        <v>6.85</v>
      </c>
      <c r="Q1298">
        <v>52</v>
      </c>
      <c r="R1298">
        <v>0</v>
      </c>
    </row>
    <row r="1299" spans="1:20" x14ac:dyDescent="0.25">
      <c r="A1299" s="1">
        <v>45030</v>
      </c>
      <c r="B1299">
        <v>8.1199999999999992</v>
      </c>
      <c r="C1299">
        <v>8.18</v>
      </c>
      <c r="D1299">
        <v>7.91</v>
      </c>
      <c r="E1299">
        <v>8.09</v>
      </c>
      <c r="F1299">
        <v>696</v>
      </c>
      <c r="G1299" t="s">
        <v>39</v>
      </c>
      <c r="H1299">
        <v>0.27</v>
      </c>
      <c r="I1299">
        <v>8.9563000000000006</v>
      </c>
      <c r="J1299">
        <v>7.9276999999999997</v>
      </c>
      <c r="K1299">
        <v>7.6338999999999997</v>
      </c>
      <c r="L1299">
        <v>7.8617999999999997</v>
      </c>
      <c r="M1299">
        <v>1109.5999999999999</v>
      </c>
      <c r="N1299">
        <v>7.1</v>
      </c>
      <c r="O1299">
        <v>8.1300000000000008</v>
      </c>
      <c r="P1299">
        <v>6.85</v>
      </c>
      <c r="Q1299">
        <v>53</v>
      </c>
      <c r="R1299">
        <v>0</v>
      </c>
    </row>
    <row r="1300" spans="1:20" x14ac:dyDescent="0.25">
      <c r="A1300" s="1">
        <v>45033</v>
      </c>
      <c r="B1300">
        <v>8.17</v>
      </c>
      <c r="C1300">
        <v>8.6300000000000008</v>
      </c>
      <c r="D1300">
        <v>8.17</v>
      </c>
      <c r="E1300">
        <v>8.56</v>
      </c>
      <c r="F1300">
        <v>1282</v>
      </c>
      <c r="G1300" t="s">
        <v>39</v>
      </c>
      <c r="H1300">
        <v>0.46</v>
      </c>
      <c r="I1300">
        <v>8.9407999999999994</v>
      </c>
      <c r="J1300">
        <v>7.9763000000000002</v>
      </c>
      <c r="K1300">
        <v>7.8190999999999997</v>
      </c>
      <c r="L1300">
        <v>8.1410999999999998</v>
      </c>
      <c r="M1300">
        <v>1087</v>
      </c>
      <c r="N1300">
        <v>7.21</v>
      </c>
      <c r="O1300">
        <v>8.56</v>
      </c>
      <c r="P1300">
        <v>6.85</v>
      </c>
      <c r="Q1300">
        <v>54</v>
      </c>
      <c r="R1300">
        <v>0</v>
      </c>
    </row>
    <row r="1301" spans="1:20" x14ac:dyDescent="0.25">
      <c r="A1301" s="1">
        <v>45034</v>
      </c>
      <c r="B1301">
        <v>8.64</v>
      </c>
      <c r="C1301">
        <v>8.65</v>
      </c>
      <c r="D1301">
        <v>8.1300000000000008</v>
      </c>
      <c r="E1301">
        <v>8.23</v>
      </c>
      <c r="F1301">
        <v>700</v>
      </c>
      <c r="G1301" t="s">
        <v>39</v>
      </c>
      <c r="H1301">
        <v>0.52</v>
      </c>
      <c r="I1301">
        <v>8.9129000000000005</v>
      </c>
      <c r="J1301">
        <v>7.9958999999999998</v>
      </c>
      <c r="K1301">
        <v>7.9013</v>
      </c>
      <c r="L1301">
        <v>8.1766000000000005</v>
      </c>
      <c r="M1301">
        <v>980.4</v>
      </c>
      <c r="N1301">
        <v>7.49</v>
      </c>
      <c r="O1301">
        <v>8.56</v>
      </c>
      <c r="P1301">
        <v>6.85</v>
      </c>
      <c r="Q1301">
        <v>55</v>
      </c>
      <c r="R1301">
        <v>0</v>
      </c>
    </row>
    <row r="1302" spans="1:20" x14ac:dyDescent="0.25">
      <c r="A1302" s="1">
        <v>45035</v>
      </c>
      <c r="B1302">
        <v>8.14</v>
      </c>
      <c r="C1302">
        <v>8.41</v>
      </c>
      <c r="D1302">
        <v>8.1180000000000003</v>
      </c>
      <c r="E1302">
        <v>8.3000000000000007</v>
      </c>
      <c r="F1302">
        <v>421</v>
      </c>
      <c r="G1302" t="s">
        <v>39</v>
      </c>
      <c r="H1302">
        <v>0.29199999999999998</v>
      </c>
      <c r="I1302">
        <v>8.8887999999999998</v>
      </c>
      <c r="J1302">
        <v>8.0192999999999994</v>
      </c>
      <c r="K1302">
        <v>7.9810999999999996</v>
      </c>
      <c r="L1302">
        <v>8.2260000000000009</v>
      </c>
      <c r="M1302">
        <v>888.6</v>
      </c>
      <c r="N1302">
        <v>7.49</v>
      </c>
      <c r="O1302">
        <v>8.56</v>
      </c>
      <c r="P1302">
        <v>6.85</v>
      </c>
      <c r="Q1302">
        <v>56</v>
      </c>
      <c r="R1302">
        <v>0</v>
      </c>
    </row>
    <row r="1303" spans="1:20" x14ac:dyDescent="0.25">
      <c r="A1303" s="1">
        <v>45036</v>
      </c>
      <c r="B1303">
        <v>8.2100000000000009</v>
      </c>
      <c r="C1303">
        <v>8.3819999999999997</v>
      </c>
      <c r="D1303">
        <v>8.14</v>
      </c>
      <c r="E1303">
        <v>8.24</v>
      </c>
      <c r="F1303">
        <v>356</v>
      </c>
      <c r="G1303" t="s">
        <v>39</v>
      </c>
      <c r="H1303">
        <v>0.24199999999999999</v>
      </c>
      <c r="I1303">
        <v>8.8634000000000004</v>
      </c>
      <c r="J1303">
        <v>8.0361999999999991</v>
      </c>
      <c r="K1303">
        <v>8.0327999999999999</v>
      </c>
      <c r="L1303">
        <v>8.2316000000000003</v>
      </c>
      <c r="M1303">
        <v>691</v>
      </c>
      <c r="N1303">
        <v>8.09</v>
      </c>
      <c r="O1303">
        <v>8.56</v>
      </c>
      <c r="P1303">
        <v>6.85</v>
      </c>
      <c r="Q1303">
        <v>57</v>
      </c>
      <c r="R1303">
        <v>0</v>
      </c>
    </row>
    <row r="1304" spans="1:20" x14ac:dyDescent="0.25">
      <c r="A1304" s="1">
        <v>45037</v>
      </c>
      <c r="B1304">
        <v>8.2100000000000009</v>
      </c>
      <c r="C1304">
        <v>8.58</v>
      </c>
      <c r="D1304">
        <v>7.8</v>
      </c>
      <c r="E1304">
        <v>7.97</v>
      </c>
      <c r="F1304">
        <v>2858</v>
      </c>
      <c r="G1304" t="s">
        <v>39</v>
      </c>
      <c r="H1304">
        <v>0.78</v>
      </c>
      <c r="I1304">
        <v>8.8284000000000002</v>
      </c>
      <c r="J1304">
        <v>8.0311000000000003</v>
      </c>
      <c r="K1304">
        <v>8.0203000000000007</v>
      </c>
      <c r="L1304">
        <v>8.1270000000000007</v>
      </c>
      <c r="M1304">
        <v>1123.4000000000001</v>
      </c>
      <c r="N1304">
        <v>7.97</v>
      </c>
      <c r="O1304">
        <v>8.56</v>
      </c>
      <c r="P1304">
        <v>6.85</v>
      </c>
      <c r="Q1304">
        <v>58</v>
      </c>
      <c r="R1304">
        <v>0</v>
      </c>
      <c r="T1304" s="2" t="s">
        <v>23</v>
      </c>
    </row>
    <row r="1305" spans="1:20" x14ac:dyDescent="0.25">
      <c r="A1305" s="1">
        <v>45040</v>
      </c>
      <c r="B1305">
        <v>7.96</v>
      </c>
      <c r="C1305">
        <v>8.16</v>
      </c>
      <c r="D1305">
        <v>7.7750000000000004</v>
      </c>
      <c r="E1305">
        <v>7.92</v>
      </c>
      <c r="F1305">
        <v>542</v>
      </c>
      <c r="G1305" t="s">
        <v>39</v>
      </c>
      <c r="H1305">
        <v>0.38500000000000001</v>
      </c>
      <c r="I1305">
        <v>8.7927</v>
      </c>
      <c r="J1305">
        <v>8.0226000000000006</v>
      </c>
      <c r="K1305">
        <v>8.0001999999999995</v>
      </c>
      <c r="L1305">
        <v>8.0442</v>
      </c>
      <c r="M1305">
        <v>975.4</v>
      </c>
      <c r="N1305">
        <v>7.92</v>
      </c>
      <c r="O1305">
        <v>8.56</v>
      </c>
      <c r="P1305">
        <v>6.85</v>
      </c>
      <c r="Q1305">
        <v>59</v>
      </c>
      <c r="R1305">
        <v>0</v>
      </c>
    </row>
    <row r="1306" spans="1:20" x14ac:dyDescent="0.25">
      <c r="A1306" s="1">
        <v>45041</v>
      </c>
      <c r="B1306">
        <v>7.88</v>
      </c>
      <c r="C1306">
        <v>8.06</v>
      </c>
      <c r="D1306">
        <v>7.88</v>
      </c>
      <c r="E1306">
        <v>8</v>
      </c>
      <c r="F1306">
        <v>688</v>
      </c>
      <c r="G1306" t="s">
        <v>39</v>
      </c>
      <c r="H1306">
        <v>0.18</v>
      </c>
      <c r="I1306">
        <v>8.7616999999999994</v>
      </c>
      <c r="J1306">
        <v>8.0208999999999993</v>
      </c>
      <c r="K1306">
        <v>8.0001999999999995</v>
      </c>
      <c r="L1306">
        <v>8.0265000000000004</v>
      </c>
      <c r="M1306">
        <v>973</v>
      </c>
      <c r="N1306">
        <v>7.92</v>
      </c>
      <c r="O1306">
        <v>8.56</v>
      </c>
      <c r="P1306">
        <v>6.85</v>
      </c>
      <c r="Q1306">
        <v>60</v>
      </c>
      <c r="R1306">
        <v>0</v>
      </c>
    </row>
    <row r="1307" spans="1:20" x14ac:dyDescent="0.25">
      <c r="A1307" s="1">
        <v>45042</v>
      </c>
      <c r="B1307">
        <v>8</v>
      </c>
      <c r="C1307">
        <v>8.1690000000000005</v>
      </c>
      <c r="D1307">
        <v>7.81</v>
      </c>
      <c r="E1307">
        <v>8.01</v>
      </c>
      <c r="F1307">
        <v>534</v>
      </c>
      <c r="G1307" t="s">
        <v>39</v>
      </c>
      <c r="H1307">
        <v>0.35899999999999999</v>
      </c>
      <c r="I1307">
        <v>8.7322000000000006</v>
      </c>
      <c r="J1307">
        <v>8.02</v>
      </c>
      <c r="K1307">
        <v>8.0021000000000004</v>
      </c>
      <c r="L1307">
        <v>8.0198999999999998</v>
      </c>
      <c r="M1307">
        <v>995.6</v>
      </c>
      <c r="N1307">
        <v>7.92</v>
      </c>
      <c r="O1307">
        <v>8.56</v>
      </c>
      <c r="P1307">
        <v>7.1</v>
      </c>
      <c r="Q1307">
        <v>61</v>
      </c>
      <c r="R1307">
        <v>0</v>
      </c>
    </row>
    <row r="1308" spans="1:20" x14ac:dyDescent="0.25">
      <c r="A1308" s="1">
        <v>45043</v>
      </c>
      <c r="B1308">
        <v>8.1</v>
      </c>
      <c r="C1308">
        <v>8.35</v>
      </c>
      <c r="D1308">
        <v>7.97</v>
      </c>
      <c r="E1308">
        <v>8</v>
      </c>
      <c r="F1308">
        <v>1108</v>
      </c>
      <c r="G1308" t="s">
        <v>39</v>
      </c>
      <c r="H1308">
        <v>0.38</v>
      </c>
      <c r="I1308">
        <v>8.7035</v>
      </c>
      <c r="J1308">
        <v>8.0184999999999995</v>
      </c>
      <c r="K1308">
        <v>8.0016999999999996</v>
      </c>
      <c r="L1308">
        <v>8.0119000000000007</v>
      </c>
      <c r="M1308">
        <v>1146</v>
      </c>
      <c r="N1308">
        <v>7.92</v>
      </c>
      <c r="O1308">
        <v>8.56</v>
      </c>
      <c r="P1308">
        <v>7.1</v>
      </c>
      <c r="Q1308">
        <v>62</v>
      </c>
      <c r="R1308">
        <v>0</v>
      </c>
    </row>
    <row r="1309" spans="1:20" x14ac:dyDescent="0.25">
      <c r="A1309" s="1">
        <v>45044</v>
      </c>
      <c r="B1309">
        <v>7.99</v>
      </c>
      <c r="C1309">
        <v>7.99</v>
      </c>
      <c r="D1309">
        <v>7.64</v>
      </c>
      <c r="E1309">
        <v>7.76</v>
      </c>
      <c r="F1309">
        <v>1116</v>
      </c>
      <c r="G1309" t="s">
        <v>39</v>
      </c>
      <c r="H1309">
        <v>0.35</v>
      </c>
      <c r="I1309">
        <v>8.6664999999999992</v>
      </c>
      <c r="J1309">
        <v>7.9985999999999997</v>
      </c>
      <c r="K1309">
        <v>7.9534000000000002</v>
      </c>
      <c r="L1309">
        <v>7.9112</v>
      </c>
      <c r="M1309">
        <v>797.6</v>
      </c>
      <c r="N1309">
        <v>7.76</v>
      </c>
      <c r="O1309">
        <v>8.56</v>
      </c>
      <c r="P1309">
        <v>7.1</v>
      </c>
      <c r="Q1309">
        <v>63</v>
      </c>
      <c r="R1309">
        <v>0</v>
      </c>
    </row>
    <row r="1310" spans="1:20" x14ac:dyDescent="0.25">
      <c r="A1310" s="1">
        <v>45047</v>
      </c>
      <c r="B1310">
        <v>7.76</v>
      </c>
      <c r="C1310">
        <v>7.883</v>
      </c>
      <c r="D1310">
        <v>7.68</v>
      </c>
      <c r="E1310">
        <v>7.79</v>
      </c>
      <c r="F1310">
        <v>4847</v>
      </c>
      <c r="G1310" t="s">
        <v>39</v>
      </c>
      <c r="H1310">
        <v>0.20300000000000001</v>
      </c>
      <c r="I1310">
        <v>8.6320999999999994</v>
      </c>
      <c r="J1310">
        <v>7.9825999999999997</v>
      </c>
      <c r="K1310">
        <v>7.9207000000000001</v>
      </c>
      <c r="L1310">
        <v>7.8627000000000002</v>
      </c>
      <c r="M1310">
        <v>1658.6</v>
      </c>
      <c r="N1310">
        <v>7.76</v>
      </c>
      <c r="O1310">
        <v>8.56</v>
      </c>
      <c r="P1310">
        <v>7.1</v>
      </c>
      <c r="Q1310">
        <v>64</v>
      </c>
      <c r="R1310">
        <v>0</v>
      </c>
    </row>
    <row r="1311" spans="1:20" x14ac:dyDescent="0.25">
      <c r="A1311" s="1">
        <v>45048</v>
      </c>
      <c r="B1311">
        <v>7.79</v>
      </c>
      <c r="C1311">
        <v>7.86</v>
      </c>
      <c r="D1311">
        <v>7.26</v>
      </c>
      <c r="E1311">
        <v>7.45</v>
      </c>
      <c r="F1311">
        <v>1787</v>
      </c>
      <c r="G1311" t="s">
        <v>39</v>
      </c>
      <c r="H1311">
        <v>0.6</v>
      </c>
      <c r="I1311">
        <v>8.5856999999999992</v>
      </c>
      <c r="J1311">
        <v>7.9416000000000002</v>
      </c>
      <c r="K1311">
        <v>7.8266</v>
      </c>
      <c r="L1311">
        <v>7.6976000000000004</v>
      </c>
      <c r="M1311">
        <v>1878.4</v>
      </c>
      <c r="N1311">
        <v>7.45</v>
      </c>
      <c r="O1311">
        <v>8.56</v>
      </c>
      <c r="P1311">
        <v>7.1</v>
      </c>
      <c r="Q1311">
        <v>65</v>
      </c>
      <c r="R1311">
        <v>0</v>
      </c>
    </row>
    <row r="1312" spans="1:20" x14ac:dyDescent="0.25">
      <c r="A1312" s="1">
        <v>45049</v>
      </c>
      <c r="B1312">
        <v>7.52</v>
      </c>
      <c r="C1312">
        <v>7.84</v>
      </c>
      <c r="D1312">
        <v>7.45</v>
      </c>
      <c r="E1312">
        <v>7.73</v>
      </c>
      <c r="F1312">
        <v>821</v>
      </c>
      <c r="G1312" t="s">
        <v>39</v>
      </c>
      <c r="H1312">
        <v>0.39</v>
      </c>
      <c r="I1312">
        <v>8.5521999999999991</v>
      </c>
      <c r="J1312">
        <v>7.9253</v>
      </c>
      <c r="K1312">
        <v>7.8071999999999999</v>
      </c>
      <c r="L1312">
        <v>7.7106000000000003</v>
      </c>
      <c r="M1312">
        <v>1935.8</v>
      </c>
      <c r="N1312">
        <v>7.45</v>
      </c>
      <c r="O1312">
        <v>8.56</v>
      </c>
      <c r="P1312">
        <v>7.1</v>
      </c>
      <c r="Q1312">
        <v>66</v>
      </c>
      <c r="R1312">
        <v>0</v>
      </c>
    </row>
    <row r="1313" spans="1:20" x14ac:dyDescent="0.25">
      <c r="A1313" s="1">
        <v>45050</v>
      </c>
      <c r="B1313">
        <v>7.7</v>
      </c>
      <c r="C1313">
        <v>7.87</v>
      </c>
      <c r="D1313">
        <v>7.47</v>
      </c>
      <c r="E1313">
        <v>7.78</v>
      </c>
      <c r="F1313">
        <v>1037</v>
      </c>
      <c r="G1313" t="s">
        <v>39</v>
      </c>
      <c r="H1313">
        <v>0.4</v>
      </c>
      <c r="I1313">
        <v>8.5219000000000005</v>
      </c>
      <c r="J1313">
        <v>7.9141000000000004</v>
      </c>
      <c r="K1313">
        <v>7.8018000000000001</v>
      </c>
      <c r="L1313">
        <v>7.7382999999999997</v>
      </c>
      <c r="M1313">
        <v>1921.6</v>
      </c>
      <c r="N1313">
        <v>7.45</v>
      </c>
      <c r="O1313">
        <v>8.56</v>
      </c>
      <c r="P1313">
        <v>7.1</v>
      </c>
      <c r="Q1313">
        <v>67</v>
      </c>
      <c r="R1313">
        <v>0</v>
      </c>
    </row>
    <row r="1314" spans="1:20" x14ac:dyDescent="0.25">
      <c r="A1314" s="1">
        <v>45051</v>
      </c>
      <c r="B1314">
        <v>7.81</v>
      </c>
      <c r="C1314">
        <v>8.09</v>
      </c>
      <c r="D1314">
        <v>7.71</v>
      </c>
      <c r="E1314">
        <v>8.0500000000000007</v>
      </c>
      <c r="F1314">
        <v>627</v>
      </c>
      <c r="G1314" t="s">
        <v>39</v>
      </c>
      <c r="H1314">
        <v>0.38</v>
      </c>
      <c r="I1314">
        <v>8.5033999999999992</v>
      </c>
      <c r="J1314">
        <v>7.9245999999999999</v>
      </c>
      <c r="K1314">
        <v>7.8513999999999999</v>
      </c>
      <c r="L1314">
        <v>7.8630000000000004</v>
      </c>
      <c r="M1314">
        <v>1823.8</v>
      </c>
      <c r="N1314">
        <v>7.45</v>
      </c>
      <c r="O1314">
        <v>8.56</v>
      </c>
      <c r="P1314">
        <v>7.21</v>
      </c>
      <c r="Q1314">
        <v>68</v>
      </c>
      <c r="R1314">
        <v>0</v>
      </c>
    </row>
    <row r="1315" spans="1:20" x14ac:dyDescent="0.25">
      <c r="A1315" s="1">
        <v>45054</v>
      </c>
      <c r="B1315">
        <v>8.08</v>
      </c>
      <c r="C1315">
        <v>8.4600000000000009</v>
      </c>
      <c r="D1315">
        <v>8.0399999999999991</v>
      </c>
      <c r="E1315">
        <v>8.39</v>
      </c>
      <c r="F1315">
        <v>909</v>
      </c>
      <c r="G1315" t="s">
        <v>39</v>
      </c>
      <c r="H1315">
        <v>0.42</v>
      </c>
      <c r="I1315">
        <v>8.4989000000000008</v>
      </c>
      <c r="J1315">
        <v>7.9603999999999999</v>
      </c>
      <c r="K1315">
        <v>7.9591000000000003</v>
      </c>
      <c r="L1315">
        <v>8.0738000000000003</v>
      </c>
      <c r="M1315">
        <v>1036.2</v>
      </c>
      <c r="N1315">
        <v>7.45</v>
      </c>
      <c r="O1315">
        <v>8.56</v>
      </c>
      <c r="P1315">
        <v>7.45</v>
      </c>
      <c r="Q1315">
        <v>69</v>
      </c>
      <c r="R1315">
        <v>0</v>
      </c>
    </row>
    <row r="1316" spans="1:20" x14ac:dyDescent="0.25">
      <c r="A1316" s="1">
        <v>45055</v>
      </c>
      <c r="B1316">
        <v>8.3800000000000008</v>
      </c>
      <c r="C1316">
        <v>8.58</v>
      </c>
      <c r="D1316">
        <v>8.24</v>
      </c>
      <c r="E1316">
        <v>8.49</v>
      </c>
      <c r="F1316">
        <v>638</v>
      </c>
      <c r="G1316" t="s">
        <v>39</v>
      </c>
      <c r="H1316">
        <v>0.34</v>
      </c>
      <c r="I1316">
        <v>8.4985999999999997</v>
      </c>
      <c r="J1316">
        <v>8.0010999999999992</v>
      </c>
      <c r="K1316">
        <v>8.0653000000000006</v>
      </c>
      <c r="L1316">
        <v>8.2402999999999995</v>
      </c>
      <c r="M1316">
        <v>806.4</v>
      </c>
      <c r="N1316">
        <v>7.45</v>
      </c>
      <c r="O1316">
        <v>8.56</v>
      </c>
      <c r="P1316">
        <v>7.45</v>
      </c>
      <c r="Q1316">
        <v>70</v>
      </c>
      <c r="R1316">
        <v>0</v>
      </c>
    </row>
    <row r="1317" spans="1:20" x14ac:dyDescent="0.25">
      <c r="A1317" s="1">
        <v>45056</v>
      </c>
      <c r="B1317">
        <v>8.01</v>
      </c>
      <c r="C1317">
        <v>8.26</v>
      </c>
      <c r="D1317">
        <v>7.02</v>
      </c>
      <c r="E1317">
        <v>7.08</v>
      </c>
      <c r="F1317">
        <v>2674</v>
      </c>
      <c r="G1317" t="s">
        <v>39</v>
      </c>
      <c r="H1317">
        <v>1.24</v>
      </c>
      <c r="I1317">
        <v>8.4429999999999996</v>
      </c>
      <c r="J1317">
        <v>7.9302999999999999</v>
      </c>
      <c r="K1317">
        <v>7.8682999999999996</v>
      </c>
      <c r="L1317">
        <v>7.7762000000000002</v>
      </c>
      <c r="M1317">
        <v>1177</v>
      </c>
      <c r="N1317">
        <v>7.08</v>
      </c>
      <c r="O1317">
        <v>8.56</v>
      </c>
      <c r="P1317">
        <v>7.08</v>
      </c>
      <c r="Q1317">
        <v>71</v>
      </c>
      <c r="R1317">
        <v>0</v>
      </c>
    </row>
    <row r="1318" spans="1:20" x14ac:dyDescent="0.25">
      <c r="A1318" s="1">
        <v>45057</v>
      </c>
      <c r="B1318">
        <v>7.08</v>
      </c>
      <c r="C1318">
        <v>7.16</v>
      </c>
      <c r="D1318">
        <v>6.9</v>
      </c>
      <c r="E1318">
        <v>6.9</v>
      </c>
      <c r="F1318">
        <v>819</v>
      </c>
      <c r="G1318" t="s">
        <v>39</v>
      </c>
      <c r="H1318">
        <v>0.26</v>
      </c>
      <c r="I1318">
        <v>8.3825000000000003</v>
      </c>
      <c r="J1318">
        <v>7.851</v>
      </c>
      <c r="K1318">
        <v>7.6745999999999999</v>
      </c>
      <c r="L1318">
        <v>7.4257</v>
      </c>
      <c r="M1318">
        <v>1133.4000000000001</v>
      </c>
      <c r="N1318">
        <v>6.9</v>
      </c>
      <c r="O1318">
        <v>8.56</v>
      </c>
      <c r="P1318">
        <v>6.9</v>
      </c>
      <c r="Q1318">
        <v>72</v>
      </c>
      <c r="R1318">
        <v>0</v>
      </c>
    </row>
    <row r="1319" spans="1:20" x14ac:dyDescent="0.25">
      <c r="A1319" s="1">
        <v>45058</v>
      </c>
      <c r="B1319">
        <v>6.92</v>
      </c>
      <c r="C1319">
        <v>7.04</v>
      </c>
      <c r="D1319">
        <v>6.91</v>
      </c>
      <c r="E1319">
        <v>6.95</v>
      </c>
      <c r="F1319">
        <v>627</v>
      </c>
      <c r="G1319" t="s">
        <v>39</v>
      </c>
      <c r="H1319">
        <v>0.13</v>
      </c>
      <c r="I1319">
        <v>8.3262999999999998</v>
      </c>
      <c r="J1319">
        <v>7.7816999999999998</v>
      </c>
      <c r="K1319">
        <v>7.5297000000000001</v>
      </c>
      <c r="L1319">
        <v>7.2354000000000003</v>
      </c>
      <c r="M1319">
        <v>1133.4000000000001</v>
      </c>
      <c r="N1319">
        <v>6.9</v>
      </c>
      <c r="O1319">
        <v>8.56</v>
      </c>
      <c r="P1319">
        <v>6.9</v>
      </c>
      <c r="Q1319">
        <v>73</v>
      </c>
      <c r="R1319">
        <v>0</v>
      </c>
    </row>
    <row r="1320" spans="1:20" x14ac:dyDescent="0.25">
      <c r="A1320" s="1">
        <v>45061</v>
      </c>
      <c r="B1320">
        <v>6.95</v>
      </c>
      <c r="C1320">
        <v>7.06</v>
      </c>
      <c r="D1320">
        <v>6.835</v>
      </c>
      <c r="E1320">
        <v>7.03</v>
      </c>
      <c r="F1320">
        <v>417</v>
      </c>
      <c r="G1320" t="s">
        <v>39</v>
      </c>
      <c r="H1320">
        <v>0.22500000000000001</v>
      </c>
      <c r="I1320">
        <v>8.2753999999999994</v>
      </c>
      <c r="J1320">
        <v>7.7239000000000004</v>
      </c>
      <c r="K1320">
        <v>7.4297000000000004</v>
      </c>
      <c r="L1320">
        <v>7.1532999999999998</v>
      </c>
      <c r="M1320">
        <v>1035</v>
      </c>
      <c r="N1320">
        <v>6.9</v>
      </c>
      <c r="O1320">
        <v>8.49</v>
      </c>
      <c r="P1320">
        <v>6.9</v>
      </c>
      <c r="Q1320">
        <v>74</v>
      </c>
      <c r="R1320">
        <v>0</v>
      </c>
    </row>
    <row r="1321" spans="1:20" x14ac:dyDescent="0.25">
      <c r="A1321" s="1">
        <v>45062</v>
      </c>
      <c r="B1321">
        <v>6.92</v>
      </c>
      <c r="C1321">
        <v>7.17</v>
      </c>
      <c r="D1321">
        <v>6.82</v>
      </c>
      <c r="E1321">
        <v>7.14</v>
      </c>
      <c r="F1321">
        <v>535</v>
      </c>
      <c r="G1321" t="s">
        <v>39</v>
      </c>
      <c r="H1321">
        <v>0.35</v>
      </c>
      <c r="I1321">
        <v>8.2309000000000001</v>
      </c>
      <c r="J1321">
        <v>7.6790000000000003</v>
      </c>
      <c r="K1321">
        <v>7.3718000000000004</v>
      </c>
      <c r="L1321">
        <v>7.1479999999999997</v>
      </c>
      <c r="M1321">
        <v>1014.4</v>
      </c>
      <c r="N1321">
        <v>6.9</v>
      </c>
      <c r="O1321">
        <v>8.49</v>
      </c>
      <c r="P1321">
        <v>6.9</v>
      </c>
      <c r="Q1321">
        <v>75</v>
      </c>
      <c r="R1321">
        <v>0</v>
      </c>
    </row>
    <row r="1322" spans="1:20" x14ac:dyDescent="0.25">
      <c r="A1322" s="1">
        <v>45063</v>
      </c>
      <c r="B1322">
        <v>7.14</v>
      </c>
      <c r="C1322">
        <v>7.34</v>
      </c>
      <c r="D1322">
        <v>6.98</v>
      </c>
      <c r="E1322">
        <v>7.2949999999999999</v>
      </c>
      <c r="F1322">
        <v>576</v>
      </c>
      <c r="G1322" t="s">
        <v>39</v>
      </c>
      <c r="H1322">
        <v>0.36</v>
      </c>
      <c r="I1322">
        <v>8.1942000000000004</v>
      </c>
      <c r="J1322">
        <v>7.6494</v>
      </c>
      <c r="K1322">
        <v>7.3563999999999998</v>
      </c>
      <c r="L1322">
        <v>7.2068000000000003</v>
      </c>
      <c r="M1322">
        <v>594.79999999999995</v>
      </c>
      <c r="N1322">
        <v>6.9</v>
      </c>
      <c r="O1322">
        <v>8.49</v>
      </c>
      <c r="P1322">
        <v>6.9</v>
      </c>
      <c r="Q1322">
        <v>76</v>
      </c>
      <c r="R1322">
        <v>0</v>
      </c>
    </row>
    <row r="1323" spans="1:20" x14ac:dyDescent="0.25">
      <c r="A1323" s="1">
        <v>45064</v>
      </c>
      <c r="B1323">
        <v>7.28</v>
      </c>
      <c r="C1323">
        <v>7.44</v>
      </c>
      <c r="D1323">
        <v>7.2050000000000001</v>
      </c>
      <c r="E1323">
        <v>7.39</v>
      </c>
      <c r="F1323">
        <v>799</v>
      </c>
      <c r="G1323" t="s">
        <v>39</v>
      </c>
      <c r="H1323">
        <v>0.23499999999999999</v>
      </c>
      <c r="I1323">
        <v>8.1626999999999992</v>
      </c>
      <c r="J1323">
        <v>7.6295000000000002</v>
      </c>
      <c r="K1323">
        <v>7.3632</v>
      </c>
      <c r="L1323">
        <v>7.2801</v>
      </c>
      <c r="M1323">
        <v>590.79999999999995</v>
      </c>
      <c r="N1323">
        <v>6.9</v>
      </c>
      <c r="O1323">
        <v>8.49</v>
      </c>
      <c r="P1323">
        <v>6.9</v>
      </c>
      <c r="Q1323">
        <v>77</v>
      </c>
      <c r="R1323">
        <v>0</v>
      </c>
    </row>
    <row r="1324" spans="1:20" x14ac:dyDescent="0.25">
      <c r="A1324" s="1">
        <v>45065</v>
      </c>
      <c r="B1324">
        <v>7.53</v>
      </c>
      <c r="C1324">
        <v>7.75</v>
      </c>
      <c r="D1324">
        <v>7.46</v>
      </c>
      <c r="E1324">
        <v>7.66</v>
      </c>
      <c r="F1324">
        <v>619</v>
      </c>
      <c r="G1324" t="s">
        <v>39</v>
      </c>
      <c r="H1324">
        <v>0.28999999999999998</v>
      </c>
      <c r="I1324">
        <v>8.1430000000000007</v>
      </c>
      <c r="J1324">
        <v>7.6318000000000001</v>
      </c>
      <c r="K1324">
        <v>7.4225000000000003</v>
      </c>
      <c r="L1324">
        <v>7.4320000000000004</v>
      </c>
      <c r="M1324">
        <v>589.20000000000005</v>
      </c>
      <c r="N1324">
        <v>6.95</v>
      </c>
      <c r="O1324">
        <v>8.49</v>
      </c>
      <c r="P1324">
        <v>6.9</v>
      </c>
      <c r="Q1324">
        <v>78</v>
      </c>
      <c r="R1324">
        <v>0</v>
      </c>
    </row>
    <row r="1325" spans="1:20" x14ac:dyDescent="0.25">
      <c r="A1325" s="1">
        <v>45068</v>
      </c>
      <c r="B1325">
        <v>7.68</v>
      </c>
      <c r="C1325">
        <v>8.18</v>
      </c>
      <c r="D1325">
        <v>7.68</v>
      </c>
      <c r="E1325">
        <v>8.14</v>
      </c>
      <c r="F1325">
        <v>2377</v>
      </c>
      <c r="G1325" t="s">
        <v>39</v>
      </c>
      <c r="H1325">
        <v>0.5</v>
      </c>
      <c r="I1325">
        <v>8.1428999999999991</v>
      </c>
      <c r="J1325">
        <v>7.6708999999999996</v>
      </c>
      <c r="K1325">
        <v>7.5659999999999998</v>
      </c>
      <c r="L1325">
        <v>7.7152000000000003</v>
      </c>
      <c r="M1325">
        <v>981.2</v>
      </c>
      <c r="N1325">
        <v>7.03</v>
      </c>
      <c r="O1325">
        <v>8.49</v>
      </c>
      <c r="P1325">
        <v>6.9</v>
      </c>
      <c r="Q1325">
        <v>79</v>
      </c>
      <c r="R1325">
        <v>0</v>
      </c>
    </row>
    <row r="1326" spans="1:20" x14ac:dyDescent="0.25">
      <c r="A1326" s="1">
        <v>45069</v>
      </c>
      <c r="B1326">
        <v>8.14</v>
      </c>
      <c r="C1326">
        <v>8.6</v>
      </c>
      <c r="D1326">
        <v>8.0950000000000006</v>
      </c>
      <c r="E1326">
        <v>8.51</v>
      </c>
      <c r="F1326">
        <v>2030</v>
      </c>
      <c r="G1326" t="s">
        <v>39</v>
      </c>
      <c r="H1326">
        <v>0.505</v>
      </c>
      <c r="I1326">
        <v>8.1571999999999996</v>
      </c>
      <c r="J1326">
        <v>7.7355</v>
      </c>
      <c r="K1326">
        <v>7.7548000000000004</v>
      </c>
      <c r="L1326">
        <v>8.0330999999999992</v>
      </c>
      <c r="M1326">
        <v>1280.2</v>
      </c>
      <c r="N1326">
        <v>7.14</v>
      </c>
      <c r="O1326">
        <v>8.51</v>
      </c>
      <c r="P1326">
        <v>6.9</v>
      </c>
      <c r="Q1326">
        <v>80</v>
      </c>
      <c r="R1326">
        <v>0</v>
      </c>
      <c r="T1326" s="2" t="s">
        <v>15</v>
      </c>
    </row>
    <row r="1327" spans="1:20" x14ac:dyDescent="0.25">
      <c r="A1327" s="1">
        <v>45070</v>
      </c>
      <c r="B1327">
        <v>8.4600000000000009</v>
      </c>
      <c r="C1327">
        <v>8.4600000000000009</v>
      </c>
      <c r="D1327">
        <v>7.9649999999999999</v>
      </c>
      <c r="E1327">
        <v>8.16</v>
      </c>
      <c r="F1327">
        <v>593</v>
      </c>
      <c r="G1327" t="s">
        <v>39</v>
      </c>
      <c r="H1327">
        <v>0.495</v>
      </c>
      <c r="I1327">
        <v>8.1574000000000009</v>
      </c>
      <c r="J1327">
        <v>7.7680999999999996</v>
      </c>
      <c r="K1327">
        <v>7.8358999999999996</v>
      </c>
      <c r="L1327">
        <v>8.0838999999999999</v>
      </c>
      <c r="M1327">
        <v>1283.5999999999999</v>
      </c>
      <c r="N1327">
        <v>7.2949999999999999</v>
      </c>
      <c r="O1327">
        <v>8.51</v>
      </c>
      <c r="P1327">
        <v>6.9</v>
      </c>
      <c r="Q1327">
        <v>0</v>
      </c>
      <c r="R1327">
        <v>1</v>
      </c>
    </row>
    <row r="1328" spans="1:20" x14ac:dyDescent="0.25">
      <c r="A1328" s="1">
        <v>45071</v>
      </c>
      <c r="B1328">
        <v>8.1300000000000008</v>
      </c>
      <c r="C1328">
        <v>8.1300000000000008</v>
      </c>
      <c r="D1328">
        <v>7.75</v>
      </c>
      <c r="E1328">
        <v>7.77</v>
      </c>
      <c r="F1328">
        <v>982</v>
      </c>
      <c r="G1328" t="s">
        <v>39</v>
      </c>
      <c r="H1328">
        <v>0.38</v>
      </c>
      <c r="I1328">
        <v>8.1422000000000008</v>
      </c>
      <c r="J1328">
        <v>7.7683</v>
      </c>
      <c r="K1328">
        <v>7.8227000000000002</v>
      </c>
      <c r="L1328">
        <v>7.9583000000000004</v>
      </c>
      <c r="M1328">
        <v>1320.2</v>
      </c>
      <c r="N1328">
        <v>7.39</v>
      </c>
      <c r="O1328">
        <v>8.51</v>
      </c>
      <c r="P1328">
        <v>6.9</v>
      </c>
      <c r="Q1328">
        <v>0</v>
      </c>
      <c r="R1328">
        <v>2</v>
      </c>
    </row>
    <row r="1329" spans="1:18" x14ac:dyDescent="0.25">
      <c r="A1329" s="1">
        <v>45072</v>
      </c>
      <c r="B1329">
        <v>7.71</v>
      </c>
      <c r="C1329">
        <v>7.85</v>
      </c>
      <c r="D1329">
        <v>7.44</v>
      </c>
      <c r="E1329">
        <v>7.74</v>
      </c>
      <c r="F1329">
        <v>664</v>
      </c>
      <c r="G1329" t="s">
        <v>39</v>
      </c>
      <c r="H1329">
        <v>0.41</v>
      </c>
      <c r="I1329">
        <v>8.1264000000000003</v>
      </c>
      <c r="J1329">
        <v>7.7660999999999998</v>
      </c>
      <c r="K1329">
        <v>7.8060999999999998</v>
      </c>
      <c r="L1329">
        <v>7.8710000000000004</v>
      </c>
      <c r="M1329">
        <v>1329.2</v>
      </c>
      <c r="N1329">
        <v>7.66</v>
      </c>
      <c r="O1329">
        <v>8.51</v>
      </c>
      <c r="P1329">
        <v>6.9</v>
      </c>
      <c r="Q1329">
        <v>1</v>
      </c>
      <c r="R1329">
        <v>0</v>
      </c>
    </row>
    <row r="1330" spans="1:18" x14ac:dyDescent="0.25">
      <c r="A1330" s="1">
        <v>45076</v>
      </c>
      <c r="B1330">
        <v>7.68</v>
      </c>
      <c r="C1330">
        <v>7.8049999999999997</v>
      </c>
      <c r="D1330">
        <v>7.65</v>
      </c>
      <c r="E1330">
        <v>7.73</v>
      </c>
      <c r="F1330">
        <v>369</v>
      </c>
      <c r="G1330" t="s">
        <v>39</v>
      </c>
      <c r="H1330">
        <v>0.155</v>
      </c>
      <c r="I1330">
        <v>8.1109000000000009</v>
      </c>
      <c r="J1330">
        <v>7.7633000000000001</v>
      </c>
      <c r="K1330">
        <v>7.7908999999999997</v>
      </c>
      <c r="L1330">
        <v>7.8146000000000004</v>
      </c>
      <c r="M1330">
        <v>927.6</v>
      </c>
      <c r="N1330">
        <v>7.73</v>
      </c>
      <c r="O1330">
        <v>8.51</v>
      </c>
      <c r="P1330">
        <v>6.9</v>
      </c>
      <c r="Q1330">
        <v>2</v>
      </c>
      <c r="R1330">
        <v>0</v>
      </c>
    </row>
    <row r="1331" spans="1:18" x14ac:dyDescent="0.25">
      <c r="A1331" s="1">
        <v>45077</v>
      </c>
      <c r="B1331">
        <v>7.86</v>
      </c>
      <c r="C1331">
        <v>8.1</v>
      </c>
      <c r="D1331">
        <v>7.77</v>
      </c>
      <c r="E1331">
        <v>8</v>
      </c>
      <c r="F1331">
        <v>681</v>
      </c>
      <c r="G1331" t="s">
        <v>39</v>
      </c>
      <c r="H1331">
        <v>0.33</v>
      </c>
      <c r="I1331">
        <v>8.1065000000000005</v>
      </c>
      <c r="J1331">
        <v>7.7815000000000003</v>
      </c>
      <c r="K1331">
        <v>7.8327</v>
      </c>
      <c r="L1331">
        <v>7.8887999999999998</v>
      </c>
      <c r="M1331">
        <v>657.8</v>
      </c>
      <c r="N1331">
        <v>7.73</v>
      </c>
      <c r="O1331">
        <v>8.51</v>
      </c>
      <c r="P1331">
        <v>6.9</v>
      </c>
      <c r="Q1331">
        <v>3</v>
      </c>
      <c r="R1331">
        <v>0</v>
      </c>
    </row>
    <row r="1332" spans="1:18" x14ac:dyDescent="0.25">
      <c r="A1332" s="1">
        <v>45078</v>
      </c>
      <c r="B1332">
        <v>8</v>
      </c>
      <c r="C1332">
        <v>8.0649999999999995</v>
      </c>
      <c r="D1332">
        <v>7.82</v>
      </c>
      <c r="E1332">
        <v>7.9</v>
      </c>
      <c r="F1332">
        <v>529</v>
      </c>
      <c r="G1332" t="s">
        <v>39</v>
      </c>
      <c r="H1332">
        <v>0.245</v>
      </c>
      <c r="I1332">
        <v>8.0983999999999998</v>
      </c>
      <c r="J1332">
        <v>7.7906000000000004</v>
      </c>
      <c r="K1332">
        <v>7.8461999999999996</v>
      </c>
      <c r="L1332">
        <v>7.8933</v>
      </c>
      <c r="M1332">
        <v>645</v>
      </c>
      <c r="N1332">
        <v>7.73</v>
      </c>
      <c r="O1332">
        <v>8.51</v>
      </c>
      <c r="P1332">
        <v>6.9</v>
      </c>
      <c r="Q1332">
        <v>4</v>
      </c>
      <c r="R1332">
        <v>0</v>
      </c>
    </row>
    <row r="1333" spans="1:18" x14ac:dyDescent="0.25">
      <c r="A1333" s="1">
        <v>45079</v>
      </c>
      <c r="B1333">
        <v>8.01</v>
      </c>
      <c r="C1333">
        <v>8.09</v>
      </c>
      <c r="D1333">
        <v>7.87</v>
      </c>
      <c r="E1333">
        <v>8.06</v>
      </c>
      <c r="F1333">
        <v>747</v>
      </c>
      <c r="G1333" t="s">
        <v>39</v>
      </c>
      <c r="H1333">
        <v>0.22</v>
      </c>
      <c r="I1333">
        <v>8.0968999999999998</v>
      </c>
      <c r="J1333">
        <v>7.8113999999999999</v>
      </c>
      <c r="K1333">
        <v>7.8888999999999996</v>
      </c>
      <c r="L1333">
        <v>7.96</v>
      </c>
      <c r="M1333">
        <v>598</v>
      </c>
      <c r="N1333">
        <v>7.73</v>
      </c>
      <c r="O1333">
        <v>8.51</v>
      </c>
      <c r="P1333">
        <v>6.9</v>
      </c>
      <c r="Q1333">
        <v>5</v>
      </c>
      <c r="R1333">
        <v>0</v>
      </c>
    </row>
    <row r="1334" spans="1:18" x14ac:dyDescent="0.25">
      <c r="A1334" s="1">
        <v>45082</v>
      </c>
      <c r="B1334">
        <v>8.1199999999999992</v>
      </c>
      <c r="C1334">
        <v>8.1999999999999993</v>
      </c>
      <c r="D1334">
        <v>7.98</v>
      </c>
      <c r="E1334">
        <v>8.1300000000000008</v>
      </c>
      <c r="F1334">
        <v>893</v>
      </c>
      <c r="G1334" t="s">
        <v>39</v>
      </c>
      <c r="H1334">
        <v>0.22</v>
      </c>
      <c r="I1334">
        <v>8.0982000000000003</v>
      </c>
      <c r="J1334">
        <v>7.8358999999999996</v>
      </c>
      <c r="K1334">
        <v>7.9371999999999998</v>
      </c>
      <c r="L1334">
        <v>8.0280000000000005</v>
      </c>
      <c r="M1334">
        <v>643.79999999999995</v>
      </c>
      <c r="N1334">
        <v>7.73</v>
      </c>
      <c r="O1334">
        <v>8.51</v>
      </c>
      <c r="P1334">
        <v>6.9</v>
      </c>
      <c r="Q1334">
        <v>6</v>
      </c>
      <c r="R1334">
        <v>0</v>
      </c>
    </row>
    <row r="1335" spans="1:18" x14ac:dyDescent="0.25">
      <c r="A1335" s="1">
        <v>45083</v>
      </c>
      <c r="B1335">
        <v>8.1300000000000008</v>
      </c>
      <c r="C1335">
        <v>8.36</v>
      </c>
      <c r="D1335">
        <v>8.02</v>
      </c>
      <c r="E1335">
        <v>8.19</v>
      </c>
      <c r="F1335">
        <v>847</v>
      </c>
      <c r="G1335" t="s">
        <v>39</v>
      </c>
      <c r="H1335">
        <v>0.34</v>
      </c>
      <c r="I1335">
        <v>8.1018000000000008</v>
      </c>
      <c r="J1335">
        <v>7.8631000000000002</v>
      </c>
      <c r="K1335">
        <v>7.9877000000000002</v>
      </c>
      <c r="L1335">
        <v>8.0928000000000004</v>
      </c>
      <c r="M1335">
        <v>739.4</v>
      </c>
      <c r="N1335">
        <v>7.73</v>
      </c>
      <c r="O1335">
        <v>8.51</v>
      </c>
      <c r="P1335">
        <v>6.9</v>
      </c>
      <c r="Q1335">
        <v>0</v>
      </c>
      <c r="R1335">
        <v>1</v>
      </c>
    </row>
    <row r="1336" spans="1:18" x14ac:dyDescent="0.25">
      <c r="A1336" s="1">
        <v>45084</v>
      </c>
      <c r="B1336">
        <v>8.2100000000000009</v>
      </c>
      <c r="C1336">
        <v>8.31</v>
      </c>
      <c r="D1336">
        <v>8.1050000000000004</v>
      </c>
      <c r="E1336">
        <v>8.16</v>
      </c>
      <c r="F1336">
        <v>976</v>
      </c>
      <c r="G1336" t="s">
        <v>39</v>
      </c>
      <c r="H1336">
        <v>0.20499999999999999</v>
      </c>
      <c r="I1336">
        <v>8.1041000000000007</v>
      </c>
      <c r="J1336">
        <v>7.8859000000000004</v>
      </c>
      <c r="K1336">
        <v>8.0221999999999998</v>
      </c>
      <c r="L1336">
        <v>8.1196999999999999</v>
      </c>
      <c r="M1336">
        <v>798.4</v>
      </c>
      <c r="N1336">
        <v>7.9</v>
      </c>
      <c r="O1336">
        <v>8.51</v>
      </c>
      <c r="P1336">
        <v>6.9</v>
      </c>
      <c r="Q1336">
        <v>0</v>
      </c>
      <c r="R1336">
        <v>2</v>
      </c>
    </row>
    <row r="1337" spans="1:18" x14ac:dyDescent="0.25">
      <c r="A1337" s="1">
        <v>45085</v>
      </c>
      <c r="B1337">
        <v>8.16</v>
      </c>
      <c r="C1337">
        <v>8.17</v>
      </c>
      <c r="D1337">
        <v>7.95</v>
      </c>
      <c r="E1337">
        <v>8.16</v>
      </c>
      <c r="F1337">
        <v>522</v>
      </c>
      <c r="G1337" t="s">
        <v>39</v>
      </c>
      <c r="H1337">
        <v>0.22</v>
      </c>
      <c r="I1337">
        <v>8.1062999999999992</v>
      </c>
      <c r="J1337">
        <v>7.907</v>
      </c>
      <c r="K1337">
        <v>8.0496999999999996</v>
      </c>
      <c r="L1337">
        <v>8.1357999999999997</v>
      </c>
      <c r="M1337">
        <v>797</v>
      </c>
      <c r="N1337">
        <v>7.9</v>
      </c>
      <c r="O1337">
        <v>8.51</v>
      </c>
      <c r="P1337">
        <v>6.9</v>
      </c>
      <c r="Q1337">
        <v>0</v>
      </c>
      <c r="R1337">
        <v>3</v>
      </c>
    </row>
    <row r="1338" spans="1:18" x14ac:dyDescent="0.25">
      <c r="A1338" s="1">
        <v>45086</v>
      </c>
      <c r="B1338">
        <v>8.23</v>
      </c>
      <c r="C1338">
        <v>8.3149999999999995</v>
      </c>
      <c r="D1338">
        <v>8.0299999999999994</v>
      </c>
      <c r="E1338">
        <v>8.0950000000000006</v>
      </c>
      <c r="F1338">
        <v>738</v>
      </c>
      <c r="G1338" t="s">
        <v>39</v>
      </c>
      <c r="H1338">
        <v>0.28499999999999998</v>
      </c>
      <c r="I1338">
        <v>8.1058000000000003</v>
      </c>
      <c r="J1338">
        <v>7.9215</v>
      </c>
      <c r="K1338">
        <v>8.0587999999999997</v>
      </c>
      <c r="L1338">
        <v>8.1195000000000004</v>
      </c>
      <c r="M1338">
        <v>795.2</v>
      </c>
      <c r="N1338">
        <v>8.06</v>
      </c>
      <c r="O1338">
        <v>8.51</v>
      </c>
      <c r="P1338">
        <v>6.95</v>
      </c>
      <c r="Q1338">
        <v>0</v>
      </c>
      <c r="R1338">
        <v>4</v>
      </c>
    </row>
    <row r="1339" spans="1:18" x14ac:dyDescent="0.25">
      <c r="A1339" s="1">
        <v>45089</v>
      </c>
      <c r="B1339">
        <v>8.14</v>
      </c>
      <c r="C1339">
        <v>8.16</v>
      </c>
      <c r="D1339">
        <v>7.8150000000000004</v>
      </c>
      <c r="E1339">
        <v>7.86</v>
      </c>
      <c r="F1339">
        <v>870</v>
      </c>
      <c r="G1339" t="s">
        <v>39</v>
      </c>
      <c r="H1339">
        <v>0.34499999999999997</v>
      </c>
      <c r="I1339">
        <v>8.0961999999999996</v>
      </c>
      <c r="J1339">
        <v>7.9168000000000003</v>
      </c>
      <c r="K1339">
        <v>8.0190000000000001</v>
      </c>
      <c r="L1339">
        <v>8.0157000000000007</v>
      </c>
      <c r="M1339">
        <v>790.6</v>
      </c>
      <c r="N1339">
        <v>7.86</v>
      </c>
      <c r="O1339">
        <v>8.51</v>
      </c>
      <c r="P1339">
        <v>7.03</v>
      </c>
      <c r="Q1339">
        <v>1</v>
      </c>
      <c r="R1339">
        <v>0</v>
      </c>
    </row>
    <row r="1340" spans="1:18" x14ac:dyDescent="0.25">
      <c r="A1340" s="1">
        <v>45090</v>
      </c>
      <c r="B1340">
        <v>7.89</v>
      </c>
      <c r="C1340">
        <v>8.2100000000000009</v>
      </c>
      <c r="D1340">
        <v>7.8650000000000002</v>
      </c>
      <c r="E1340">
        <v>8.19</v>
      </c>
      <c r="F1340">
        <v>827</v>
      </c>
      <c r="G1340" t="s">
        <v>39</v>
      </c>
      <c r="H1340">
        <v>0.34499999999999997</v>
      </c>
      <c r="I1340">
        <v>8.0998999999999999</v>
      </c>
      <c r="J1340">
        <v>7.9378000000000002</v>
      </c>
      <c r="K1340">
        <v>8.0532000000000004</v>
      </c>
      <c r="L1340">
        <v>8.0853999999999999</v>
      </c>
      <c r="M1340">
        <v>786.6</v>
      </c>
      <c r="N1340">
        <v>7.86</v>
      </c>
      <c r="O1340">
        <v>8.51</v>
      </c>
      <c r="P1340">
        <v>7.14</v>
      </c>
      <c r="Q1340">
        <v>2</v>
      </c>
      <c r="R1340">
        <v>0</v>
      </c>
    </row>
    <row r="1341" spans="1:18" x14ac:dyDescent="0.25">
      <c r="A1341" s="1">
        <v>45091</v>
      </c>
      <c r="B1341">
        <v>8.15</v>
      </c>
      <c r="C1341">
        <v>8.3699999999999992</v>
      </c>
      <c r="D1341">
        <v>8.08</v>
      </c>
      <c r="E1341">
        <v>8.14</v>
      </c>
      <c r="F1341">
        <v>681</v>
      </c>
      <c r="G1341" t="s">
        <v>39</v>
      </c>
      <c r="H1341">
        <v>0.28999999999999998</v>
      </c>
      <c r="I1341">
        <v>8.1013999999999999</v>
      </c>
      <c r="J1341">
        <v>7.9532999999999996</v>
      </c>
      <c r="K1341">
        <v>8.0706000000000007</v>
      </c>
      <c r="L1341">
        <v>8.1072000000000006</v>
      </c>
      <c r="M1341">
        <v>727.6</v>
      </c>
      <c r="N1341">
        <v>7.86</v>
      </c>
      <c r="O1341">
        <v>8.51</v>
      </c>
      <c r="P1341">
        <v>7.2949999999999999</v>
      </c>
      <c r="Q1341">
        <v>0</v>
      </c>
      <c r="R1341">
        <v>1</v>
      </c>
    </row>
    <row r="1342" spans="1:18" x14ac:dyDescent="0.25">
      <c r="A1342" s="1">
        <v>45092</v>
      </c>
      <c r="B1342">
        <v>8.1199999999999992</v>
      </c>
      <c r="C1342">
        <v>8.32</v>
      </c>
      <c r="D1342">
        <v>8.07</v>
      </c>
      <c r="E1342">
        <v>8.1999999999999993</v>
      </c>
      <c r="F1342">
        <v>605</v>
      </c>
      <c r="G1342" t="s">
        <v>39</v>
      </c>
      <c r="H1342">
        <v>0.25</v>
      </c>
      <c r="I1342">
        <v>8.1052999999999997</v>
      </c>
      <c r="J1342">
        <v>7.9722999999999997</v>
      </c>
      <c r="K1342">
        <v>8.0965000000000007</v>
      </c>
      <c r="L1342">
        <v>8.1442999999999994</v>
      </c>
      <c r="M1342">
        <v>744.2</v>
      </c>
      <c r="N1342">
        <v>7.86</v>
      </c>
      <c r="O1342">
        <v>8.51</v>
      </c>
      <c r="P1342">
        <v>7.39</v>
      </c>
      <c r="Q1342">
        <v>0</v>
      </c>
      <c r="R1342">
        <v>2</v>
      </c>
    </row>
    <row r="1343" spans="1:18" x14ac:dyDescent="0.25">
      <c r="A1343" s="1">
        <v>45093</v>
      </c>
      <c r="B1343">
        <v>8.2799999999999994</v>
      </c>
      <c r="C1343">
        <v>8.49</v>
      </c>
      <c r="D1343">
        <v>8.01</v>
      </c>
      <c r="E1343">
        <v>8.1300000000000008</v>
      </c>
      <c r="F1343">
        <v>2576</v>
      </c>
      <c r="G1343" t="s">
        <v>39</v>
      </c>
      <c r="H1343">
        <v>0.48</v>
      </c>
      <c r="I1343">
        <v>8.1062999999999992</v>
      </c>
      <c r="J1343">
        <v>7.9843999999999999</v>
      </c>
      <c r="K1343">
        <v>8.1031999999999993</v>
      </c>
      <c r="L1343">
        <v>8.1386000000000003</v>
      </c>
      <c r="M1343">
        <v>1111.8</v>
      </c>
      <c r="N1343">
        <v>7.86</v>
      </c>
      <c r="O1343">
        <v>8.51</v>
      </c>
      <c r="P1343">
        <v>7.66</v>
      </c>
      <c r="Q1343">
        <v>0</v>
      </c>
      <c r="R1343">
        <v>3</v>
      </c>
    </row>
    <row r="1344" spans="1:18" x14ac:dyDescent="0.25">
      <c r="A1344" s="1">
        <v>45097</v>
      </c>
      <c r="B1344">
        <v>8.18</v>
      </c>
      <c r="C1344">
        <v>8.1999999999999993</v>
      </c>
      <c r="D1344">
        <v>7.86</v>
      </c>
      <c r="E1344">
        <v>8.01</v>
      </c>
      <c r="F1344">
        <v>1315</v>
      </c>
      <c r="G1344" t="s">
        <v>39</v>
      </c>
      <c r="H1344">
        <v>0.34</v>
      </c>
      <c r="I1344">
        <v>8.1024999999999991</v>
      </c>
      <c r="J1344">
        <v>7.9863999999999997</v>
      </c>
      <c r="K1344">
        <v>8.0845000000000002</v>
      </c>
      <c r="L1344">
        <v>8.0871999999999993</v>
      </c>
      <c r="M1344">
        <v>1200.8</v>
      </c>
      <c r="N1344">
        <v>7.86</v>
      </c>
      <c r="O1344">
        <v>8.51</v>
      </c>
      <c r="P1344">
        <v>7.73</v>
      </c>
      <c r="Q1344">
        <v>0</v>
      </c>
      <c r="R1344">
        <v>4</v>
      </c>
    </row>
    <row r="1345" spans="1:20" x14ac:dyDescent="0.25">
      <c r="A1345" s="1">
        <v>45098</v>
      </c>
      <c r="B1345">
        <v>7.99</v>
      </c>
      <c r="C1345">
        <v>7.99</v>
      </c>
      <c r="D1345">
        <v>7.7549999999999999</v>
      </c>
      <c r="E1345">
        <v>7.81</v>
      </c>
      <c r="F1345">
        <v>905</v>
      </c>
      <c r="G1345" t="s">
        <v>39</v>
      </c>
      <c r="H1345">
        <v>0.23499999999999999</v>
      </c>
      <c r="I1345">
        <v>8.0909999999999993</v>
      </c>
      <c r="J1345">
        <v>7.9728000000000003</v>
      </c>
      <c r="K1345">
        <v>8.0296000000000003</v>
      </c>
      <c r="L1345">
        <v>7.9763000000000002</v>
      </c>
      <c r="M1345">
        <v>1216.4000000000001</v>
      </c>
      <c r="N1345">
        <v>7.81</v>
      </c>
      <c r="O1345">
        <v>8.51</v>
      </c>
      <c r="P1345">
        <v>7.73</v>
      </c>
      <c r="Q1345">
        <v>1</v>
      </c>
      <c r="R1345">
        <v>0</v>
      </c>
    </row>
    <row r="1346" spans="1:20" x14ac:dyDescent="0.25">
      <c r="A1346" s="1">
        <v>45099</v>
      </c>
      <c r="B1346">
        <v>7.85</v>
      </c>
      <c r="C1346">
        <v>7.94</v>
      </c>
      <c r="D1346">
        <v>7.67</v>
      </c>
      <c r="E1346">
        <v>7.84</v>
      </c>
      <c r="F1346">
        <v>987</v>
      </c>
      <c r="G1346" t="s">
        <v>39</v>
      </c>
      <c r="H1346">
        <v>0.27</v>
      </c>
      <c r="I1346">
        <v>8.0812000000000008</v>
      </c>
      <c r="J1346">
        <v>7.9626000000000001</v>
      </c>
      <c r="K1346">
        <v>7.9916999999999998</v>
      </c>
      <c r="L1346">
        <v>7.9218000000000002</v>
      </c>
      <c r="M1346">
        <v>1277.5999999999999</v>
      </c>
      <c r="N1346">
        <v>7.81</v>
      </c>
      <c r="O1346">
        <v>8.1999999999999993</v>
      </c>
      <c r="P1346">
        <v>7.73</v>
      </c>
      <c r="Q1346">
        <v>2</v>
      </c>
      <c r="R1346">
        <v>0</v>
      </c>
    </row>
    <row r="1347" spans="1:20" x14ac:dyDescent="0.25">
      <c r="A1347" s="1">
        <v>45100</v>
      </c>
      <c r="B1347">
        <v>7.99</v>
      </c>
      <c r="C1347">
        <v>8.14</v>
      </c>
      <c r="D1347">
        <v>7.7549999999999999</v>
      </c>
      <c r="E1347">
        <v>7.9</v>
      </c>
      <c r="F1347">
        <v>9473</v>
      </c>
      <c r="G1347" t="s">
        <v>39</v>
      </c>
      <c r="H1347">
        <v>0.38500000000000001</v>
      </c>
      <c r="I1347">
        <v>8.0740999999999996</v>
      </c>
      <c r="J1347">
        <v>7.9577999999999998</v>
      </c>
      <c r="K1347">
        <v>7.9733999999999998</v>
      </c>
      <c r="L1347">
        <v>7.9131</v>
      </c>
      <c r="M1347">
        <v>3051.2</v>
      </c>
      <c r="N1347">
        <v>7.81</v>
      </c>
      <c r="O1347">
        <v>8.1999999999999993</v>
      </c>
      <c r="P1347">
        <v>7.73</v>
      </c>
      <c r="Q1347">
        <v>3</v>
      </c>
      <c r="R1347">
        <v>0</v>
      </c>
    </row>
    <row r="1348" spans="1:20" x14ac:dyDescent="0.25">
      <c r="A1348" s="1">
        <v>45103</v>
      </c>
      <c r="B1348">
        <v>7.9</v>
      </c>
      <c r="C1348">
        <v>8.1300000000000008</v>
      </c>
      <c r="D1348">
        <v>7.26</v>
      </c>
      <c r="E1348">
        <v>7.3</v>
      </c>
      <c r="F1348">
        <v>2223</v>
      </c>
      <c r="G1348" t="s">
        <v>39</v>
      </c>
      <c r="H1348">
        <v>0.87</v>
      </c>
      <c r="I1348">
        <v>8.0436999999999994</v>
      </c>
      <c r="J1348">
        <v>7.9071999999999996</v>
      </c>
      <c r="K1348">
        <v>7.8387000000000002</v>
      </c>
      <c r="L1348">
        <v>7.6677999999999997</v>
      </c>
      <c r="M1348">
        <v>2980.6</v>
      </c>
      <c r="N1348">
        <v>7.3</v>
      </c>
      <c r="O1348">
        <v>8.1999999999999993</v>
      </c>
      <c r="P1348">
        <v>7.3</v>
      </c>
      <c r="Q1348">
        <v>4</v>
      </c>
      <c r="R1348">
        <v>0</v>
      </c>
    </row>
    <row r="1349" spans="1:20" x14ac:dyDescent="0.25">
      <c r="A1349" s="1">
        <v>45104</v>
      </c>
      <c r="B1349">
        <v>7.3</v>
      </c>
      <c r="C1349">
        <v>7.3</v>
      </c>
      <c r="D1349">
        <v>6.83</v>
      </c>
      <c r="E1349">
        <v>6.91</v>
      </c>
      <c r="F1349">
        <v>1152</v>
      </c>
      <c r="G1349" t="s">
        <v>39</v>
      </c>
      <c r="H1349">
        <v>0.47</v>
      </c>
      <c r="I1349">
        <v>7.9992999999999999</v>
      </c>
      <c r="J1349">
        <v>7.8304999999999998</v>
      </c>
      <c r="K1349">
        <v>7.6529999999999996</v>
      </c>
      <c r="L1349">
        <v>7.3647</v>
      </c>
      <c r="M1349">
        <v>2948</v>
      </c>
      <c r="N1349">
        <v>6.91</v>
      </c>
      <c r="O1349">
        <v>8.1999999999999993</v>
      </c>
      <c r="P1349">
        <v>6.91</v>
      </c>
      <c r="Q1349">
        <v>5</v>
      </c>
      <c r="R1349">
        <v>0</v>
      </c>
    </row>
    <row r="1350" spans="1:20" x14ac:dyDescent="0.25">
      <c r="A1350" s="1">
        <v>45105</v>
      </c>
      <c r="B1350">
        <v>6.95</v>
      </c>
      <c r="C1350">
        <v>7.35</v>
      </c>
      <c r="D1350">
        <v>6.77</v>
      </c>
      <c r="E1350">
        <v>7.3</v>
      </c>
      <c r="F1350">
        <v>927</v>
      </c>
      <c r="G1350" t="s">
        <v>39</v>
      </c>
      <c r="H1350">
        <v>0.57999999999999996</v>
      </c>
      <c r="I1350">
        <v>7.9718</v>
      </c>
      <c r="J1350">
        <v>7.7896999999999998</v>
      </c>
      <c r="K1350">
        <v>7.5823999999999998</v>
      </c>
      <c r="L1350">
        <v>7.3388</v>
      </c>
      <c r="M1350">
        <v>2952.4</v>
      </c>
      <c r="N1350">
        <v>6.91</v>
      </c>
      <c r="O1350">
        <v>8.1999999999999993</v>
      </c>
      <c r="P1350">
        <v>6.91</v>
      </c>
      <c r="Q1350">
        <v>6</v>
      </c>
      <c r="R1350">
        <v>0</v>
      </c>
    </row>
    <row r="1351" spans="1:20" x14ac:dyDescent="0.25">
      <c r="A1351" s="1">
        <v>45106</v>
      </c>
      <c r="B1351">
        <v>7.31</v>
      </c>
      <c r="C1351">
        <v>7.46</v>
      </c>
      <c r="D1351">
        <v>6.93</v>
      </c>
      <c r="E1351">
        <v>6.98</v>
      </c>
      <c r="F1351">
        <v>781</v>
      </c>
      <c r="G1351" t="s">
        <v>39</v>
      </c>
      <c r="H1351">
        <v>0.53</v>
      </c>
      <c r="I1351">
        <v>7.9329000000000001</v>
      </c>
      <c r="J1351">
        <v>7.7274000000000003</v>
      </c>
      <c r="K1351">
        <v>7.4619</v>
      </c>
      <c r="L1351">
        <v>7.1952999999999996</v>
      </c>
      <c r="M1351">
        <v>2911.2</v>
      </c>
      <c r="N1351">
        <v>6.91</v>
      </c>
      <c r="O1351">
        <v>8.1999999999999993</v>
      </c>
      <c r="P1351">
        <v>6.91</v>
      </c>
      <c r="Q1351">
        <v>7</v>
      </c>
      <c r="R1351">
        <v>0</v>
      </c>
    </row>
    <row r="1352" spans="1:20" x14ac:dyDescent="0.25">
      <c r="A1352" s="1">
        <v>45107</v>
      </c>
      <c r="B1352">
        <v>7.1</v>
      </c>
      <c r="C1352">
        <v>7.12</v>
      </c>
      <c r="D1352">
        <v>6.75</v>
      </c>
      <c r="E1352">
        <v>6.84</v>
      </c>
      <c r="F1352">
        <v>1044</v>
      </c>
      <c r="G1352" t="s">
        <v>39</v>
      </c>
      <c r="H1352">
        <v>0.37</v>
      </c>
      <c r="I1352">
        <v>7.8901000000000003</v>
      </c>
      <c r="J1352">
        <v>7.6590999999999996</v>
      </c>
      <c r="K1352">
        <v>7.3375000000000004</v>
      </c>
      <c r="L1352">
        <v>7.0532000000000004</v>
      </c>
      <c r="M1352">
        <v>1225.4000000000001</v>
      </c>
      <c r="N1352">
        <v>6.84</v>
      </c>
      <c r="O1352">
        <v>8.1999999999999993</v>
      </c>
      <c r="P1352">
        <v>6.84</v>
      </c>
      <c r="Q1352">
        <v>8</v>
      </c>
      <c r="R1352">
        <v>0</v>
      </c>
    </row>
    <row r="1353" spans="1:20" x14ac:dyDescent="0.25">
      <c r="A1353" s="1">
        <v>45110</v>
      </c>
      <c r="B1353">
        <v>6.81</v>
      </c>
      <c r="C1353">
        <v>6.8520000000000003</v>
      </c>
      <c r="D1353">
        <v>6.53</v>
      </c>
      <c r="E1353">
        <v>6.66</v>
      </c>
      <c r="F1353">
        <v>627</v>
      </c>
      <c r="G1353" t="s">
        <v>39</v>
      </c>
      <c r="H1353">
        <v>0.32200000000000001</v>
      </c>
      <c r="I1353">
        <v>7.8418000000000001</v>
      </c>
      <c r="J1353">
        <v>7.5823</v>
      </c>
      <c r="K1353">
        <v>7.202</v>
      </c>
      <c r="L1353">
        <v>6.8959000000000001</v>
      </c>
      <c r="M1353">
        <v>906.2</v>
      </c>
      <c r="N1353">
        <v>6.66</v>
      </c>
      <c r="O1353">
        <v>8.1999999999999993</v>
      </c>
      <c r="P1353">
        <v>6.66</v>
      </c>
      <c r="Q1353">
        <v>9</v>
      </c>
      <c r="R1353">
        <v>0</v>
      </c>
    </row>
    <row r="1354" spans="1:20" x14ac:dyDescent="0.25">
      <c r="A1354" s="1">
        <v>45112</v>
      </c>
      <c r="B1354">
        <v>6.7</v>
      </c>
      <c r="C1354">
        <v>6.72</v>
      </c>
      <c r="D1354">
        <v>6.4</v>
      </c>
      <c r="E1354">
        <v>6.57</v>
      </c>
      <c r="F1354">
        <v>1275</v>
      </c>
      <c r="G1354" t="s">
        <v>39</v>
      </c>
      <c r="H1354">
        <v>0.32</v>
      </c>
      <c r="I1354">
        <v>7.7919999999999998</v>
      </c>
      <c r="J1354">
        <v>7.5044000000000004</v>
      </c>
      <c r="K1354">
        <v>7.0755999999999997</v>
      </c>
      <c r="L1354">
        <v>6.7655000000000003</v>
      </c>
      <c r="M1354">
        <v>930.8</v>
      </c>
      <c r="N1354">
        <v>6.57</v>
      </c>
      <c r="O1354">
        <v>8.1999999999999993</v>
      </c>
      <c r="P1354">
        <v>6.57</v>
      </c>
      <c r="Q1354">
        <v>10</v>
      </c>
      <c r="R1354">
        <v>0</v>
      </c>
    </row>
    <row r="1355" spans="1:20" x14ac:dyDescent="0.25">
      <c r="A1355" s="1">
        <v>45113</v>
      </c>
      <c r="B1355">
        <v>6.5</v>
      </c>
      <c r="C1355">
        <v>6.5</v>
      </c>
      <c r="D1355">
        <v>6.11</v>
      </c>
      <c r="E1355">
        <v>6.31</v>
      </c>
      <c r="F1355">
        <v>1605</v>
      </c>
      <c r="G1355" t="s">
        <v>39</v>
      </c>
      <c r="H1355">
        <v>0.39</v>
      </c>
      <c r="I1355">
        <v>7.7339000000000002</v>
      </c>
      <c r="J1355">
        <v>7.4124999999999996</v>
      </c>
      <c r="K1355">
        <v>6.9225000000000003</v>
      </c>
      <c r="L1355">
        <v>6.5833000000000004</v>
      </c>
      <c r="M1355">
        <v>1066.4000000000001</v>
      </c>
      <c r="N1355">
        <v>6.31</v>
      </c>
      <c r="O1355">
        <v>8.1999999999999993</v>
      </c>
      <c r="P1355">
        <v>6.31</v>
      </c>
      <c r="Q1355">
        <v>11</v>
      </c>
      <c r="R1355">
        <v>0</v>
      </c>
    </row>
    <row r="1356" spans="1:20" x14ac:dyDescent="0.25">
      <c r="A1356" s="1">
        <v>45114</v>
      </c>
      <c r="B1356">
        <v>6.3</v>
      </c>
      <c r="C1356">
        <v>6.35</v>
      </c>
      <c r="D1356">
        <v>6.17</v>
      </c>
      <c r="E1356">
        <v>6.3</v>
      </c>
      <c r="F1356">
        <v>722</v>
      </c>
      <c r="G1356" t="s">
        <v>39</v>
      </c>
      <c r="H1356">
        <v>0.18</v>
      </c>
      <c r="I1356">
        <v>7.6776</v>
      </c>
      <c r="J1356">
        <v>7.327</v>
      </c>
      <c r="K1356">
        <v>6.798</v>
      </c>
      <c r="L1356">
        <v>6.47</v>
      </c>
      <c r="M1356">
        <v>1054.5999999999999</v>
      </c>
      <c r="N1356">
        <v>6.3</v>
      </c>
      <c r="O1356">
        <v>8.1999999999999993</v>
      </c>
      <c r="P1356">
        <v>6.3</v>
      </c>
      <c r="Q1356">
        <v>12</v>
      </c>
      <c r="R1356">
        <v>0</v>
      </c>
    </row>
    <row r="1357" spans="1:20" x14ac:dyDescent="0.25">
      <c r="A1357" s="1">
        <v>45117</v>
      </c>
      <c r="B1357">
        <v>6.31</v>
      </c>
      <c r="C1357">
        <v>6.4</v>
      </c>
      <c r="D1357">
        <v>6.26</v>
      </c>
      <c r="E1357">
        <v>6.35</v>
      </c>
      <c r="F1357">
        <v>802</v>
      </c>
      <c r="G1357" t="s">
        <v>39</v>
      </c>
      <c r="H1357">
        <v>0.14000000000000001</v>
      </c>
      <c r="I1357">
        <v>7.6256000000000004</v>
      </c>
      <c r="J1357">
        <v>7.2518000000000002</v>
      </c>
      <c r="K1357">
        <v>6.7084000000000001</v>
      </c>
      <c r="L1357">
        <v>6.4219999999999997</v>
      </c>
      <c r="M1357">
        <v>1006.2</v>
      </c>
      <c r="N1357">
        <v>6.3</v>
      </c>
      <c r="O1357">
        <v>8.1999999999999993</v>
      </c>
      <c r="P1357">
        <v>6.3</v>
      </c>
      <c r="Q1357">
        <v>13</v>
      </c>
      <c r="R1357">
        <v>0</v>
      </c>
    </row>
    <row r="1358" spans="1:20" x14ac:dyDescent="0.25">
      <c r="A1358" s="1">
        <v>45118</v>
      </c>
      <c r="B1358">
        <v>6.37</v>
      </c>
      <c r="C1358">
        <v>6.64</v>
      </c>
      <c r="D1358">
        <v>6.2510000000000003</v>
      </c>
      <c r="E1358">
        <v>6.63</v>
      </c>
      <c r="F1358">
        <v>2212</v>
      </c>
      <c r="G1358" t="s">
        <v>39</v>
      </c>
      <c r="H1358">
        <v>0.38900000000000001</v>
      </c>
      <c r="I1358">
        <v>7.5865</v>
      </c>
      <c r="J1358">
        <v>7.2039999999999997</v>
      </c>
      <c r="K1358">
        <v>6.6927000000000003</v>
      </c>
      <c r="L1358">
        <v>6.5052000000000003</v>
      </c>
      <c r="M1358">
        <v>1323.2</v>
      </c>
      <c r="N1358">
        <v>6.3</v>
      </c>
      <c r="O1358">
        <v>8.1999999999999993</v>
      </c>
      <c r="P1358">
        <v>6.3</v>
      </c>
      <c r="Q1358">
        <v>14</v>
      </c>
      <c r="R1358">
        <v>0</v>
      </c>
      <c r="T1358" s="2" t="s">
        <v>40</v>
      </c>
    </row>
    <row r="1359" spans="1:20" x14ac:dyDescent="0.25">
      <c r="A1359" s="1">
        <v>45119</v>
      </c>
      <c r="B1359">
        <v>6.75</v>
      </c>
      <c r="C1359">
        <v>6.75</v>
      </c>
      <c r="D1359">
        <v>6.21</v>
      </c>
      <c r="E1359">
        <v>6.23</v>
      </c>
      <c r="F1359">
        <v>1233</v>
      </c>
      <c r="G1359" t="s">
        <v>39</v>
      </c>
      <c r="H1359">
        <v>0.54</v>
      </c>
      <c r="I1359">
        <v>7.5332999999999997</v>
      </c>
      <c r="J1359">
        <v>7.1291000000000002</v>
      </c>
      <c r="K1359">
        <v>6.6002000000000001</v>
      </c>
      <c r="L1359">
        <v>6.3951000000000002</v>
      </c>
      <c r="M1359">
        <v>1314.8</v>
      </c>
      <c r="N1359">
        <v>6.23</v>
      </c>
      <c r="O1359">
        <v>8.1999999999999993</v>
      </c>
      <c r="P1359">
        <v>6.23</v>
      </c>
      <c r="Q1359">
        <v>15</v>
      </c>
      <c r="R1359">
        <v>0</v>
      </c>
    </row>
    <row r="1360" spans="1:20" x14ac:dyDescent="0.25">
      <c r="A1360" s="1">
        <v>45120</v>
      </c>
      <c r="B1360">
        <v>6.23</v>
      </c>
      <c r="C1360">
        <v>6.3</v>
      </c>
      <c r="D1360">
        <v>6.06</v>
      </c>
      <c r="E1360">
        <v>6.08</v>
      </c>
      <c r="F1360">
        <v>1106</v>
      </c>
      <c r="G1360" t="s">
        <v>39</v>
      </c>
      <c r="H1360">
        <v>0.24</v>
      </c>
      <c r="I1360">
        <v>7.4763000000000002</v>
      </c>
      <c r="J1360">
        <v>7.0484</v>
      </c>
      <c r="K1360">
        <v>6.4961000000000002</v>
      </c>
      <c r="L1360">
        <v>6.2690999999999999</v>
      </c>
      <c r="M1360">
        <v>1215</v>
      </c>
      <c r="N1360">
        <v>6.08</v>
      </c>
      <c r="O1360">
        <v>8.1999999999999993</v>
      </c>
      <c r="P1360">
        <v>6.08</v>
      </c>
      <c r="Q1360">
        <v>16</v>
      </c>
      <c r="R1360">
        <v>0</v>
      </c>
    </row>
    <row r="1361" spans="1:20" x14ac:dyDescent="0.25">
      <c r="A1361" s="1">
        <v>45121</v>
      </c>
      <c r="B1361">
        <v>6.08</v>
      </c>
      <c r="C1361">
        <v>6.1470000000000002</v>
      </c>
      <c r="D1361">
        <v>5.68</v>
      </c>
      <c r="E1361">
        <v>5.74</v>
      </c>
      <c r="F1361">
        <v>1555</v>
      </c>
      <c r="G1361" t="s">
        <v>39</v>
      </c>
      <c r="H1361">
        <v>0.46700000000000003</v>
      </c>
      <c r="I1361">
        <v>7.4081999999999999</v>
      </c>
      <c r="J1361">
        <v>6.9477000000000002</v>
      </c>
      <c r="K1361">
        <v>6.3449</v>
      </c>
      <c r="L1361">
        <v>6.0574000000000003</v>
      </c>
      <c r="M1361">
        <v>1381.6</v>
      </c>
      <c r="N1361">
        <v>5.74</v>
      </c>
      <c r="O1361">
        <v>8.1999999999999993</v>
      </c>
      <c r="P1361">
        <v>5.74</v>
      </c>
      <c r="Q1361">
        <v>17</v>
      </c>
      <c r="R1361">
        <v>0</v>
      </c>
    </row>
    <row r="1362" spans="1:20" x14ac:dyDescent="0.25">
      <c r="A1362" s="1">
        <v>45124</v>
      </c>
      <c r="B1362">
        <v>5.77</v>
      </c>
      <c r="C1362">
        <v>6</v>
      </c>
      <c r="D1362">
        <v>5.55</v>
      </c>
      <c r="E1362">
        <v>5.75</v>
      </c>
      <c r="F1362">
        <v>1474</v>
      </c>
      <c r="G1362" t="s">
        <v>39</v>
      </c>
      <c r="H1362">
        <v>0.45</v>
      </c>
      <c r="I1362">
        <v>7.3432000000000004</v>
      </c>
      <c r="J1362">
        <v>6.8555999999999999</v>
      </c>
      <c r="K1362">
        <v>6.2259000000000002</v>
      </c>
      <c r="L1362">
        <v>5.9344999999999999</v>
      </c>
      <c r="M1362">
        <v>1516</v>
      </c>
      <c r="N1362">
        <v>5.74</v>
      </c>
      <c r="O1362">
        <v>8.1300000000000008</v>
      </c>
      <c r="P1362">
        <v>5.74</v>
      </c>
      <c r="Q1362">
        <v>18</v>
      </c>
      <c r="R1362">
        <v>0</v>
      </c>
    </row>
    <row r="1363" spans="1:20" x14ac:dyDescent="0.25">
      <c r="A1363" s="1">
        <v>45125</v>
      </c>
      <c r="B1363">
        <v>5.7</v>
      </c>
      <c r="C1363">
        <v>5.95</v>
      </c>
      <c r="D1363">
        <v>5.7</v>
      </c>
      <c r="E1363">
        <v>5.89</v>
      </c>
      <c r="F1363">
        <v>1653</v>
      </c>
      <c r="G1363" t="s">
        <v>39</v>
      </c>
      <c r="H1363">
        <v>0.25</v>
      </c>
      <c r="I1363">
        <v>7.2862</v>
      </c>
      <c r="J1363">
        <v>6.7812999999999999</v>
      </c>
      <c r="K1363">
        <v>6.1586999999999996</v>
      </c>
      <c r="L1363">
        <v>5.9166999999999996</v>
      </c>
      <c r="M1363">
        <v>1404.2</v>
      </c>
      <c r="N1363">
        <v>5.74</v>
      </c>
      <c r="O1363">
        <v>8.01</v>
      </c>
      <c r="P1363">
        <v>5.74</v>
      </c>
      <c r="Q1363">
        <v>19</v>
      </c>
      <c r="R1363">
        <v>0</v>
      </c>
    </row>
    <row r="1364" spans="1:20" x14ac:dyDescent="0.25">
      <c r="A1364" s="1">
        <v>45126</v>
      </c>
      <c r="B1364">
        <v>5.92</v>
      </c>
      <c r="C1364">
        <v>6.0279999999999996</v>
      </c>
      <c r="D1364">
        <v>5.86</v>
      </c>
      <c r="E1364">
        <v>5.96</v>
      </c>
      <c r="F1364">
        <v>1359</v>
      </c>
      <c r="G1364" t="s">
        <v>39</v>
      </c>
      <c r="H1364">
        <v>0.16800000000000001</v>
      </c>
      <c r="I1364">
        <v>7.2342000000000004</v>
      </c>
      <c r="J1364">
        <v>6.7180999999999997</v>
      </c>
      <c r="K1364">
        <v>6.1189999999999998</v>
      </c>
      <c r="L1364">
        <v>5.9340000000000002</v>
      </c>
      <c r="M1364">
        <v>1429.4</v>
      </c>
      <c r="N1364">
        <v>5.74</v>
      </c>
      <c r="O1364">
        <v>7.9</v>
      </c>
      <c r="P1364">
        <v>5.74</v>
      </c>
      <c r="Q1364">
        <v>20</v>
      </c>
      <c r="R1364">
        <v>0</v>
      </c>
    </row>
    <row r="1365" spans="1:20" x14ac:dyDescent="0.25">
      <c r="A1365" s="1">
        <v>45127</v>
      </c>
      <c r="B1365">
        <v>5.92</v>
      </c>
      <c r="C1365">
        <v>5.94</v>
      </c>
      <c r="D1365">
        <v>5.81</v>
      </c>
      <c r="E1365">
        <v>5.86</v>
      </c>
      <c r="F1365">
        <v>881</v>
      </c>
      <c r="G1365" t="s">
        <v>39</v>
      </c>
      <c r="H1365">
        <v>0.13</v>
      </c>
      <c r="I1365">
        <v>7.1802999999999999</v>
      </c>
      <c r="J1365">
        <v>6.6520999999999999</v>
      </c>
      <c r="K1365">
        <v>6.0671999999999997</v>
      </c>
      <c r="L1365">
        <v>5.9043999999999999</v>
      </c>
      <c r="M1365">
        <v>1384.4</v>
      </c>
      <c r="N1365">
        <v>5.74</v>
      </c>
      <c r="O1365">
        <v>7.9</v>
      </c>
      <c r="P1365">
        <v>5.74</v>
      </c>
      <c r="Q1365">
        <v>21</v>
      </c>
      <c r="R1365">
        <v>0</v>
      </c>
    </row>
    <row r="1366" spans="1:20" x14ac:dyDescent="0.25">
      <c r="A1366" s="1">
        <v>45128</v>
      </c>
      <c r="B1366">
        <v>5.92</v>
      </c>
      <c r="C1366">
        <v>5.98</v>
      </c>
      <c r="D1366">
        <v>5.84</v>
      </c>
      <c r="E1366">
        <v>5.95</v>
      </c>
      <c r="F1366">
        <v>1493</v>
      </c>
      <c r="G1366" t="s">
        <v>39</v>
      </c>
      <c r="H1366">
        <v>0.14000000000000001</v>
      </c>
      <c r="I1366">
        <v>7.1321000000000003</v>
      </c>
      <c r="J1366">
        <v>6.5980999999999996</v>
      </c>
      <c r="K1366">
        <v>6.0438000000000001</v>
      </c>
      <c r="L1366">
        <v>5.9226000000000001</v>
      </c>
      <c r="M1366">
        <v>1372</v>
      </c>
      <c r="N1366">
        <v>5.74</v>
      </c>
      <c r="O1366">
        <v>7.9</v>
      </c>
      <c r="P1366">
        <v>5.74</v>
      </c>
      <c r="Q1366">
        <v>22</v>
      </c>
      <c r="R1366">
        <v>0</v>
      </c>
    </row>
    <row r="1367" spans="1:20" x14ac:dyDescent="0.25">
      <c r="A1367" s="1">
        <v>45131</v>
      </c>
      <c r="B1367">
        <v>5.9</v>
      </c>
      <c r="C1367">
        <v>6.04</v>
      </c>
      <c r="D1367">
        <v>5.8</v>
      </c>
      <c r="E1367">
        <v>5.82</v>
      </c>
      <c r="F1367">
        <v>1634</v>
      </c>
      <c r="G1367" t="s">
        <v>39</v>
      </c>
      <c r="H1367">
        <v>0.24</v>
      </c>
      <c r="I1367">
        <v>7.0805999999999996</v>
      </c>
      <c r="J1367">
        <v>6.5382999999999996</v>
      </c>
      <c r="K1367">
        <v>5.9989999999999997</v>
      </c>
      <c r="L1367">
        <v>5.8815999999999997</v>
      </c>
      <c r="M1367">
        <v>1404</v>
      </c>
      <c r="N1367">
        <v>5.75</v>
      </c>
      <c r="O1367">
        <v>7.3</v>
      </c>
      <c r="P1367">
        <v>5.74</v>
      </c>
      <c r="Q1367">
        <v>23</v>
      </c>
      <c r="R1367">
        <v>0</v>
      </c>
    </row>
    <row r="1368" spans="1:20" x14ac:dyDescent="0.25">
      <c r="A1368" s="1">
        <v>45132</v>
      </c>
      <c r="B1368">
        <v>5.81</v>
      </c>
      <c r="C1368">
        <v>5.92</v>
      </c>
      <c r="D1368">
        <v>5.61</v>
      </c>
      <c r="E1368">
        <v>5.71</v>
      </c>
      <c r="F1368">
        <v>1203</v>
      </c>
      <c r="G1368" t="s">
        <v>39</v>
      </c>
      <c r="H1368">
        <v>0.31</v>
      </c>
      <c r="I1368">
        <v>7.0269000000000004</v>
      </c>
      <c r="J1368">
        <v>6.4744999999999999</v>
      </c>
      <c r="K1368">
        <v>5.9412000000000003</v>
      </c>
      <c r="L1368">
        <v>5.8129999999999997</v>
      </c>
      <c r="M1368">
        <v>1314</v>
      </c>
      <c r="N1368">
        <v>5.71</v>
      </c>
      <c r="O1368">
        <v>7.3</v>
      </c>
      <c r="P1368">
        <v>5.71</v>
      </c>
      <c r="Q1368">
        <v>24</v>
      </c>
      <c r="R1368">
        <v>0</v>
      </c>
    </row>
    <row r="1369" spans="1:20" x14ac:dyDescent="0.25">
      <c r="A1369" s="1">
        <v>45133</v>
      </c>
      <c r="B1369">
        <v>5.7</v>
      </c>
      <c r="C1369">
        <v>5.86</v>
      </c>
      <c r="D1369">
        <v>5.7</v>
      </c>
      <c r="E1369">
        <v>5.76</v>
      </c>
      <c r="F1369">
        <v>1475</v>
      </c>
      <c r="G1369" t="s">
        <v>39</v>
      </c>
      <c r="H1369">
        <v>0.16</v>
      </c>
      <c r="I1369">
        <v>6.9771999999999998</v>
      </c>
      <c r="J1369">
        <v>6.4196</v>
      </c>
      <c r="K1369">
        <v>5.9050000000000002</v>
      </c>
      <c r="L1369">
        <v>5.7918000000000003</v>
      </c>
      <c r="M1369">
        <v>1337.2</v>
      </c>
      <c r="N1369">
        <v>5.71</v>
      </c>
      <c r="O1369">
        <v>7.3</v>
      </c>
      <c r="P1369">
        <v>5.71</v>
      </c>
      <c r="Q1369">
        <v>25</v>
      </c>
      <c r="R1369">
        <v>0</v>
      </c>
    </row>
    <row r="1370" spans="1:20" x14ac:dyDescent="0.25">
      <c r="A1370" s="1">
        <v>45134</v>
      </c>
      <c r="B1370">
        <v>5.75</v>
      </c>
      <c r="C1370">
        <v>5.75</v>
      </c>
      <c r="D1370">
        <v>5.29</v>
      </c>
      <c r="E1370">
        <v>5.38</v>
      </c>
      <c r="F1370">
        <v>1246</v>
      </c>
      <c r="G1370" t="s">
        <v>39</v>
      </c>
      <c r="H1370">
        <v>0.46</v>
      </c>
      <c r="I1370">
        <v>6.9146000000000001</v>
      </c>
      <c r="J1370">
        <v>6.3395999999999999</v>
      </c>
      <c r="K1370">
        <v>5.8</v>
      </c>
      <c r="L1370">
        <v>5.6271000000000004</v>
      </c>
      <c r="M1370">
        <v>1410.2</v>
      </c>
      <c r="N1370">
        <v>5.38</v>
      </c>
      <c r="O1370">
        <v>6.98</v>
      </c>
      <c r="P1370">
        <v>5.38</v>
      </c>
      <c r="Q1370">
        <v>26</v>
      </c>
      <c r="R1370">
        <v>0</v>
      </c>
    </row>
    <row r="1371" spans="1:20" x14ac:dyDescent="0.25">
      <c r="A1371" s="1">
        <v>45135</v>
      </c>
      <c r="B1371">
        <v>5.47</v>
      </c>
      <c r="C1371">
        <v>5.72</v>
      </c>
      <c r="D1371">
        <v>5.17</v>
      </c>
      <c r="E1371">
        <v>5.36</v>
      </c>
      <c r="F1371">
        <v>1455</v>
      </c>
      <c r="G1371" t="s">
        <v>39</v>
      </c>
      <c r="H1371">
        <v>0.55000000000000004</v>
      </c>
      <c r="I1371">
        <v>6.8536000000000001</v>
      </c>
      <c r="J1371">
        <v>6.2643000000000004</v>
      </c>
      <c r="K1371">
        <v>5.7119999999999997</v>
      </c>
      <c r="L1371">
        <v>5.5202</v>
      </c>
      <c r="M1371">
        <v>1402.6</v>
      </c>
      <c r="N1371">
        <v>5.36</v>
      </c>
      <c r="O1371">
        <v>6.84</v>
      </c>
      <c r="P1371">
        <v>5.36</v>
      </c>
      <c r="Q1371">
        <v>27</v>
      </c>
      <c r="R1371">
        <v>0</v>
      </c>
    </row>
    <row r="1372" spans="1:20" x14ac:dyDescent="0.25">
      <c r="A1372" s="1">
        <v>45138</v>
      </c>
      <c r="B1372">
        <v>5.39</v>
      </c>
      <c r="C1372">
        <v>5.43</v>
      </c>
      <c r="D1372">
        <v>5.22</v>
      </c>
      <c r="E1372">
        <v>5.33</v>
      </c>
      <c r="F1372">
        <v>1707</v>
      </c>
      <c r="G1372" t="s">
        <v>39</v>
      </c>
      <c r="H1372">
        <v>0.21</v>
      </c>
      <c r="I1372">
        <v>6.7938000000000001</v>
      </c>
      <c r="J1372">
        <v>6.1924000000000001</v>
      </c>
      <c r="K1372">
        <v>5.6356000000000002</v>
      </c>
      <c r="L1372">
        <v>5.4440999999999997</v>
      </c>
      <c r="M1372">
        <v>1417.2</v>
      </c>
      <c r="N1372">
        <v>5.33</v>
      </c>
      <c r="O1372">
        <v>6.66</v>
      </c>
      <c r="P1372">
        <v>5.33</v>
      </c>
      <c r="Q1372">
        <v>28</v>
      </c>
      <c r="R1372">
        <v>0</v>
      </c>
    </row>
    <row r="1373" spans="1:20" x14ac:dyDescent="0.25">
      <c r="A1373" s="1">
        <v>45139</v>
      </c>
      <c r="B1373">
        <v>5.3</v>
      </c>
      <c r="C1373">
        <v>5.3</v>
      </c>
      <c r="D1373">
        <v>5.1100000000000003</v>
      </c>
      <c r="E1373">
        <v>5.25</v>
      </c>
      <c r="F1373">
        <v>1698</v>
      </c>
      <c r="G1373" t="s">
        <v>39</v>
      </c>
      <c r="H1373">
        <v>0.19</v>
      </c>
      <c r="I1373">
        <v>6.7332999999999998</v>
      </c>
      <c r="J1373">
        <v>6.1199000000000003</v>
      </c>
      <c r="K1373">
        <v>5.5585000000000004</v>
      </c>
      <c r="L1373">
        <v>5.3665000000000003</v>
      </c>
      <c r="M1373">
        <v>1516.2</v>
      </c>
      <c r="N1373">
        <v>5.25</v>
      </c>
      <c r="O1373">
        <v>6.63</v>
      </c>
      <c r="P1373">
        <v>5.25</v>
      </c>
      <c r="Q1373">
        <v>29</v>
      </c>
      <c r="R1373">
        <v>0</v>
      </c>
    </row>
    <row r="1374" spans="1:20" x14ac:dyDescent="0.25">
      <c r="A1374" s="1">
        <v>45140</v>
      </c>
      <c r="B1374">
        <v>5.22</v>
      </c>
      <c r="C1374">
        <v>5.32</v>
      </c>
      <c r="D1374">
        <v>5.09</v>
      </c>
      <c r="E1374">
        <v>5.26</v>
      </c>
      <c r="F1374">
        <v>2256</v>
      </c>
      <c r="G1374" t="s">
        <v>39</v>
      </c>
      <c r="H1374">
        <v>0.23</v>
      </c>
      <c r="I1374">
        <v>6.6755000000000004</v>
      </c>
      <c r="J1374">
        <v>6.0537999999999998</v>
      </c>
      <c r="K1374">
        <v>5.4988000000000001</v>
      </c>
      <c r="L1374">
        <v>5.3239000000000001</v>
      </c>
      <c r="M1374">
        <v>1672.4</v>
      </c>
      <c r="N1374">
        <v>5.25</v>
      </c>
      <c r="O1374">
        <v>6.63</v>
      </c>
      <c r="P1374">
        <v>5.25</v>
      </c>
      <c r="Q1374">
        <v>30</v>
      </c>
      <c r="R1374">
        <v>0</v>
      </c>
    </row>
    <row r="1375" spans="1:20" x14ac:dyDescent="0.25">
      <c r="A1375" s="1">
        <v>45141</v>
      </c>
      <c r="B1375">
        <v>5.25</v>
      </c>
      <c r="C1375">
        <v>5.7</v>
      </c>
      <c r="D1375">
        <v>5.2</v>
      </c>
      <c r="E1375">
        <v>5.66</v>
      </c>
      <c r="F1375">
        <v>3516</v>
      </c>
      <c r="G1375" t="s">
        <v>39</v>
      </c>
      <c r="H1375">
        <v>0.5</v>
      </c>
      <c r="I1375">
        <v>6.6356999999999999</v>
      </c>
      <c r="J1375">
        <v>6.0235000000000003</v>
      </c>
      <c r="K1375">
        <v>5.5309999999999997</v>
      </c>
      <c r="L1375">
        <v>5.4583000000000004</v>
      </c>
      <c r="M1375">
        <v>2126.4</v>
      </c>
      <c r="N1375">
        <v>5.25</v>
      </c>
      <c r="O1375">
        <v>6.63</v>
      </c>
      <c r="P1375">
        <v>5.25</v>
      </c>
      <c r="Q1375">
        <v>31</v>
      </c>
      <c r="R1375">
        <v>0</v>
      </c>
      <c r="T1375" s="2" t="s">
        <v>9</v>
      </c>
    </row>
    <row r="1376" spans="1:20" x14ac:dyDescent="0.25">
      <c r="A1376" s="1">
        <v>45142</v>
      </c>
      <c r="B1376">
        <v>5.7</v>
      </c>
      <c r="C1376">
        <v>5.84</v>
      </c>
      <c r="D1376">
        <v>5.6120000000000001</v>
      </c>
      <c r="E1376">
        <v>5.73</v>
      </c>
      <c r="F1376">
        <v>2021</v>
      </c>
      <c r="G1376" t="s">
        <v>39</v>
      </c>
      <c r="H1376">
        <v>0.22800000000000001</v>
      </c>
      <c r="I1376">
        <v>6.6002000000000001</v>
      </c>
      <c r="J1376">
        <v>6.0008999999999997</v>
      </c>
      <c r="K1376">
        <v>5.5708000000000002</v>
      </c>
      <c r="L1376">
        <v>5.5670000000000002</v>
      </c>
      <c r="M1376">
        <v>2239.6</v>
      </c>
      <c r="N1376">
        <v>5.25</v>
      </c>
      <c r="O1376">
        <v>6.63</v>
      </c>
      <c r="P1376">
        <v>5.25</v>
      </c>
      <c r="Q1376">
        <v>32</v>
      </c>
      <c r="R1376">
        <v>0</v>
      </c>
    </row>
    <row r="1377" spans="1:20" x14ac:dyDescent="0.25">
      <c r="A1377" s="1">
        <v>45145</v>
      </c>
      <c r="B1377">
        <v>5.6849999999999996</v>
      </c>
      <c r="C1377">
        <v>6</v>
      </c>
      <c r="D1377">
        <v>5.4</v>
      </c>
      <c r="E1377">
        <v>5.99</v>
      </c>
      <c r="F1377">
        <v>4382</v>
      </c>
      <c r="G1377" t="s">
        <v>39</v>
      </c>
      <c r="H1377">
        <v>0.6</v>
      </c>
      <c r="I1377">
        <v>6.5762999999999998</v>
      </c>
      <c r="J1377">
        <v>6.0000999999999998</v>
      </c>
      <c r="K1377">
        <v>5.6547000000000001</v>
      </c>
      <c r="L1377">
        <v>5.7362000000000002</v>
      </c>
      <c r="M1377">
        <v>2774.6</v>
      </c>
      <c r="N1377">
        <v>5.25</v>
      </c>
      <c r="O1377">
        <v>6.63</v>
      </c>
      <c r="P1377">
        <v>5.25</v>
      </c>
      <c r="Q1377">
        <v>33</v>
      </c>
      <c r="R1377">
        <v>0</v>
      </c>
    </row>
    <row r="1378" spans="1:20" x14ac:dyDescent="0.25">
      <c r="A1378" s="1">
        <v>45146</v>
      </c>
      <c r="B1378">
        <v>5.92</v>
      </c>
      <c r="C1378">
        <v>5.9450000000000003</v>
      </c>
      <c r="D1378">
        <v>5.75</v>
      </c>
      <c r="E1378">
        <v>5.84</v>
      </c>
      <c r="F1378">
        <v>1675</v>
      </c>
      <c r="G1378" t="s">
        <v>39</v>
      </c>
      <c r="H1378">
        <v>0.19500000000000001</v>
      </c>
      <c r="I1378">
        <v>6.5473999999999997</v>
      </c>
      <c r="J1378">
        <v>5.9877000000000002</v>
      </c>
      <c r="K1378">
        <v>5.6917</v>
      </c>
      <c r="L1378">
        <v>5.7777000000000003</v>
      </c>
      <c r="M1378">
        <v>2770</v>
      </c>
      <c r="N1378">
        <v>5.25</v>
      </c>
      <c r="O1378">
        <v>6.23</v>
      </c>
      <c r="P1378">
        <v>5.25</v>
      </c>
      <c r="Q1378">
        <v>34</v>
      </c>
      <c r="R1378">
        <v>0</v>
      </c>
    </row>
    <row r="1379" spans="1:20" x14ac:dyDescent="0.25">
      <c r="A1379" s="1">
        <v>45147</v>
      </c>
      <c r="B1379">
        <v>5.77</v>
      </c>
      <c r="C1379">
        <v>5.8</v>
      </c>
      <c r="D1379">
        <v>5.35</v>
      </c>
      <c r="E1379">
        <v>5.44</v>
      </c>
      <c r="F1379">
        <v>1479</v>
      </c>
      <c r="G1379" t="s">
        <v>39</v>
      </c>
      <c r="H1379">
        <v>0.45</v>
      </c>
      <c r="I1379">
        <v>6.5039999999999996</v>
      </c>
      <c r="J1379">
        <v>5.9455999999999998</v>
      </c>
      <c r="K1379">
        <v>5.6414</v>
      </c>
      <c r="L1379">
        <v>5.6425999999999998</v>
      </c>
      <c r="M1379">
        <v>2614.6</v>
      </c>
      <c r="N1379">
        <v>5.26</v>
      </c>
      <c r="O1379">
        <v>6.08</v>
      </c>
      <c r="P1379">
        <v>5.25</v>
      </c>
      <c r="Q1379">
        <v>35</v>
      </c>
      <c r="R1379">
        <v>0</v>
      </c>
    </row>
    <row r="1380" spans="1:20" x14ac:dyDescent="0.25">
      <c r="A1380" s="1">
        <v>45148</v>
      </c>
      <c r="B1380">
        <v>5.45</v>
      </c>
      <c r="C1380">
        <v>5.79</v>
      </c>
      <c r="D1380">
        <v>5.45</v>
      </c>
      <c r="E1380">
        <v>5.78</v>
      </c>
      <c r="F1380">
        <v>633</v>
      </c>
      <c r="G1380" t="s">
        <v>39</v>
      </c>
      <c r="H1380">
        <v>0.34</v>
      </c>
      <c r="I1380">
        <v>6.4756</v>
      </c>
      <c r="J1380">
        <v>5.9329000000000001</v>
      </c>
      <c r="K1380">
        <v>5.6691000000000003</v>
      </c>
      <c r="L1380">
        <v>5.6976000000000004</v>
      </c>
      <c r="M1380">
        <v>2038</v>
      </c>
      <c r="N1380">
        <v>5.44</v>
      </c>
      <c r="O1380">
        <v>5.99</v>
      </c>
      <c r="P1380">
        <v>5.25</v>
      </c>
      <c r="Q1380">
        <v>36</v>
      </c>
      <c r="R1380">
        <v>0</v>
      </c>
    </row>
    <row r="1381" spans="1:20" x14ac:dyDescent="0.25">
      <c r="A1381" s="1">
        <v>45149</v>
      </c>
      <c r="B1381">
        <v>5.78</v>
      </c>
      <c r="C1381">
        <v>5.9950000000000001</v>
      </c>
      <c r="D1381">
        <v>5.7350000000000003</v>
      </c>
      <c r="E1381">
        <v>5.91</v>
      </c>
      <c r="F1381">
        <v>1151</v>
      </c>
      <c r="G1381" t="s">
        <v>39</v>
      </c>
      <c r="H1381">
        <v>0.26</v>
      </c>
      <c r="I1381">
        <v>6.4534000000000002</v>
      </c>
      <c r="J1381">
        <v>5.9310999999999998</v>
      </c>
      <c r="K1381">
        <v>5.7172999999999998</v>
      </c>
      <c r="L1381">
        <v>5.7824999999999998</v>
      </c>
      <c r="M1381">
        <v>1864</v>
      </c>
      <c r="N1381">
        <v>5.44</v>
      </c>
      <c r="O1381">
        <v>5.99</v>
      </c>
      <c r="P1381">
        <v>5.25</v>
      </c>
      <c r="Q1381">
        <v>37</v>
      </c>
      <c r="R1381">
        <v>0</v>
      </c>
    </row>
    <row r="1382" spans="1:20" x14ac:dyDescent="0.25">
      <c r="A1382" s="1">
        <v>45152</v>
      </c>
      <c r="B1382">
        <v>5.91</v>
      </c>
      <c r="C1382">
        <v>5.94</v>
      </c>
      <c r="D1382">
        <v>5.74</v>
      </c>
      <c r="E1382">
        <v>5.94</v>
      </c>
      <c r="F1382">
        <v>539</v>
      </c>
      <c r="G1382" t="s">
        <v>39</v>
      </c>
      <c r="H1382">
        <v>0.2</v>
      </c>
      <c r="I1382">
        <v>6.4333</v>
      </c>
      <c r="J1382">
        <v>5.9318</v>
      </c>
      <c r="K1382">
        <v>5.7618</v>
      </c>
      <c r="L1382">
        <v>5.8455000000000004</v>
      </c>
      <c r="M1382">
        <v>1095.4000000000001</v>
      </c>
      <c r="N1382">
        <v>5.44</v>
      </c>
      <c r="O1382">
        <v>5.99</v>
      </c>
      <c r="P1382">
        <v>5.25</v>
      </c>
      <c r="Q1382">
        <v>38</v>
      </c>
      <c r="R1382">
        <v>0</v>
      </c>
    </row>
    <row r="1383" spans="1:20" x14ac:dyDescent="0.25">
      <c r="A1383" s="1">
        <v>45153</v>
      </c>
      <c r="B1383">
        <v>5.93</v>
      </c>
      <c r="C1383">
        <v>6.09</v>
      </c>
      <c r="D1383">
        <v>5.85</v>
      </c>
      <c r="E1383">
        <v>5.95</v>
      </c>
      <c r="F1383">
        <v>845</v>
      </c>
      <c r="G1383" t="s">
        <v>39</v>
      </c>
      <c r="H1383">
        <v>0.24</v>
      </c>
      <c r="I1383">
        <v>6.4142999999999999</v>
      </c>
      <c r="J1383">
        <v>5.9332000000000003</v>
      </c>
      <c r="K1383">
        <v>5.7995000000000001</v>
      </c>
      <c r="L1383">
        <v>5.8872999999999998</v>
      </c>
      <c r="M1383">
        <v>929.4</v>
      </c>
      <c r="N1383">
        <v>5.44</v>
      </c>
      <c r="O1383">
        <v>5.99</v>
      </c>
      <c r="P1383">
        <v>5.25</v>
      </c>
      <c r="Q1383">
        <v>39</v>
      </c>
      <c r="R1383">
        <v>0</v>
      </c>
    </row>
    <row r="1384" spans="1:20" x14ac:dyDescent="0.25">
      <c r="A1384" s="1">
        <v>45154</v>
      </c>
      <c r="B1384">
        <v>5.96</v>
      </c>
      <c r="C1384">
        <v>6.07</v>
      </c>
      <c r="D1384">
        <v>5.88</v>
      </c>
      <c r="E1384">
        <v>5.93</v>
      </c>
      <c r="F1384">
        <v>1268</v>
      </c>
      <c r="G1384" t="s">
        <v>39</v>
      </c>
      <c r="H1384">
        <v>0.19</v>
      </c>
      <c r="I1384">
        <v>6.3952999999999998</v>
      </c>
      <c r="J1384">
        <v>5.9329000000000001</v>
      </c>
      <c r="K1384">
        <v>5.8255999999999997</v>
      </c>
      <c r="L1384">
        <v>5.9043999999999999</v>
      </c>
      <c r="M1384">
        <v>887.2</v>
      </c>
      <c r="N1384">
        <v>5.44</v>
      </c>
      <c r="O1384">
        <v>5.99</v>
      </c>
      <c r="P1384">
        <v>5.25</v>
      </c>
      <c r="Q1384">
        <v>40</v>
      </c>
      <c r="R1384">
        <v>0</v>
      </c>
    </row>
    <row r="1385" spans="1:20" x14ac:dyDescent="0.25">
      <c r="A1385" s="1">
        <v>45155</v>
      </c>
      <c r="B1385">
        <v>5.92</v>
      </c>
      <c r="C1385">
        <v>5.93</v>
      </c>
      <c r="D1385">
        <v>5.66</v>
      </c>
      <c r="E1385">
        <v>5.68</v>
      </c>
      <c r="F1385">
        <v>661</v>
      </c>
      <c r="G1385" t="s">
        <v>39</v>
      </c>
      <c r="H1385">
        <v>0.27</v>
      </c>
      <c r="I1385">
        <v>6.3673000000000002</v>
      </c>
      <c r="J1385">
        <v>5.9135</v>
      </c>
      <c r="K1385">
        <v>5.7965</v>
      </c>
      <c r="L1385">
        <v>5.8146000000000004</v>
      </c>
      <c r="M1385">
        <v>892.8</v>
      </c>
      <c r="N1385">
        <v>5.68</v>
      </c>
      <c r="O1385">
        <v>5.99</v>
      </c>
      <c r="P1385">
        <v>5.25</v>
      </c>
      <c r="Q1385">
        <v>41</v>
      </c>
      <c r="R1385">
        <v>0</v>
      </c>
    </row>
    <row r="1386" spans="1:20" x14ac:dyDescent="0.25">
      <c r="A1386" s="1">
        <v>45156</v>
      </c>
      <c r="B1386">
        <v>5.59</v>
      </c>
      <c r="C1386">
        <v>5.84</v>
      </c>
      <c r="D1386">
        <v>5.585</v>
      </c>
      <c r="E1386">
        <v>5.83</v>
      </c>
      <c r="F1386">
        <v>574</v>
      </c>
      <c r="G1386" t="s">
        <v>39</v>
      </c>
      <c r="H1386">
        <v>0.255</v>
      </c>
      <c r="I1386">
        <v>6.3461999999999996</v>
      </c>
      <c r="J1386">
        <v>5.9070999999999998</v>
      </c>
      <c r="K1386">
        <v>5.8032000000000004</v>
      </c>
      <c r="L1386">
        <v>5.8208000000000002</v>
      </c>
      <c r="M1386">
        <v>777.4</v>
      </c>
      <c r="N1386">
        <v>5.68</v>
      </c>
      <c r="O1386">
        <v>5.99</v>
      </c>
      <c r="P1386">
        <v>5.25</v>
      </c>
      <c r="Q1386">
        <v>42</v>
      </c>
      <c r="R1386">
        <v>0</v>
      </c>
    </row>
    <row r="1387" spans="1:20" x14ac:dyDescent="0.25">
      <c r="A1387" s="1">
        <v>45159</v>
      </c>
      <c r="B1387">
        <v>5.83</v>
      </c>
      <c r="C1387">
        <v>6.08</v>
      </c>
      <c r="D1387">
        <v>5.8250000000000002</v>
      </c>
      <c r="E1387">
        <v>6.07</v>
      </c>
      <c r="F1387">
        <v>663</v>
      </c>
      <c r="G1387" t="s">
        <v>39</v>
      </c>
      <c r="H1387">
        <v>0.255</v>
      </c>
      <c r="I1387">
        <v>6.3353999999999999</v>
      </c>
      <c r="J1387">
        <v>5.9196</v>
      </c>
      <c r="K1387">
        <v>5.8564999999999996</v>
      </c>
      <c r="L1387">
        <v>5.9204999999999997</v>
      </c>
      <c r="M1387">
        <v>802.2</v>
      </c>
      <c r="N1387">
        <v>5.68</v>
      </c>
      <c r="O1387">
        <v>6.07</v>
      </c>
      <c r="P1387">
        <v>5.25</v>
      </c>
      <c r="Q1387">
        <v>43</v>
      </c>
      <c r="R1387">
        <v>0</v>
      </c>
    </row>
    <row r="1388" spans="1:20" x14ac:dyDescent="0.25">
      <c r="A1388" s="1">
        <v>45160</v>
      </c>
      <c r="B1388">
        <v>6.06</v>
      </c>
      <c r="C1388">
        <v>6.32</v>
      </c>
      <c r="D1388">
        <v>6.02</v>
      </c>
      <c r="E1388">
        <v>6.22</v>
      </c>
      <c r="F1388">
        <v>492</v>
      </c>
      <c r="G1388" t="s">
        <v>39</v>
      </c>
      <c r="H1388">
        <v>0.3</v>
      </c>
      <c r="I1388">
        <v>6.3308</v>
      </c>
      <c r="J1388">
        <v>5.9427000000000003</v>
      </c>
      <c r="K1388">
        <v>5.9291999999999998</v>
      </c>
      <c r="L1388">
        <v>6.0403000000000002</v>
      </c>
      <c r="M1388">
        <v>731.6</v>
      </c>
      <c r="N1388">
        <v>5.68</v>
      </c>
      <c r="O1388">
        <v>6.22</v>
      </c>
      <c r="P1388">
        <v>5.25</v>
      </c>
      <c r="Q1388">
        <v>44</v>
      </c>
      <c r="R1388">
        <v>0</v>
      </c>
    </row>
    <row r="1389" spans="1:20" x14ac:dyDescent="0.25">
      <c r="A1389" s="1">
        <v>45161</v>
      </c>
      <c r="B1389">
        <v>6.28</v>
      </c>
      <c r="C1389">
        <v>6.39</v>
      </c>
      <c r="D1389">
        <v>6.23</v>
      </c>
      <c r="E1389">
        <v>6.27</v>
      </c>
      <c r="F1389">
        <v>574</v>
      </c>
      <c r="G1389" t="s">
        <v>39</v>
      </c>
      <c r="H1389">
        <v>0.16</v>
      </c>
      <c r="I1389">
        <v>6.3284000000000002</v>
      </c>
      <c r="J1389">
        <v>5.9679000000000002</v>
      </c>
      <c r="K1389">
        <v>5.9973999999999998</v>
      </c>
      <c r="L1389">
        <v>6.1322000000000001</v>
      </c>
      <c r="M1389">
        <v>592.79999999999995</v>
      </c>
      <c r="N1389">
        <v>5.68</v>
      </c>
      <c r="O1389">
        <v>6.27</v>
      </c>
      <c r="P1389">
        <v>5.25</v>
      </c>
      <c r="Q1389">
        <v>45</v>
      </c>
      <c r="R1389">
        <v>0</v>
      </c>
    </row>
    <row r="1390" spans="1:20" x14ac:dyDescent="0.25">
      <c r="A1390" s="1">
        <v>45162</v>
      </c>
      <c r="B1390">
        <v>6.3</v>
      </c>
      <c r="C1390">
        <v>6.66</v>
      </c>
      <c r="D1390">
        <v>6.2149999999999999</v>
      </c>
      <c r="E1390">
        <v>6.61</v>
      </c>
      <c r="F1390">
        <v>835</v>
      </c>
      <c r="G1390" t="s">
        <v>39</v>
      </c>
      <c r="H1390">
        <v>0.44500000000000001</v>
      </c>
      <c r="I1390">
        <v>6.3395000000000001</v>
      </c>
      <c r="J1390">
        <v>6.0172999999999996</v>
      </c>
      <c r="K1390">
        <v>6.1199000000000003</v>
      </c>
      <c r="L1390">
        <v>6.3232999999999997</v>
      </c>
      <c r="M1390">
        <v>627.6</v>
      </c>
      <c r="N1390">
        <v>5.68</v>
      </c>
      <c r="O1390">
        <v>6.61</v>
      </c>
      <c r="P1390">
        <v>5.25</v>
      </c>
      <c r="Q1390">
        <v>46</v>
      </c>
      <c r="R1390">
        <v>0</v>
      </c>
      <c r="T1390" s="2" t="s">
        <v>15</v>
      </c>
    </row>
    <row r="1391" spans="1:20" x14ac:dyDescent="0.25">
      <c r="A1391" s="1">
        <v>45163</v>
      </c>
      <c r="B1391">
        <v>6.64</v>
      </c>
      <c r="C1391">
        <v>7.24</v>
      </c>
      <c r="D1391">
        <v>6.64</v>
      </c>
      <c r="E1391">
        <v>7.13</v>
      </c>
      <c r="F1391">
        <v>1787</v>
      </c>
      <c r="G1391" t="s">
        <v>39</v>
      </c>
      <c r="H1391">
        <v>0.6</v>
      </c>
      <c r="I1391">
        <v>6.3704999999999998</v>
      </c>
      <c r="J1391">
        <v>6.1029</v>
      </c>
      <c r="K1391">
        <v>6.3219000000000003</v>
      </c>
      <c r="L1391">
        <v>6.6459999999999999</v>
      </c>
      <c r="M1391">
        <v>870.2</v>
      </c>
      <c r="N1391">
        <v>5.83</v>
      </c>
      <c r="O1391">
        <v>7.13</v>
      </c>
      <c r="P1391">
        <v>5.25</v>
      </c>
      <c r="Q1391">
        <v>0</v>
      </c>
      <c r="R1391">
        <v>1</v>
      </c>
    </row>
    <row r="1392" spans="1:20" x14ac:dyDescent="0.25">
      <c r="A1392" s="1">
        <v>45166</v>
      </c>
      <c r="B1392">
        <v>7.15</v>
      </c>
      <c r="C1392">
        <v>7.15</v>
      </c>
      <c r="D1392">
        <v>6.73</v>
      </c>
      <c r="E1392">
        <v>6.8</v>
      </c>
      <c r="F1392">
        <v>1213</v>
      </c>
      <c r="G1392" t="s">
        <v>39</v>
      </c>
      <c r="H1392">
        <v>0.42</v>
      </c>
      <c r="I1392">
        <v>6.3872999999999998</v>
      </c>
      <c r="J1392">
        <v>6.1565000000000003</v>
      </c>
      <c r="K1392">
        <v>6.4175000000000004</v>
      </c>
      <c r="L1392">
        <v>6.7076000000000002</v>
      </c>
      <c r="M1392">
        <v>980.2</v>
      </c>
      <c r="N1392">
        <v>6.07</v>
      </c>
      <c r="O1392">
        <v>7.13</v>
      </c>
      <c r="P1392">
        <v>5.25</v>
      </c>
      <c r="Q1392">
        <v>0</v>
      </c>
      <c r="R1392">
        <v>2</v>
      </c>
    </row>
    <row r="1393" spans="1:18" x14ac:dyDescent="0.25">
      <c r="A1393" s="1">
        <v>45167</v>
      </c>
      <c r="B1393">
        <v>6.81</v>
      </c>
      <c r="C1393">
        <v>6.9</v>
      </c>
      <c r="D1393">
        <v>6.63</v>
      </c>
      <c r="E1393">
        <v>6.71</v>
      </c>
      <c r="F1393">
        <v>540</v>
      </c>
      <c r="G1393" t="s">
        <v>39</v>
      </c>
      <c r="H1393">
        <v>0.27</v>
      </c>
      <c r="I1393">
        <v>6.4</v>
      </c>
      <c r="J1393">
        <v>6.1990999999999996</v>
      </c>
      <c r="K1393">
        <v>6.476</v>
      </c>
      <c r="L1393">
        <v>6.7085999999999997</v>
      </c>
      <c r="M1393">
        <v>989.8</v>
      </c>
      <c r="N1393">
        <v>6.22</v>
      </c>
      <c r="O1393">
        <v>7.13</v>
      </c>
      <c r="P1393">
        <v>5.26</v>
      </c>
      <c r="Q1393">
        <v>0</v>
      </c>
      <c r="R1393">
        <v>3</v>
      </c>
    </row>
    <row r="1394" spans="1:18" x14ac:dyDescent="0.25">
      <c r="A1394" s="1">
        <v>45168</v>
      </c>
      <c r="B1394">
        <v>6.75</v>
      </c>
      <c r="C1394">
        <v>6.78</v>
      </c>
      <c r="D1394">
        <v>6.58</v>
      </c>
      <c r="E1394">
        <v>6.68</v>
      </c>
      <c r="F1394">
        <v>538</v>
      </c>
      <c r="G1394" t="s">
        <v>39</v>
      </c>
      <c r="H1394">
        <v>0.2</v>
      </c>
      <c r="I1394">
        <v>6.4109999999999996</v>
      </c>
      <c r="J1394">
        <v>6.2361000000000004</v>
      </c>
      <c r="K1394">
        <v>6.5167999999999999</v>
      </c>
      <c r="L1394">
        <v>6.6970999999999998</v>
      </c>
      <c r="M1394">
        <v>982.6</v>
      </c>
      <c r="N1394">
        <v>6.27</v>
      </c>
      <c r="O1394">
        <v>7.13</v>
      </c>
      <c r="P1394">
        <v>5.44</v>
      </c>
      <c r="Q1394">
        <v>0</v>
      </c>
      <c r="R1394">
        <v>4</v>
      </c>
    </row>
    <row r="1395" spans="1:18" x14ac:dyDescent="0.25">
      <c r="A1395" s="1">
        <v>45169</v>
      </c>
      <c r="B1395">
        <v>6.7</v>
      </c>
      <c r="C1395">
        <v>6.89</v>
      </c>
      <c r="D1395">
        <v>6.2649999999999997</v>
      </c>
      <c r="E1395">
        <v>6.3</v>
      </c>
      <c r="F1395">
        <v>1367</v>
      </c>
      <c r="G1395" t="s">
        <v>39</v>
      </c>
      <c r="H1395">
        <v>0.625</v>
      </c>
      <c r="I1395">
        <v>6.4066000000000001</v>
      </c>
      <c r="J1395">
        <v>6.2409999999999997</v>
      </c>
      <c r="K1395">
        <v>6.4734999999999996</v>
      </c>
      <c r="L1395">
        <v>6.5382999999999996</v>
      </c>
      <c r="M1395">
        <v>1089</v>
      </c>
      <c r="N1395">
        <v>6.3</v>
      </c>
      <c r="O1395">
        <v>7.13</v>
      </c>
      <c r="P1395">
        <v>5.44</v>
      </c>
      <c r="Q1395">
        <v>0</v>
      </c>
      <c r="R1395">
        <v>5</v>
      </c>
    </row>
    <row r="1396" spans="1:18" x14ac:dyDescent="0.25">
      <c r="A1396" s="1">
        <v>45170</v>
      </c>
      <c r="B1396">
        <v>6.3</v>
      </c>
      <c r="C1396">
        <v>6.38</v>
      </c>
      <c r="D1396">
        <v>5.81</v>
      </c>
      <c r="E1396">
        <v>5.86</v>
      </c>
      <c r="F1396">
        <v>1368</v>
      </c>
      <c r="G1396" t="s">
        <v>39</v>
      </c>
      <c r="H1396">
        <v>0.56999999999999995</v>
      </c>
      <c r="I1396">
        <v>6.3852000000000002</v>
      </c>
      <c r="J1396">
        <v>6.2117000000000004</v>
      </c>
      <c r="K1396">
        <v>6.3507999999999996</v>
      </c>
      <c r="L1396">
        <v>6.2670000000000003</v>
      </c>
      <c r="M1396">
        <v>1005.2</v>
      </c>
      <c r="N1396">
        <v>5.86</v>
      </c>
      <c r="O1396">
        <v>7.13</v>
      </c>
      <c r="P1396">
        <v>5.44</v>
      </c>
      <c r="Q1396">
        <v>1</v>
      </c>
      <c r="R1396">
        <v>0</v>
      </c>
    </row>
    <row r="1397" spans="1:18" x14ac:dyDescent="0.25">
      <c r="A1397" s="1">
        <v>45174</v>
      </c>
      <c r="B1397">
        <v>5.92</v>
      </c>
      <c r="C1397">
        <v>5.94</v>
      </c>
      <c r="D1397">
        <v>5.46</v>
      </c>
      <c r="E1397">
        <v>5.49</v>
      </c>
      <c r="F1397">
        <v>1845</v>
      </c>
      <c r="G1397" t="s">
        <v>39</v>
      </c>
      <c r="H1397">
        <v>0.48</v>
      </c>
      <c r="I1397">
        <v>6.3501000000000003</v>
      </c>
      <c r="J1397">
        <v>6.1562000000000001</v>
      </c>
      <c r="K1397">
        <v>6.1786000000000003</v>
      </c>
      <c r="L1397">
        <v>5.9561999999999999</v>
      </c>
      <c r="M1397">
        <v>1131.5999999999999</v>
      </c>
      <c r="N1397">
        <v>5.49</v>
      </c>
      <c r="O1397">
        <v>7.13</v>
      </c>
      <c r="P1397">
        <v>5.44</v>
      </c>
      <c r="Q1397">
        <v>2</v>
      </c>
      <c r="R1397">
        <v>0</v>
      </c>
    </row>
    <row r="1398" spans="1:18" x14ac:dyDescent="0.25">
      <c r="A1398" s="1">
        <v>45175</v>
      </c>
      <c r="B1398">
        <v>5.49</v>
      </c>
      <c r="C1398">
        <v>5.49</v>
      </c>
      <c r="D1398">
        <v>5.24</v>
      </c>
      <c r="E1398">
        <v>5.32</v>
      </c>
      <c r="F1398">
        <v>1087</v>
      </c>
      <c r="G1398" t="s">
        <v>39</v>
      </c>
      <c r="H1398">
        <v>0.25</v>
      </c>
      <c r="I1398">
        <v>6.3097000000000003</v>
      </c>
      <c r="J1398">
        <v>6.0918000000000001</v>
      </c>
      <c r="K1398">
        <v>6.0068999999999999</v>
      </c>
      <c r="L1398">
        <v>5.7016999999999998</v>
      </c>
      <c r="M1398">
        <v>1241</v>
      </c>
      <c r="N1398">
        <v>5.32</v>
      </c>
      <c r="O1398">
        <v>7.13</v>
      </c>
      <c r="P1398">
        <v>5.32</v>
      </c>
      <c r="Q1398">
        <v>3</v>
      </c>
      <c r="R1398">
        <v>0</v>
      </c>
    </row>
    <row r="1399" spans="1:18" x14ac:dyDescent="0.25">
      <c r="A1399" s="1">
        <v>45176</v>
      </c>
      <c r="B1399">
        <v>5.3</v>
      </c>
      <c r="C1399">
        <v>5.3380000000000001</v>
      </c>
      <c r="D1399">
        <v>5.15</v>
      </c>
      <c r="E1399">
        <v>5.22</v>
      </c>
      <c r="F1399">
        <v>867</v>
      </c>
      <c r="G1399" t="s">
        <v>39</v>
      </c>
      <c r="H1399">
        <v>0.188</v>
      </c>
      <c r="I1399">
        <v>6.2668999999999997</v>
      </c>
      <c r="J1399">
        <v>6.0247999999999999</v>
      </c>
      <c r="K1399">
        <v>5.8494999999999999</v>
      </c>
      <c r="L1399">
        <v>5.5090000000000003</v>
      </c>
      <c r="M1399">
        <v>1306.8</v>
      </c>
      <c r="N1399">
        <v>5.22</v>
      </c>
      <c r="O1399">
        <v>7.13</v>
      </c>
      <c r="P1399">
        <v>5.22</v>
      </c>
      <c r="Q1399">
        <v>4</v>
      </c>
      <c r="R1399">
        <v>0</v>
      </c>
    </row>
    <row r="1400" spans="1:18" x14ac:dyDescent="0.25">
      <c r="A1400" s="1">
        <v>45177</v>
      </c>
      <c r="B1400">
        <v>5.27</v>
      </c>
      <c r="C1400">
        <v>5.282</v>
      </c>
      <c r="D1400">
        <v>5.0599999999999996</v>
      </c>
      <c r="E1400">
        <v>5.13</v>
      </c>
      <c r="F1400">
        <v>980</v>
      </c>
      <c r="G1400" t="s">
        <v>39</v>
      </c>
      <c r="H1400">
        <v>0.222</v>
      </c>
      <c r="I1400">
        <v>6.2224000000000004</v>
      </c>
      <c r="J1400">
        <v>5.9560000000000004</v>
      </c>
      <c r="K1400">
        <v>5.7055999999999996</v>
      </c>
      <c r="L1400">
        <v>5.3574000000000002</v>
      </c>
      <c r="M1400">
        <v>1229.4000000000001</v>
      </c>
      <c r="N1400">
        <v>5.13</v>
      </c>
      <c r="O1400">
        <v>7.13</v>
      </c>
      <c r="P1400">
        <v>5.13</v>
      </c>
      <c r="Q1400">
        <v>5</v>
      </c>
      <c r="R1400">
        <v>0</v>
      </c>
    </row>
    <row r="1401" spans="1:18" x14ac:dyDescent="0.25">
      <c r="A1401" s="1">
        <v>45180</v>
      </c>
      <c r="B1401">
        <v>5.15</v>
      </c>
      <c r="C1401">
        <v>5.67</v>
      </c>
      <c r="D1401">
        <v>5.15</v>
      </c>
      <c r="E1401">
        <v>5.6449999999999996</v>
      </c>
      <c r="F1401">
        <v>1588</v>
      </c>
      <c r="G1401" t="s">
        <v>39</v>
      </c>
      <c r="H1401">
        <v>0.52</v>
      </c>
      <c r="I1401">
        <v>6.1997</v>
      </c>
      <c r="J1401">
        <v>5.9320000000000004</v>
      </c>
      <c r="K1401">
        <v>5.6935000000000002</v>
      </c>
      <c r="L1401">
        <v>5.4724000000000004</v>
      </c>
      <c r="M1401">
        <v>1273.4000000000001</v>
      </c>
      <c r="N1401">
        <v>5.13</v>
      </c>
      <c r="O1401">
        <v>7.13</v>
      </c>
      <c r="P1401">
        <v>5.13</v>
      </c>
      <c r="Q1401">
        <v>6</v>
      </c>
      <c r="R1401">
        <v>0</v>
      </c>
    </row>
    <row r="1402" spans="1:18" x14ac:dyDescent="0.25">
      <c r="A1402" s="1">
        <v>45181</v>
      </c>
      <c r="B1402">
        <v>5.67</v>
      </c>
      <c r="C1402">
        <v>5.9749999999999996</v>
      </c>
      <c r="D1402">
        <v>5.54</v>
      </c>
      <c r="E1402">
        <v>5.96</v>
      </c>
      <c r="F1402">
        <v>1217</v>
      </c>
      <c r="G1402" t="s">
        <v>39</v>
      </c>
      <c r="H1402">
        <v>0.435</v>
      </c>
      <c r="I1402">
        <v>6.1902999999999997</v>
      </c>
      <c r="J1402">
        <v>5.9341999999999997</v>
      </c>
      <c r="K1402">
        <v>5.7468000000000004</v>
      </c>
      <c r="L1402">
        <v>5.6675000000000004</v>
      </c>
      <c r="M1402">
        <v>1147.8</v>
      </c>
      <c r="N1402">
        <v>5.13</v>
      </c>
      <c r="O1402">
        <v>7.13</v>
      </c>
      <c r="P1402">
        <v>5.13</v>
      </c>
      <c r="Q1402">
        <v>7</v>
      </c>
      <c r="R1402">
        <v>0</v>
      </c>
    </row>
    <row r="1403" spans="1:18" x14ac:dyDescent="0.25">
      <c r="A1403" s="1">
        <v>45182</v>
      </c>
      <c r="B1403">
        <v>6.02</v>
      </c>
      <c r="C1403">
        <v>6.29</v>
      </c>
      <c r="D1403">
        <v>5.89</v>
      </c>
      <c r="E1403">
        <v>6.05</v>
      </c>
      <c r="F1403">
        <v>1122</v>
      </c>
      <c r="G1403" t="s">
        <v>39</v>
      </c>
      <c r="H1403">
        <v>0.4</v>
      </c>
      <c r="I1403">
        <v>6.1848000000000001</v>
      </c>
      <c r="J1403">
        <v>5.9431000000000003</v>
      </c>
      <c r="K1403">
        <v>5.8074000000000003</v>
      </c>
      <c r="L1403">
        <v>5.8205</v>
      </c>
      <c r="M1403">
        <v>1154.8</v>
      </c>
      <c r="N1403">
        <v>5.13</v>
      </c>
      <c r="O1403">
        <v>7.13</v>
      </c>
      <c r="P1403">
        <v>5.13</v>
      </c>
      <c r="Q1403">
        <v>8</v>
      </c>
      <c r="R1403">
        <v>0</v>
      </c>
    </row>
    <row r="1404" spans="1:18" x14ac:dyDescent="0.25">
      <c r="A1404" s="1">
        <v>45183</v>
      </c>
      <c r="B1404">
        <v>6.06</v>
      </c>
      <c r="C1404">
        <v>6.17</v>
      </c>
      <c r="D1404">
        <v>5.657</v>
      </c>
      <c r="E1404">
        <v>5.93</v>
      </c>
      <c r="F1404">
        <v>972</v>
      </c>
      <c r="G1404" t="s">
        <v>39</v>
      </c>
      <c r="H1404">
        <v>0.51300000000000001</v>
      </c>
      <c r="I1404">
        <v>6.1748000000000003</v>
      </c>
      <c r="J1404">
        <v>5.9420999999999999</v>
      </c>
      <c r="K1404">
        <v>5.8319000000000001</v>
      </c>
      <c r="L1404">
        <v>5.8643000000000001</v>
      </c>
      <c r="M1404">
        <v>1175.8</v>
      </c>
      <c r="N1404">
        <v>5.13</v>
      </c>
      <c r="O1404">
        <v>7.13</v>
      </c>
      <c r="P1404">
        <v>5.13</v>
      </c>
      <c r="Q1404">
        <v>9</v>
      </c>
      <c r="R1404">
        <v>0</v>
      </c>
    </row>
    <row r="1405" spans="1:18" x14ac:dyDescent="0.25">
      <c r="A1405" s="1">
        <v>45184</v>
      </c>
      <c r="B1405">
        <v>5.93</v>
      </c>
      <c r="C1405">
        <v>6</v>
      </c>
      <c r="D1405">
        <v>5.51</v>
      </c>
      <c r="E1405">
        <v>5.54</v>
      </c>
      <c r="F1405">
        <v>2281</v>
      </c>
      <c r="G1405" t="s">
        <v>39</v>
      </c>
      <c r="H1405">
        <v>0.49</v>
      </c>
      <c r="I1405">
        <v>6.1498999999999997</v>
      </c>
      <c r="J1405">
        <v>5.9112</v>
      </c>
      <c r="K1405">
        <v>5.7736000000000001</v>
      </c>
      <c r="L1405">
        <v>5.7346000000000004</v>
      </c>
      <c r="M1405">
        <v>1436</v>
      </c>
      <c r="N1405">
        <v>5.13</v>
      </c>
      <c r="O1405">
        <v>7.13</v>
      </c>
      <c r="P1405">
        <v>5.13</v>
      </c>
      <c r="Q1405">
        <v>10</v>
      </c>
      <c r="R1405">
        <v>0</v>
      </c>
    </row>
    <row r="1406" spans="1:18" x14ac:dyDescent="0.25">
      <c r="A1406" s="1">
        <v>45187</v>
      </c>
      <c r="B1406">
        <v>5.54</v>
      </c>
      <c r="C1406">
        <v>5.54</v>
      </c>
      <c r="D1406">
        <v>5.16</v>
      </c>
      <c r="E1406">
        <v>5.36</v>
      </c>
      <c r="F1406">
        <v>910</v>
      </c>
      <c r="G1406" t="s">
        <v>39</v>
      </c>
      <c r="H1406">
        <v>0.38</v>
      </c>
      <c r="I1406">
        <v>6.1189999999999998</v>
      </c>
      <c r="J1406">
        <v>5.8688000000000002</v>
      </c>
      <c r="K1406">
        <v>5.6908000000000003</v>
      </c>
      <c r="L1406">
        <v>5.5846999999999998</v>
      </c>
      <c r="M1406">
        <v>1300.4000000000001</v>
      </c>
      <c r="N1406">
        <v>5.36</v>
      </c>
      <c r="O1406">
        <v>7.13</v>
      </c>
      <c r="P1406">
        <v>5.13</v>
      </c>
      <c r="Q1406">
        <v>11</v>
      </c>
      <c r="R1406">
        <v>0</v>
      </c>
    </row>
    <row r="1407" spans="1:18" x14ac:dyDescent="0.25">
      <c r="A1407" s="1">
        <v>45188</v>
      </c>
      <c r="B1407">
        <v>5.35</v>
      </c>
      <c r="C1407">
        <v>5.4379999999999997</v>
      </c>
      <c r="D1407">
        <v>5.18</v>
      </c>
      <c r="E1407">
        <v>5.38</v>
      </c>
      <c r="F1407">
        <v>1179</v>
      </c>
      <c r="G1407" t="s">
        <v>39</v>
      </c>
      <c r="H1407">
        <v>0.25800000000000001</v>
      </c>
      <c r="I1407">
        <v>6.09</v>
      </c>
      <c r="J1407">
        <v>5.8311999999999999</v>
      </c>
      <c r="K1407">
        <v>5.6287000000000003</v>
      </c>
      <c r="L1407">
        <v>5.5027999999999997</v>
      </c>
      <c r="M1407">
        <v>1292.8</v>
      </c>
      <c r="N1407">
        <v>5.36</v>
      </c>
      <c r="O1407">
        <v>7.13</v>
      </c>
      <c r="P1407">
        <v>5.13</v>
      </c>
      <c r="Q1407">
        <v>12</v>
      </c>
      <c r="R1407">
        <v>0</v>
      </c>
    </row>
    <row r="1408" spans="1:18" x14ac:dyDescent="0.25">
      <c r="A1408" s="1">
        <v>45189</v>
      </c>
      <c r="B1408">
        <v>5.4</v>
      </c>
      <c r="C1408">
        <v>5.48</v>
      </c>
      <c r="D1408">
        <v>5.13</v>
      </c>
      <c r="E1408">
        <v>5.24</v>
      </c>
      <c r="F1408">
        <v>1254</v>
      </c>
      <c r="G1408" t="s">
        <v>39</v>
      </c>
      <c r="H1408">
        <v>0.35</v>
      </c>
      <c r="I1408">
        <v>6.0566000000000004</v>
      </c>
      <c r="J1408">
        <v>5.7857000000000003</v>
      </c>
      <c r="K1408">
        <v>5.5509000000000004</v>
      </c>
      <c r="L1408">
        <v>5.3977000000000004</v>
      </c>
      <c r="M1408">
        <v>1319.2</v>
      </c>
      <c r="N1408">
        <v>5.24</v>
      </c>
      <c r="O1408">
        <v>7.13</v>
      </c>
      <c r="P1408">
        <v>5.13</v>
      </c>
      <c r="Q1408">
        <v>13</v>
      </c>
      <c r="R1408">
        <v>0</v>
      </c>
    </row>
    <row r="1409" spans="1:18" x14ac:dyDescent="0.25">
      <c r="A1409" s="1">
        <v>45190</v>
      </c>
      <c r="B1409">
        <v>5.21</v>
      </c>
      <c r="C1409">
        <v>5.22</v>
      </c>
      <c r="D1409">
        <v>5.04</v>
      </c>
      <c r="E1409">
        <v>5.19</v>
      </c>
      <c r="F1409">
        <v>1585</v>
      </c>
      <c r="G1409" t="s">
        <v>39</v>
      </c>
      <c r="H1409">
        <v>0.18</v>
      </c>
      <c r="I1409">
        <v>6.0227000000000004</v>
      </c>
      <c r="J1409">
        <v>5.7398999999999996</v>
      </c>
      <c r="K1409">
        <v>5.4787999999999997</v>
      </c>
      <c r="L1409">
        <v>5.3146000000000004</v>
      </c>
      <c r="M1409">
        <v>1441.8</v>
      </c>
      <c r="N1409">
        <v>5.19</v>
      </c>
      <c r="O1409">
        <v>7.13</v>
      </c>
      <c r="P1409">
        <v>5.13</v>
      </c>
      <c r="Q1409">
        <v>14</v>
      </c>
      <c r="R1409">
        <v>0</v>
      </c>
    </row>
    <row r="1410" spans="1:18" x14ac:dyDescent="0.25">
      <c r="A1410" s="1">
        <v>45191</v>
      </c>
      <c r="B1410">
        <v>5.2</v>
      </c>
      <c r="C1410">
        <v>5.25</v>
      </c>
      <c r="D1410">
        <v>4.9400000000000004</v>
      </c>
      <c r="E1410">
        <v>4.99</v>
      </c>
      <c r="F1410">
        <v>1891</v>
      </c>
      <c r="G1410" t="s">
        <v>39</v>
      </c>
      <c r="H1410">
        <v>0.31</v>
      </c>
      <c r="I1410">
        <v>5.9821999999999997</v>
      </c>
      <c r="J1410">
        <v>5.6821999999999999</v>
      </c>
      <c r="K1410">
        <v>5.3810000000000002</v>
      </c>
      <c r="L1410">
        <v>5.1848000000000001</v>
      </c>
      <c r="M1410">
        <v>1363.8</v>
      </c>
      <c r="N1410">
        <v>4.99</v>
      </c>
      <c r="O1410">
        <v>7.13</v>
      </c>
      <c r="P1410">
        <v>4.99</v>
      </c>
      <c r="Q1410">
        <v>15</v>
      </c>
      <c r="R1410">
        <v>0</v>
      </c>
    </row>
    <row r="1411" spans="1:18" x14ac:dyDescent="0.25">
      <c r="A1411" s="1">
        <v>45194</v>
      </c>
      <c r="B1411">
        <v>4.97</v>
      </c>
      <c r="C1411">
        <v>5.05</v>
      </c>
      <c r="D1411">
        <v>4.9000000000000004</v>
      </c>
      <c r="E1411">
        <v>5.01</v>
      </c>
      <c r="F1411">
        <v>790</v>
      </c>
      <c r="G1411" t="s">
        <v>39</v>
      </c>
      <c r="H1411">
        <v>0.15</v>
      </c>
      <c r="I1411">
        <v>5.944</v>
      </c>
      <c r="J1411">
        <v>5.6304999999999996</v>
      </c>
      <c r="K1411">
        <v>5.3068</v>
      </c>
      <c r="L1411">
        <v>5.1148999999999996</v>
      </c>
      <c r="M1411">
        <v>1339.8</v>
      </c>
      <c r="N1411">
        <v>4.99</v>
      </c>
      <c r="O1411">
        <v>6.8</v>
      </c>
      <c r="P1411">
        <v>4.99</v>
      </c>
      <c r="Q1411">
        <v>16</v>
      </c>
      <c r="R1411">
        <v>0</v>
      </c>
    </row>
    <row r="1412" spans="1:18" x14ac:dyDescent="0.25">
      <c r="A1412" s="1">
        <v>45195</v>
      </c>
      <c r="B1412">
        <v>5.01</v>
      </c>
      <c r="C1412">
        <v>5.35</v>
      </c>
      <c r="D1412">
        <v>4.9800000000000004</v>
      </c>
      <c r="E1412">
        <v>5.24</v>
      </c>
      <c r="F1412">
        <v>802</v>
      </c>
      <c r="G1412" t="s">
        <v>39</v>
      </c>
      <c r="H1412">
        <v>0.37</v>
      </c>
      <c r="I1412">
        <v>5.9164000000000003</v>
      </c>
      <c r="J1412">
        <v>5.6003999999999996</v>
      </c>
      <c r="K1412">
        <v>5.2934000000000001</v>
      </c>
      <c r="L1412">
        <v>5.1649000000000003</v>
      </c>
      <c r="M1412">
        <v>1264.4000000000001</v>
      </c>
      <c r="N1412">
        <v>4.99</v>
      </c>
      <c r="O1412">
        <v>6.71</v>
      </c>
      <c r="P1412">
        <v>4.99</v>
      </c>
      <c r="Q1412">
        <v>17</v>
      </c>
      <c r="R1412">
        <v>0</v>
      </c>
    </row>
    <row r="1413" spans="1:18" x14ac:dyDescent="0.25">
      <c r="A1413" s="1">
        <v>45196</v>
      </c>
      <c r="B1413">
        <v>5.28</v>
      </c>
      <c r="C1413">
        <v>5.44</v>
      </c>
      <c r="D1413">
        <v>5.18</v>
      </c>
      <c r="E1413">
        <v>5.22</v>
      </c>
      <c r="F1413">
        <v>798</v>
      </c>
      <c r="G1413" t="s">
        <v>39</v>
      </c>
      <c r="H1413">
        <v>0.26</v>
      </c>
      <c r="I1413">
        <v>5.8891</v>
      </c>
      <c r="J1413">
        <v>5.5712000000000002</v>
      </c>
      <c r="K1413">
        <v>5.2788000000000004</v>
      </c>
      <c r="L1413">
        <v>5.1870000000000003</v>
      </c>
      <c r="M1413">
        <v>1173.2</v>
      </c>
      <c r="N1413">
        <v>4.99</v>
      </c>
      <c r="O1413">
        <v>6.68</v>
      </c>
      <c r="P1413">
        <v>4.99</v>
      </c>
      <c r="Q1413">
        <v>18</v>
      </c>
      <c r="R1413">
        <v>0</v>
      </c>
    </row>
    <row r="1414" spans="1:18" x14ac:dyDescent="0.25">
      <c r="A1414" s="1">
        <v>45197</v>
      </c>
      <c r="B1414">
        <v>5.24</v>
      </c>
      <c r="C1414">
        <v>5.28</v>
      </c>
      <c r="D1414">
        <v>4.92</v>
      </c>
      <c r="E1414">
        <v>4.97</v>
      </c>
      <c r="F1414">
        <v>512</v>
      </c>
      <c r="G1414" t="s">
        <v>39</v>
      </c>
      <c r="H1414">
        <v>0.36</v>
      </c>
      <c r="I1414">
        <v>5.8531000000000004</v>
      </c>
      <c r="J1414">
        <v>5.5248999999999997</v>
      </c>
      <c r="K1414">
        <v>5.2169999999999996</v>
      </c>
      <c r="L1414">
        <v>5.1002000000000001</v>
      </c>
      <c r="M1414">
        <v>958.6</v>
      </c>
      <c r="N1414">
        <v>4.97</v>
      </c>
      <c r="O1414">
        <v>6.3</v>
      </c>
      <c r="P1414">
        <v>4.97</v>
      </c>
      <c r="Q1414">
        <v>19</v>
      </c>
      <c r="R1414">
        <v>0</v>
      </c>
    </row>
    <row r="1415" spans="1:18" x14ac:dyDescent="0.25">
      <c r="A1415" s="1"/>
    </row>
    <row r="1416" spans="1:18" x14ac:dyDescent="0.25">
      <c r="A1416" s="1"/>
    </row>
    <row r="1417" spans="1:18" x14ac:dyDescent="0.25">
      <c r="A1417" s="1"/>
    </row>
    <row r="1418" spans="1:18" x14ac:dyDescent="0.25">
      <c r="A1418" s="1"/>
    </row>
    <row r="1419" spans="1:18" x14ac:dyDescent="0.25">
      <c r="A1419" s="1"/>
    </row>
    <row r="1420" spans="1:18" x14ac:dyDescent="0.25">
      <c r="A1420" s="1"/>
    </row>
    <row r="1421" spans="1:18" x14ac:dyDescent="0.25">
      <c r="A1421" s="1"/>
    </row>
    <row r="1422" spans="1:18" x14ac:dyDescent="0.25">
      <c r="A1422" s="1"/>
    </row>
    <row r="1423" spans="1:18" x14ac:dyDescent="0.25">
      <c r="A1423" s="1"/>
    </row>
    <row r="1424" spans="1:18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  <row r="2132" spans="1:1" x14ac:dyDescent="0.25">
      <c r="A2132" s="1"/>
    </row>
    <row r="2133" spans="1:1" x14ac:dyDescent="0.25">
      <c r="A2133" s="1"/>
    </row>
    <row r="2134" spans="1:1" x14ac:dyDescent="0.25">
      <c r="A2134" s="1"/>
    </row>
    <row r="2135" spans="1:1" x14ac:dyDescent="0.25">
      <c r="A2135" s="1"/>
    </row>
    <row r="2136" spans="1:1" x14ac:dyDescent="0.25">
      <c r="A2136" s="1"/>
    </row>
    <row r="2137" spans="1:1" x14ac:dyDescent="0.25">
      <c r="A2137" s="1"/>
    </row>
    <row r="2138" spans="1:1" x14ac:dyDescent="0.25">
      <c r="A2138" s="1"/>
    </row>
    <row r="2139" spans="1:1" x14ac:dyDescent="0.25">
      <c r="A2139" s="1"/>
    </row>
    <row r="2140" spans="1:1" x14ac:dyDescent="0.25">
      <c r="A2140" s="1"/>
    </row>
    <row r="2141" spans="1:1" x14ac:dyDescent="0.25">
      <c r="A2141" s="1"/>
    </row>
    <row r="2142" spans="1:1" x14ac:dyDescent="0.25">
      <c r="A2142" s="1"/>
    </row>
    <row r="2143" spans="1:1" x14ac:dyDescent="0.25">
      <c r="A2143" s="1"/>
    </row>
    <row r="2144" spans="1:1" x14ac:dyDescent="0.25">
      <c r="A2144" s="1"/>
    </row>
    <row r="2145" spans="1:1" x14ac:dyDescent="0.25">
      <c r="A2145" s="1"/>
    </row>
    <row r="2146" spans="1:1" x14ac:dyDescent="0.25">
      <c r="A2146" s="1"/>
    </row>
    <row r="2147" spans="1:1" x14ac:dyDescent="0.25">
      <c r="A2147" s="1"/>
    </row>
    <row r="2148" spans="1:1" x14ac:dyDescent="0.25">
      <c r="A2148" s="1"/>
    </row>
    <row r="2149" spans="1:1" x14ac:dyDescent="0.25">
      <c r="A2149" s="1"/>
    </row>
    <row r="2150" spans="1:1" x14ac:dyDescent="0.25">
      <c r="A2150" s="1"/>
    </row>
    <row r="2151" spans="1:1" x14ac:dyDescent="0.25">
      <c r="A2151" s="1"/>
    </row>
    <row r="2152" spans="1:1" x14ac:dyDescent="0.25">
      <c r="A2152" s="1"/>
    </row>
    <row r="2153" spans="1:1" x14ac:dyDescent="0.25">
      <c r="A2153" s="1"/>
    </row>
    <row r="2154" spans="1:1" x14ac:dyDescent="0.25">
      <c r="A2154" s="1"/>
    </row>
    <row r="2155" spans="1:1" x14ac:dyDescent="0.25">
      <c r="A2155" s="1"/>
    </row>
    <row r="2156" spans="1:1" x14ac:dyDescent="0.25">
      <c r="A2156" s="1"/>
    </row>
    <row r="2157" spans="1:1" x14ac:dyDescent="0.25">
      <c r="A2157" s="1"/>
    </row>
    <row r="2158" spans="1:1" x14ac:dyDescent="0.25">
      <c r="A2158" s="1"/>
    </row>
    <row r="2159" spans="1:1" x14ac:dyDescent="0.25">
      <c r="A2159" s="1"/>
    </row>
    <row r="2160" spans="1:1" x14ac:dyDescent="0.25">
      <c r="A2160" s="1"/>
    </row>
    <row r="2161" spans="1:1" x14ac:dyDescent="0.25">
      <c r="A2161" s="1"/>
    </row>
    <row r="2162" spans="1:1" x14ac:dyDescent="0.25">
      <c r="A2162" s="1"/>
    </row>
    <row r="2163" spans="1:1" x14ac:dyDescent="0.25">
      <c r="A2163" s="1"/>
    </row>
    <row r="2164" spans="1:1" x14ac:dyDescent="0.25">
      <c r="A2164" s="1"/>
    </row>
    <row r="2165" spans="1:1" x14ac:dyDescent="0.25">
      <c r="A2165" s="1"/>
    </row>
    <row r="2166" spans="1:1" x14ac:dyDescent="0.25">
      <c r="A2166" s="1"/>
    </row>
    <row r="2167" spans="1:1" x14ac:dyDescent="0.25">
      <c r="A2167" s="1"/>
    </row>
    <row r="2168" spans="1:1" x14ac:dyDescent="0.25">
      <c r="A2168" s="1"/>
    </row>
    <row r="2169" spans="1:1" x14ac:dyDescent="0.25">
      <c r="A2169" s="1"/>
    </row>
    <row r="2170" spans="1:1" x14ac:dyDescent="0.25">
      <c r="A2170" s="1"/>
    </row>
    <row r="2171" spans="1:1" x14ac:dyDescent="0.25">
      <c r="A2171" s="1"/>
    </row>
    <row r="2172" spans="1:1" x14ac:dyDescent="0.25">
      <c r="A2172" s="1"/>
    </row>
    <row r="2173" spans="1:1" x14ac:dyDescent="0.25">
      <c r="A2173" s="1"/>
    </row>
    <row r="2174" spans="1:1" x14ac:dyDescent="0.25">
      <c r="A2174" s="1"/>
    </row>
    <row r="2175" spans="1:1" x14ac:dyDescent="0.25">
      <c r="A2175" s="1"/>
    </row>
    <row r="2176" spans="1:1" x14ac:dyDescent="0.25">
      <c r="A2176" s="1"/>
    </row>
    <row r="2177" spans="1:1" x14ac:dyDescent="0.25">
      <c r="A2177" s="1"/>
    </row>
    <row r="2178" spans="1:1" x14ac:dyDescent="0.25">
      <c r="A2178" s="1"/>
    </row>
    <row r="2179" spans="1:1" x14ac:dyDescent="0.25">
      <c r="A2179" s="1"/>
    </row>
    <row r="2180" spans="1:1" x14ac:dyDescent="0.25">
      <c r="A2180" s="1"/>
    </row>
    <row r="2181" spans="1:1" x14ac:dyDescent="0.25">
      <c r="A2181" s="1"/>
    </row>
    <row r="2182" spans="1:1" x14ac:dyDescent="0.25">
      <c r="A2182" s="1"/>
    </row>
    <row r="2183" spans="1:1" x14ac:dyDescent="0.25">
      <c r="A2183" s="1"/>
    </row>
    <row r="2184" spans="1:1" x14ac:dyDescent="0.25">
      <c r="A2184" s="1"/>
    </row>
    <row r="2185" spans="1:1" x14ac:dyDescent="0.25">
      <c r="A2185" s="1"/>
    </row>
    <row r="2186" spans="1:1" x14ac:dyDescent="0.25">
      <c r="A2186" s="1"/>
    </row>
    <row r="2187" spans="1:1" x14ac:dyDescent="0.25">
      <c r="A2187" s="1"/>
    </row>
    <row r="2188" spans="1:1" x14ac:dyDescent="0.25">
      <c r="A2188" s="1"/>
    </row>
    <row r="2189" spans="1:1" x14ac:dyDescent="0.25">
      <c r="A2189" s="1"/>
    </row>
    <row r="2190" spans="1:1" x14ac:dyDescent="0.25">
      <c r="A2190" s="1"/>
    </row>
    <row r="2191" spans="1:1" x14ac:dyDescent="0.25">
      <c r="A2191" s="1"/>
    </row>
    <row r="2192" spans="1:1" x14ac:dyDescent="0.25">
      <c r="A2192" s="1"/>
    </row>
    <row r="2193" spans="1:1" x14ac:dyDescent="0.25">
      <c r="A2193" s="1"/>
    </row>
    <row r="2194" spans="1:1" x14ac:dyDescent="0.25">
      <c r="A2194" s="1"/>
    </row>
    <row r="2195" spans="1:1" x14ac:dyDescent="0.25">
      <c r="A2195" s="1"/>
    </row>
    <row r="2196" spans="1:1" x14ac:dyDescent="0.25">
      <c r="A2196" s="1"/>
    </row>
    <row r="2197" spans="1:1" x14ac:dyDescent="0.25">
      <c r="A2197" s="1"/>
    </row>
    <row r="2198" spans="1:1" x14ac:dyDescent="0.25">
      <c r="A2198" s="1"/>
    </row>
    <row r="2199" spans="1:1" x14ac:dyDescent="0.25">
      <c r="A2199" s="1"/>
    </row>
    <row r="2200" spans="1:1" x14ac:dyDescent="0.25">
      <c r="A2200" s="1"/>
    </row>
    <row r="2201" spans="1:1" x14ac:dyDescent="0.25">
      <c r="A2201" s="1"/>
    </row>
    <row r="2202" spans="1:1" x14ac:dyDescent="0.25">
      <c r="A2202" s="1"/>
    </row>
    <row r="2203" spans="1:1" x14ac:dyDescent="0.25">
      <c r="A2203" s="1"/>
    </row>
    <row r="2204" spans="1:1" x14ac:dyDescent="0.25">
      <c r="A2204" s="1"/>
    </row>
    <row r="2205" spans="1:1" x14ac:dyDescent="0.25">
      <c r="A2205" s="1"/>
    </row>
    <row r="2206" spans="1:1" x14ac:dyDescent="0.25">
      <c r="A2206" s="1"/>
    </row>
    <row r="2207" spans="1:1" x14ac:dyDescent="0.25">
      <c r="A2207" s="1"/>
    </row>
    <row r="2208" spans="1:1" x14ac:dyDescent="0.25">
      <c r="A2208" s="1"/>
    </row>
    <row r="2209" spans="1:1" x14ac:dyDescent="0.25">
      <c r="A2209" s="1"/>
    </row>
    <row r="2210" spans="1:1" x14ac:dyDescent="0.25">
      <c r="A2210" s="1"/>
    </row>
    <row r="2211" spans="1:1" x14ac:dyDescent="0.25">
      <c r="A2211" s="1"/>
    </row>
    <row r="2212" spans="1:1" x14ac:dyDescent="0.25">
      <c r="A2212" s="1"/>
    </row>
    <row r="2213" spans="1:1" x14ac:dyDescent="0.25">
      <c r="A2213" s="1"/>
    </row>
    <row r="2214" spans="1:1" x14ac:dyDescent="0.25">
      <c r="A2214" s="1"/>
    </row>
    <row r="2215" spans="1:1" x14ac:dyDescent="0.25">
      <c r="A2215" s="1"/>
    </row>
    <row r="2216" spans="1:1" x14ac:dyDescent="0.25">
      <c r="A2216" s="1"/>
    </row>
    <row r="2217" spans="1:1" x14ac:dyDescent="0.25">
      <c r="A2217" s="1"/>
    </row>
    <row r="2218" spans="1:1" x14ac:dyDescent="0.25">
      <c r="A2218" s="1"/>
    </row>
    <row r="2219" spans="1:1" x14ac:dyDescent="0.25">
      <c r="A2219" s="1"/>
    </row>
    <row r="2220" spans="1:1" x14ac:dyDescent="0.25">
      <c r="A2220" s="1"/>
    </row>
    <row r="2221" spans="1:1" x14ac:dyDescent="0.25">
      <c r="A2221" s="1"/>
    </row>
    <row r="2222" spans="1:1" x14ac:dyDescent="0.25">
      <c r="A2222" s="1"/>
    </row>
    <row r="2223" spans="1:1" x14ac:dyDescent="0.25">
      <c r="A2223" s="1"/>
    </row>
    <row r="2224" spans="1:1" x14ac:dyDescent="0.25">
      <c r="A2224" s="1"/>
    </row>
    <row r="2225" spans="1:1" x14ac:dyDescent="0.25">
      <c r="A2225" s="1"/>
    </row>
    <row r="2226" spans="1:1" x14ac:dyDescent="0.25">
      <c r="A2226" s="1"/>
    </row>
    <row r="2227" spans="1:1" x14ac:dyDescent="0.25">
      <c r="A2227" s="1"/>
    </row>
    <row r="2228" spans="1:1" x14ac:dyDescent="0.25">
      <c r="A2228" s="1"/>
    </row>
    <row r="2229" spans="1:1" x14ac:dyDescent="0.25">
      <c r="A2229" s="1"/>
    </row>
    <row r="2230" spans="1:1" x14ac:dyDescent="0.25">
      <c r="A2230" s="1"/>
    </row>
    <row r="2231" spans="1:1" x14ac:dyDescent="0.25">
      <c r="A2231" s="1"/>
    </row>
    <row r="2232" spans="1:1" x14ac:dyDescent="0.25">
      <c r="A2232" s="1"/>
    </row>
    <row r="2233" spans="1:1" x14ac:dyDescent="0.25">
      <c r="A2233" s="1"/>
    </row>
    <row r="2234" spans="1:1" x14ac:dyDescent="0.25">
      <c r="A2234" s="1"/>
    </row>
    <row r="2235" spans="1:1" x14ac:dyDescent="0.25">
      <c r="A2235" s="1"/>
    </row>
    <row r="2236" spans="1:1" x14ac:dyDescent="0.25">
      <c r="A2236" s="1"/>
    </row>
    <row r="2237" spans="1:1" x14ac:dyDescent="0.25">
      <c r="A2237" s="1"/>
    </row>
    <row r="2238" spans="1:1" x14ac:dyDescent="0.25">
      <c r="A2238" s="1"/>
    </row>
    <row r="2239" spans="1:1" x14ac:dyDescent="0.25">
      <c r="A2239" s="1"/>
    </row>
    <row r="2240" spans="1:1" x14ac:dyDescent="0.25">
      <c r="A2240" s="1"/>
    </row>
    <row r="2241" spans="1:1" x14ac:dyDescent="0.25">
      <c r="A2241" s="1"/>
    </row>
    <row r="2242" spans="1:1" x14ac:dyDescent="0.25">
      <c r="A2242" s="1"/>
    </row>
    <row r="2243" spans="1:1" x14ac:dyDescent="0.25">
      <c r="A2243" s="1"/>
    </row>
    <row r="2244" spans="1:1" x14ac:dyDescent="0.25">
      <c r="A2244" s="1"/>
    </row>
    <row r="2245" spans="1:1" x14ac:dyDescent="0.25">
      <c r="A2245" s="1"/>
    </row>
    <row r="2246" spans="1:1" x14ac:dyDescent="0.25">
      <c r="A2246" s="1"/>
    </row>
    <row r="2247" spans="1:1" x14ac:dyDescent="0.25">
      <c r="A2247" s="1"/>
    </row>
    <row r="2248" spans="1:1" x14ac:dyDescent="0.25">
      <c r="A2248" s="1"/>
    </row>
    <row r="2249" spans="1:1" x14ac:dyDescent="0.25">
      <c r="A2249" s="1"/>
    </row>
    <row r="2250" spans="1:1" x14ac:dyDescent="0.25">
      <c r="A2250" s="1"/>
    </row>
    <row r="2251" spans="1:1" x14ac:dyDescent="0.25">
      <c r="A2251" s="1"/>
    </row>
    <row r="2252" spans="1:1" x14ac:dyDescent="0.25">
      <c r="A2252" s="1"/>
    </row>
    <row r="2253" spans="1:1" x14ac:dyDescent="0.25">
      <c r="A2253" s="1"/>
    </row>
    <row r="2254" spans="1:1" x14ac:dyDescent="0.25">
      <c r="A2254" s="1"/>
    </row>
    <row r="2255" spans="1:1" x14ac:dyDescent="0.25">
      <c r="A2255" s="1"/>
    </row>
    <row r="2256" spans="1:1" x14ac:dyDescent="0.25">
      <c r="A2256" s="1"/>
    </row>
    <row r="2257" spans="1:1" x14ac:dyDescent="0.25">
      <c r="A2257" s="1"/>
    </row>
    <row r="2258" spans="1:1" x14ac:dyDescent="0.25">
      <c r="A2258" s="1"/>
    </row>
    <row r="2259" spans="1:1" x14ac:dyDescent="0.25">
      <c r="A2259" s="1"/>
    </row>
    <row r="2260" spans="1:1" x14ac:dyDescent="0.25">
      <c r="A2260" s="1"/>
    </row>
    <row r="2261" spans="1:1" x14ac:dyDescent="0.25">
      <c r="A2261" s="1"/>
    </row>
    <row r="2262" spans="1:1" x14ac:dyDescent="0.25">
      <c r="A2262" s="1"/>
    </row>
    <row r="2263" spans="1:1" x14ac:dyDescent="0.25">
      <c r="A2263" s="1"/>
    </row>
    <row r="2264" spans="1:1" x14ac:dyDescent="0.25">
      <c r="A2264" s="1"/>
    </row>
    <row r="2265" spans="1:1" x14ac:dyDescent="0.25">
      <c r="A2265" s="1"/>
    </row>
    <row r="2266" spans="1:1" x14ac:dyDescent="0.25">
      <c r="A2266" s="1"/>
    </row>
    <row r="2267" spans="1:1" x14ac:dyDescent="0.25">
      <c r="A2267" s="1"/>
    </row>
    <row r="2268" spans="1:1" x14ac:dyDescent="0.25">
      <c r="A2268" s="1"/>
    </row>
    <row r="2269" spans="1:1" x14ac:dyDescent="0.25">
      <c r="A2269" s="1"/>
    </row>
    <row r="2270" spans="1:1" x14ac:dyDescent="0.25">
      <c r="A2270" s="1"/>
    </row>
    <row r="2271" spans="1:1" x14ac:dyDescent="0.25">
      <c r="A2271" s="1"/>
    </row>
    <row r="2272" spans="1:1" x14ac:dyDescent="0.25">
      <c r="A2272" s="1"/>
    </row>
    <row r="2273" spans="1:1" x14ac:dyDescent="0.25">
      <c r="A2273" s="1"/>
    </row>
    <row r="2274" spans="1:1" x14ac:dyDescent="0.25">
      <c r="A2274" s="1"/>
    </row>
    <row r="2275" spans="1:1" x14ac:dyDescent="0.25">
      <c r="A2275" s="1"/>
    </row>
    <row r="2276" spans="1:1" x14ac:dyDescent="0.25">
      <c r="A2276" s="1"/>
    </row>
    <row r="2277" spans="1:1" x14ac:dyDescent="0.25">
      <c r="A2277" s="1"/>
    </row>
    <row r="2278" spans="1:1" x14ac:dyDescent="0.25">
      <c r="A2278" s="1"/>
    </row>
    <row r="2279" spans="1:1" x14ac:dyDescent="0.25">
      <c r="A2279" s="1"/>
    </row>
    <row r="2280" spans="1:1" x14ac:dyDescent="0.25">
      <c r="A2280" s="1"/>
    </row>
    <row r="2281" spans="1:1" x14ac:dyDescent="0.25">
      <c r="A2281" s="1"/>
    </row>
    <row r="2282" spans="1:1" x14ac:dyDescent="0.25">
      <c r="A2282" s="1"/>
    </row>
    <row r="2283" spans="1:1" x14ac:dyDescent="0.25">
      <c r="A2283" s="1"/>
    </row>
    <row r="2284" spans="1:1" x14ac:dyDescent="0.25">
      <c r="A2284" s="1"/>
    </row>
    <row r="2285" spans="1:1" x14ac:dyDescent="0.25">
      <c r="A2285" s="1"/>
    </row>
    <row r="2286" spans="1:1" x14ac:dyDescent="0.25">
      <c r="A2286" s="1"/>
    </row>
    <row r="2287" spans="1:1" x14ac:dyDescent="0.25">
      <c r="A2287" s="1"/>
    </row>
    <row r="2288" spans="1:1" x14ac:dyDescent="0.25">
      <c r="A2288" s="1"/>
    </row>
    <row r="2289" spans="1:1" x14ac:dyDescent="0.25">
      <c r="A2289" s="1"/>
    </row>
    <row r="2290" spans="1:1" x14ac:dyDescent="0.25">
      <c r="A2290" s="1"/>
    </row>
    <row r="2291" spans="1:1" x14ac:dyDescent="0.25">
      <c r="A2291" s="1"/>
    </row>
    <row r="2292" spans="1:1" x14ac:dyDescent="0.25">
      <c r="A2292" s="1"/>
    </row>
    <row r="2293" spans="1:1" x14ac:dyDescent="0.25">
      <c r="A2293" s="1"/>
    </row>
    <row r="2294" spans="1:1" x14ac:dyDescent="0.25">
      <c r="A2294" s="1"/>
    </row>
    <row r="2295" spans="1:1" x14ac:dyDescent="0.25">
      <c r="A2295" s="1"/>
    </row>
    <row r="2296" spans="1:1" x14ac:dyDescent="0.25">
      <c r="A2296" s="1"/>
    </row>
    <row r="2297" spans="1:1" x14ac:dyDescent="0.25">
      <c r="A2297" s="1"/>
    </row>
    <row r="2298" spans="1:1" x14ac:dyDescent="0.25">
      <c r="A2298" s="1"/>
    </row>
    <row r="2299" spans="1:1" x14ac:dyDescent="0.25">
      <c r="A2299" s="1"/>
    </row>
    <row r="2300" spans="1:1" x14ac:dyDescent="0.25">
      <c r="A2300" s="1"/>
    </row>
    <row r="2301" spans="1:1" x14ac:dyDescent="0.25">
      <c r="A2301" s="1"/>
    </row>
    <row r="2302" spans="1:1" x14ac:dyDescent="0.25">
      <c r="A2302" s="1"/>
    </row>
    <row r="2303" spans="1:1" x14ac:dyDescent="0.25">
      <c r="A2303" s="1"/>
    </row>
    <row r="2304" spans="1:1" x14ac:dyDescent="0.25">
      <c r="A2304" s="1"/>
    </row>
    <row r="2305" spans="1:1" x14ac:dyDescent="0.25">
      <c r="A2305" s="1"/>
    </row>
    <row r="2306" spans="1:1" x14ac:dyDescent="0.25">
      <c r="A2306" s="1"/>
    </row>
    <row r="2307" spans="1:1" x14ac:dyDescent="0.25">
      <c r="A2307" s="1"/>
    </row>
    <row r="2308" spans="1:1" x14ac:dyDescent="0.25">
      <c r="A2308" s="1"/>
    </row>
    <row r="2309" spans="1:1" x14ac:dyDescent="0.25">
      <c r="A2309" s="1"/>
    </row>
    <row r="2310" spans="1:1" x14ac:dyDescent="0.25">
      <c r="A2310" s="1"/>
    </row>
    <row r="2311" spans="1:1" x14ac:dyDescent="0.25">
      <c r="A2311" s="1"/>
    </row>
    <row r="2312" spans="1:1" x14ac:dyDescent="0.25">
      <c r="A2312" s="1"/>
    </row>
    <row r="2313" spans="1:1" x14ac:dyDescent="0.25">
      <c r="A2313" s="1"/>
    </row>
    <row r="2314" spans="1:1" x14ac:dyDescent="0.25">
      <c r="A2314" s="1"/>
    </row>
    <row r="2315" spans="1:1" x14ac:dyDescent="0.25">
      <c r="A2315" s="1"/>
    </row>
    <row r="2316" spans="1:1" x14ac:dyDescent="0.25">
      <c r="A2316" s="1"/>
    </row>
    <row r="2317" spans="1:1" x14ac:dyDescent="0.25">
      <c r="A2317" s="1"/>
    </row>
    <row r="2318" spans="1:1" x14ac:dyDescent="0.25">
      <c r="A2318" s="1"/>
    </row>
    <row r="2319" spans="1:1" x14ac:dyDescent="0.25">
      <c r="A2319" s="1"/>
    </row>
    <row r="2320" spans="1:1" x14ac:dyDescent="0.25">
      <c r="A2320" s="1"/>
    </row>
    <row r="2321" spans="1:1" x14ac:dyDescent="0.25">
      <c r="A2321" s="1"/>
    </row>
    <row r="2322" spans="1:1" x14ac:dyDescent="0.25">
      <c r="A2322" s="1"/>
    </row>
    <row r="2323" spans="1:1" x14ac:dyDescent="0.25">
      <c r="A2323" s="1"/>
    </row>
    <row r="2324" spans="1:1" x14ac:dyDescent="0.25">
      <c r="A2324" s="1"/>
    </row>
    <row r="2325" spans="1:1" x14ac:dyDescent="0.25">
      <c r="A2325" s="1"/>
    </row>
    <row r="2326" spans="1:1" x14ac:dyDescent="0.25">
      <c r="A2326" s="1"/>
    </row>
    <row r="2327" spans="1:1" x14ac:dyDescent="0.25">
      <c r="A2327" s="1"/>
    </row>
    <row r="2328" spans="1:1" x14ac:dyDescent="0.25">
      <c r="A2328" s="1"/>
    </row>
    <row r="2329" spans="1:1" x14ac:dyDescent="0.25">
      <c r="A2329" s="1"/>
    </row>
    <row r="2330" spans="1:1" x14ac:dyDescent="0.25">
      <c r="A2330" s="1"/>
    </row>
    <row r="2331" spans="1:1" x14ac:dyDescent="0.25">
      <c r="A2331" s="1"/>
    </row>
    <row r="2332" spans="1:1" x14ac:dyDescent="0.25">
      <c r="A2332" s="1"/>
    </row>
    <row r="2333" spans="1:1" x14ac:dyDescent="0.25">
      <c r="A2333" s="1"/>
    </row>
    <row r="2334" spans="1:1" x14ac:dyDescent="0.25">
      <c r="A2334" s="1"/>
    </row>
    <row r="2335" spans="1:1" x14ac:dyDescent="0.25">
      <c r="A2335" s="1"/>
    </row>
    <row r="2336" spans="1:1" x14ac:dyDescent="0.25">
      <c r="A2336" s="1"/>
    </row>
    <row r="2337" spans="1:1" x14ac:dyDescent="0.25">
      <c r="A2337" s="1"/>
    </row>
    <row r="2338" spans="1:1" x14ac:dyDescent="0.25">
      <c r="A2338" s="1"/>
    </row>
    <row r="2339" spans="1:1" x14ac:dyDescent="0.25">
      <c r="A2339" s="1"/>
    </row>
    <row r="2340" spans="1:1" x14ac:dyDescent="0.25">
      <c r="A2340" s="1"/>
    </row>
    <row r="2341" spans="1:1" x14ac:dyDescent="0.25">
      <c r="A2341" s="1"/>
    </row>
    <row r="2342" spans="1:1" x14ac:dyDescent="0.25">
      <c r="A2342" s="1"/>
    </row>
    <row r="2343" spans="1:1" x14ac:dyDescent="0.25">
      <c r="A2343" s="1"/>
    </row>
    <row r="2344" spans="1:1" x14ac:dyDescent="0.25">
      <c r="A2344" s="1"/>
    </row>
    <row r="2345" spans="1:1" x14ac:dyDescent="0.25">
      <c r="A2345" s="1"/>
    </row>
    <row r="2346" spans="1:1" x14ac:dyDescent="0.25">
      <c r="A2346" s="1"/>
    </row>
    <row r="2347" spans="1:1" x14ac:dyDescent="0.25">
      <c r="A2347" s="1"/>
    </row>
    <row r="2348" spans="1:1" x14ac:dyDescent="0.25">
      <c r="A2348" s="1"/>
    </row>
    <row r="2349" spans="1:1" x14ac:dyDescent="0.25">
      <c r="A2349" s="1"/>
    </row>
    <row r="2350" spans="1:1" x14ac:dyDescent="0.25">
      <c r="A2350" s="1"/>
    </row>
    <row r="2351" spans="1:1" x14ac:dyDescent="0.25">
      <c r="A2351" s="1"/>
    </row>
    <row r="2352" spans="1:1" x14ac:dyDescent="0.25">
      <c r="A2352" s="1"/>
    </row>
    <row r="2353" spans="1:1" x14ac:dyDescent="0.25">
      <c r="A2353" s="1"/>
    </row>
    <row r="2354" spans="1:1" x14ac:dyDescent="0.25">
      <c r="A2354" s="1"/>
    </row>
    <row r="2355" spans="1:1" x14ac:dyDescent="0.25">
      <c r="A2355" s="1"/>
    </row>
    <row r="2356" spans="1:1" x14ac:dyDescent="0.25">
      <c r="A2356" s="1"/>
    </row>
    <row r="2357" spans="1:1" x14ac:dyDescent="0.25">
      <c r="A2357" s="1"/>
    </row>
    <row r="2358" spans="1:1" x14ac:dyDescent="0.25">
      <c r="A2358" s="1"/>
    </row>
    <row r="2359" spans="1:1" x14ac:dyDescent="0.25">
      <c r="A2359" s="1"/>
    </row>
    <row r="2360" spans="1:1" x14ac:dyDescent="0.25">
      <c r="A2360" s="1"/>
    </row>
    <row r="2361" spans="1:1" x14ac:dyDescent="0.25">
      <c r="A2361" s="1"/>
    </row>
    <row r="2362" spans="1:1" x14ac:dyDescent="0.25">
      <c r="A2362" s="1"/>
    </row>
    <row r="2363" spans="1:1" x14ac:dyDescent="0.25">
      <c r="A2363" s="1"/>
    </row>
    <row r="2364" spans="1:1" x14ac:dyDescent="0.25">
      <c r="A2364" s="1"/>
    </row>
    <row r="2365" spans="1:1" x14ac:dyDescent="0.25">
      <c r="A2365" s="1"/>
    </row>
    <row r="2366" spans="1:1" x14ac:dyDescent="0.25">
      <c r="A2366" s="1"/>
    </row>
    <row r="2367" spans="1:1" x14ac:dyDescent="0.25">
      <c r="A2367" s="1"/>
    </row>
    <row r="2368" spans="1:1" x14ac:dyDescent="0.25">
      <c r="A2368" s="1"/>
    </row>
    <row r="2369" spans="1:1" x14ac:dyDescent="0.25">
      <c r="A2369" s="1"/>
    </row>
    <row r="2370" spans="1:1" x14ac:dyDescent="0.25">
      <c r="A2370" s="1"/>
    </row>
    <row r="2371" spans="1:1" x14ac:dyDescent="0.25">
      <c r="A2371" s="1"/>
    </row>
    <row r="2372" spans="1:1" x14ac:dyDescent="0.25">
      <c r="A2372" s="1"/>
    </row>
    <row r="2373" spans="1:1" x14ac:dyDescent="0.25">
      <c r="A2373" s="1"/>
    </row>
    <row r="2374" spans="1:1" x14ac:dyDescent="0.25">
      <c r="A2374" s="1"/>
    </row>
    <row r="2375" spans="1:1" x14ac:dyDescent="0.25">
      <c r="A2375" s="1"/>
    </row>
    <row r="2376" spans="1:1" x14ac:dyDescent="0.25">
      <c r="A2376" s="1"/>
    </row>
    <row r="2377" spans="1:1" x14ac:dyDescent="0.25">
      <c r="A2377" s="1"/>
    </row>
    <row r="2378" spans="1:1" x14ac:dyDescent="0.25">
      <c r="A2378" s="1"/>
    </row>
    <row r="2379" spans="1:1" x14ac:dyDescent="0.25">
      <c r="A2379" s="1"/>
    </row>
    <row r="2380" spans="1:1" x14ac:dyDescent="0.25">
      <c r="A2380" s="1"/>
    </row>
    <row r="2381" spans="1:1" x14ac:dyDescent="0.25">
      <c r="A2381" s="1"/>
    </row>
    <row r="2382" spans="1:1" x14ac:dyDescent="0.25">
      <c r="A2382" s="1"/>
    </row>
    <row r="2383" spans="1:1" x14ac:dyDescent="0.25">
      <c r="A2383" s="1"/>
    </row>
    <row r="2384" spans="1:1" x14ac:dyDescent="0.25">
      <c r="A2384" s="1"/>
    </row>
    <row r="2385" spans="1:1" x14ac:dyDescent="0.25">
      <c r="A2385" s="1"/>
    </row>
    <row r="2386" spans="1:1" x14ac:dyDescent="0.25">
      <c r="A2386" s="1"/>
    </row>
    <row r="2387" spans="1:1" x14ac:dyDescent="0.25">
      <c r="A2387" s="1"/>
    </row>
    <row r="2388" spans="1:1" x14ac:dyDescent="0.25">
      <c r="A2388" s="1"/>
    </row>
    <row r="2389" spans="1:1" x14ac:dyDescent="0.25">
      <c r="A2389" s="1"/>
    </row>
    <row r="2390" spans="1:1" x14ac:dyDescent="0.25">
      <c r="A2390" s="1"/>
    </row>
    <row r="2391" spans="1:1" x14ac:dyDescent="0.25">
      <c r="A2391" s="1"/>
    </row>
    <row r="2392" spans="1:1" x14ac:dyDescent="0.25">
      <c r="A2392" s="1"/>
    </row>
    <row r="2393" spans="1:1" x14ac:dyDescent="0.25">
      <c r="A2393" s="1"/>
    </row>
    <row r="2394" spans="1:1" x14ac:dyDescent="0.25">
      <c r="A2394" s="1"/>
    </row>
    <row r="2395" spans="1:1" x14ac:dyDescent="0.25">
      <c r="A2395" s="1"/>
    </row>
    <row r="2396" spans="1:1" x14ac:dyDescent="0.25">
      <c r="A2396" s="1"/>
    </row>
    <row r="2397" spans="1:1" x14ac:dyDescent="0.25">
      <c r="A2397" s="1"/>
    </row>
    <row r="2398" spans="1:1" x14ac:dyDescent="0.25">
      <c r="A2398" s="1"/>
    </row>
    <row r="2399" spans="1:1" x14ac:dyDescent="0.25">
      <c r="A2399" s="1"/>
    </row>
    <row r="2400" spans="1:1" x14ac:dyDescent="0.25">
      <c r="A2400" s="1"/>
    </row>
    <row r="2401" spans="1:1" x14ac:dyDescent="0.25">
      <c r="A2401" s="1"/>
    </row>
    <row r="2402" spans="1:1" x14ac:dyDescent="0.25">
      <c r="A2402" s="1"/>
    </row>
    <row r="2403" spans="1:1" x14ac:dyDescent="0.25">
      <c r="A2403" s="1"/>
    </row>
    <row r="2404" spans="1:1" x14ac:dyDescent="0.25">
      <c r="A2404" s="1"/>
    </row>
    <row r="2405" spans="1:1" x14ac:dyDescent="0.25">
      <c r="A2405" s="1"/>
    </row>
    <row r="2406" spans="1:1" x14ac:dyDescent="0.25">
      <c r="A2406" s="1"/>
    </row>
    <row r="2407" spans="1:1" x14ac:dyDescent="0.25">
      <c r="A2407" s="1"/>
    </row>
    <row r="2408" spans="1:1" x14ac:dyDescent="0.25">
      <c r="A2408" s="1"/>
    </row>
    <row r="2409" spans="1:1" x14ac:dyDescent="0.25">
      <c r="A2409" s="1"/>
    </row>
    <row r="2410" spans="1:1" x14ac:dyDescent="0.25">
      <c r="A2410" s="1"/>
    </row>
    <row r="2411" spans="1:1" x14ac:dyDescent="0.25">
      <c r="A2411" s="1"/>
    </row>
    <row r="2412" spans="1:1" x14ac:dyDescent="0.25">
      <c r="A2412" s="1"/>
    </row>
    <row r="2413" spans="1:1" x14ac:dyDescent="0.25">
      <c r="A2413" s="1"/>
    </row>
    <row r="2414" spans="1:1" x14ac:dyDescent="0.25">
      <c r="A2414" s="1"/>
    </row>
    <row r="2415" spans="1:1" x14ac:dyDescent="0.25">
      <c r="A2415" s="1"/>
    </row>
    <row r="2416" spans="1:1" x14ac:dyDescent="0.25">
      <c r="A2416" s="1"/>
    </row>
    <row r="2417" spans="1:1" x14ac:dyDescent="0.25">
      <c r="A2417" s="1"/>
    </row>
    <row r="2418" spans="1:1" x14ac:dyDescent="0.25">
      <c r="A2418" s="1"/>
    </row>
    <row r="2419" spans="1:1" x14ac:dyDescent="0.25">
      <c r="A2419" s="1"/>
    </row>
    <row r="2420" spans="1:1" x14ac:dyDescent="0.25">
      <c r="A2420" s="1"/>
    </row>
    <row r="2421" spans="1:1" x14ac:dyDescent="0.25">
      <c r="A2421" s="1"/>
    </row>
    <row r="2422" spans="1:1" x14ac:dyDescent="0.25">
      <c r="A2422" s="1"/>
    </row>
    <row r="2423" spans="1:1" x14ac:dyDescent="0.25">
      <c r="A2423" s="1"/>
    </row>
    <row r="2424" spans="1:1" x14ac:dyDescent="0.25">
      <c r="A2424" s="1"/>
    </row>
    <row r="2425" spans="1:1" x14ac:dyDescent="0.25">
      <c r="A2425" s="1"/>
    </row>
    <row r="2426" spans="1:1" x14ac:dyDescent="0.25">
      <c r="A2426" s="1"/>
    </row>
    <row r="2427" spans="1:1" x14ac:dyDescent="0.25">
      <c r="A2427" s="1"/>
    </row>
    <row r="2428" spans="1:1" x14ac:dyDescent="0.25">
      <c r="A2428" s="1"/>
    </row>
    <row r="2429" spans="1:1" x14ac:dyDescent="0.25">
      <c r="A2429" s="1"/>
    </row>
    <row r="2430" spans="1:1" x14ac:dyDescent="0.25">
      <c r="A2430" s="1"/>
    </row>
    <row r="2431" spans="1:1" x14ac:dyDescent="0.25">
      <c r="A2431" s="1"/>
    </row>
    <row r="2432" spans="1:1" x14ac:dyDescent="0.25">
      <c r="A2432" s="1"/>
    </row>
    <row r="2433" spans="1:1" x14ac:dyDescent="0.25">
      <c r="A2433" s="1"/>
    </row>
    <row r="2434" spans="1:1" x14ac:dyDescent="0.25">
      <c r="A2434" s="1"/>
    </row>
    <row r="2435" spans="1:1" x14ac:dyDescent="0.25">
      <c r="A2435" s="1"/>
    </row>
    <row r="2436" spans="1:1" x14ac:dyDescent="0.25">
      <c r="A2436" s="1"/>
    </row>
    <row r="2437" spans="1:1" x14ac:dyDescent="0.25">
      <c r="A2437" s="1"/>
    </row>
    <row r="2438" spans="1:1" x14ac:dyDescent="0.25">
      <c r="A2438" s="1"/>
    </row>
    <row r="2439" spans="1:1" x14ac:dyDescent="0.25">
      <c r="A2439" s="1"/>
    </row>
    <row r="2440" spans="1:1" x14ac:dyDescent="0.25">
      <c r="A2440" s="1"/>
    </row>
    <row r="2441" spans="1:1" x14ac:dyDescent="0.25">
      <c r="A2441" s="1"/>
    </row>
    <row r="2442" spans="1:1" x14ac:dyDescent="0.25">
      <c r="A2442" s="1"/>
    </row>
    <row r="2443" spans="1:1" x14ac:dyDescent="0.25">
      <c r="A2443" s="1"/>
    </row>
    <row r="2444" spans="1:1" x14ac:dyDescent="0.25">
      <c r="A2444" s="1"/>
    </row>
    <row r="2445" spans="1:1" x14ac:dyDescent="0.25">
      <c r="A2445" s="1"/>
    </row>
    <row r="2446" spans="1:1" x14ac:dyDescent="0.25">
      <c r="A2446" s="1"/>
    </row>
    <row r="2447" spans="1:1" x14ac:dyDescent="0.25">
      <c r="A2447" s="1"/>
    </row>
    <row r="2448" spans="1:1" x14ac:dyDescent="0.25">
      <c r="A2448" s="1"/>
    </row>
    <row r="2449" spans="1:1" x14ac:dyDescent="0.25">
      <c r="A2449" s="1"/>
    </row>
    <row r="2450" spans="1:1" x14ac:dyDescent="0.25">
      <c r="A2450" s="1"/>
    </row>
    <row r="2451" spans="1:1" x14ac:dyDescent="0.25">
      <c r="A2451" s="1"/>
    </row>
    <row r="2452" spans="1:1" x14ac:dyDescent="0.25">
      <c r="A2452" s="1"/>
    </row>
    <row r="2453" spans="1:1" x14ac:dyDescent="0.25">
      <c r="A2453" s="1"/>
    </row>
    <row r="2454" spans="1:1" x14ac:dyDescent="0.25">
      <c r="A2454" s="1"/>
    </row>
    <row r="2455" spans="1:1" x14ac:dyDescent="0.25">
      <c r="A2455" s="1"/>
    </row>
    <row r="2456" spans="1:1" x14ac:dyDescent="0.25">
      <c r="A2456" s="1"/>
    </row>
    <row r="2457" spans="1:1" x14ac:dyDescent="0.25">
      <c r="A2457" s="1"/>
    </row>
    <row r="2458" spans="1:1" x14ac:dyDescent="0.25">
      <c r="A2458" s="1"/>
    </row>
    <row r="2459" spans="1:1" x14ac:dyDescent="0.25">
      <c r="A2459" s="1"/>
    </row>
    <row r="2460" spans="1:1" x14ac:dyDescent="0.25">
      <c r="A2460" s="1"/>
    </row>
    <row r="2461" spans="1:1" x14ac:dyDescent="0.25">
      <c r="A2461" s="1"/>
    </row>
    <row r="2462" spans="1:1" x14ac:dyDescent="0.25">
      <c r="A2462" s="1"/>
    </row>
    <row r="2463" spans="1:1" x14ac:dyDescent="0.25">
      <c r="A2463" s="1"/>
    </row>
    <row r="2464" spans="1:1" x14ac:dyDescent="0.25">
      <c r="A2464" s="1"/>
    </row>
    <row r="2465" spans="1:1" x14ac:dyDescent="0.25">
      <c r="A2465" s="1"/>
    </row>
    <row r="2466" spans="1:1" x14ac:dyDescent="0.25">
      <c r="A2466" s="1"/>
    </row>
    <row r="2467" spans="1:1" x14ac:dyDescent="0.25">
      <c r="A2467" s="1"/>
    </row>
    <row r="2468" spans="1:1" x14ac:dyDescent="0.25">
      <c r="A2468" s="1"/>
    </row>
    <row r="2469" spans="1:1" x14ac:dyDescent="0.25">
      <c r="A2469" s="1"/>
    </row>
    <row r="2470" spans="1:1" x14ac:dyDescent="0.25">
      <c r="A2470" s="1"/>
    </row>
    <row r="2471" spans="1:1" x14ac:dyDescent="0.25">
      <c r="A2471" s="1"/>
    </row>
    <row r="2472" spans="1:1" x14ac:dyDescent="0.25">
      <c r="A2472" s="1"/>
    </row>
    <row r="2473" spans="1:1" x14ac:dyDescent="0.25">
      <c r="A2473" s="1"/>
    </row>
    <row r="2474" spans="1:1" x14ac:dyDescent="0.25">
      <c r="A2474" s="1"/>
    </row>
    <row r="2475" spans="1:1" x14ac:dyDescent="0.25">
      <c r="A2475" s="1"/>
    </row>
    <row r="2476" spans="1:1" x14ac:dyDescent="0.25">
      <c r="A2476" s="1"/>
    </row>
    <row r="2477" spans="1:1" x14ac:dyDescent="0.25">
      <c r="A2477" s="1"/>
    </row>
    <row r="2478" spans="1:1" x14ac:dyDescent="0.25">
      <c r="A2478" s="1"/>
    </row>
    <row r="2479" spans="1:1" x14ac:dyDescent="0.25">
      <c r="A2479" s="1"/>
    </row>
    <row r="2480" spans="1:1" x14ac:dyDescent="0.25">
      <c r="A2480" s="1"/>
    </row>
    <row r="2481" spans="1:1" x14ac:dyDescent="0.25">
      <c r="A2481" s="1"/>
    </row>
    <row r="2482" spans="1:1" x14ac:dyDescent="0.25">
      <c r="A2482" s="1"/>
    </row>
    <row r="2483" spans="1:1" x14ac:dyDescent="0.25">
      <c r="A2483" s="1"/>
    </row>
    <row r="2484" spans="1:1" x14ac:dyDescent="0.25">
      <c r="A2484" s="1"/>
    </row>
    <row r="2485" spans="1:1" x14ac:dyDescent="0.25">
      <c r="A2485" s="1"/>
    </row>
    <row r="2486" spans="1:1" x14ac:dyDescent="0.25">
      <c r="A2486" s="1"/>
    </row>
    <row r="2487" spans="1:1" x14ac:dyDescent="0.25">
      <c r="A2487" s="1"/>
    </row>
    <row r="2488" spans="1:1" x14ac:dyDescent="0.25">
      <c r="A2488" s="1"/>
    </row>
    <row r="2489" spans="1:1" x14ac:dyDescent="0.25">
      <c r="A2489" s="1"/>
    </row>
    <row r="2490" spans="1:1" x14ac:dyDescent="0.25">
      <c r="A2490" s="1"/>
    </row>
    <row r="2491" spans="1:1" x14ac:dyDescent="0.25">
      <c r="A2491" s="1"/>
    </row>
    <row r="2492" spans="1:1" x14ac:dyDescent="0.25">
      <c r="A2492" s="1"/>
    </row>
    <row r="2493" spans="1:1" x14ac:dyDescent="0.25">
      <c r="A2493" s="1"/>
    </row>
    <row r="2494" spans="1:1" x14ac:dyDescent="0.25">
      <c r="A2494" s="1"/>
    </row>
    <row r="2495" spans="1:1" x14ac:dyDescent="0.25">
      <c r="A2495" s="1"/>
    </row>
    <row r="2496" spans="1:1" x14ac:dyDescent="0.25">
      <c r="A2496" s="1"/>
    </row>
    <row r="2497" spans="1:1" x14ac:dyDescent="0.25">
      <c r="A2497" s="1"/>
    </row>
    <row r="2498" spans="1:1" x14ac:dyDescent="0.25">
      <c r="A2498" s="1"/>
    </row>
    <row r="2499" spans="1:1" x14ac:dyDescent="0.25">
      <c r="A2499" s="1"/>
    </row>
    <row r="2500" spans="1:1" x14ac:dyDescent="0.25">
      <c r="A2500" s="1"/>
    </row>
    <row r="2501" spans="1:1" x14ac:dyDescent="0.25">
      <c r="A2501" s="1"/>
    </row>
    <row r="2502" spans="1:1" x14ac:dyDescent="0.25">
      <c r="A2502" s="1"/>
    </row>
    <row r="2503" spans="1:1" x14ac:dyDescent="0.25">
      <c r="A2503" s="1"/>
    </row>
    <row r="2504" spans="1:1" x14ac:dyDescent="0.25">
      <c r="A2504" s="1"/>
    </row>
    <row r="2505" spans="1:1" x14ac:dyDescent="0.25">
      <c r="A2505" s="1"/>
    </row>
    <row r="2506" spans="1:1" x14ac:dyDescent="0.25">
      <c r="A2506" s="1"/>
    </row>
    <row r="2507" spans="1:1" x14ac:dyDescent="0.25">
      <c r="A2507" s="1"/>
    </row>
    <row r="2508" spans="1:1" x14ac:dyDescent="0.25">
      <c r="A2508" s="1"/>
    </row>
    <row r="2509" spans="1:1" x14ac:dyDescent="0.25">
      <c r="A2509" s="1"/>
    </row>
    <row r="2510" spans="1:1" x14ac:dyDescent="0.25">
      <c r="A2510" s="1"/>
    </row>
    <row r="2511" spans="1:1" x14ac:dyDescent="0.25">
      <c r="A2511" s="1"/>
    </row>
    <row r="2512" spans="1:1" x14ac:dyDescent="0.25">
      <c r="A2512" s="1"/>
    </row>
    <row r="2513" spans="1:1" x14ac:dyDescent="0.25">
      <c r="A2513" s="1"/>
    </row>
    <row r="2514" spans="1:1" x14ac:dyDescent="0.25">
      <c r="A2514" s="1"/>
    </row>
    <row r="2515" spans="1:1" x14ac:dyDescent="0.25">
      <c r="A2515" s="1"/>
    </row>
    <row r="2516" spans="1:1" x14ac:dyDescent="0.25">
      <c r="A2516" s="1"/>
    </row>
    <row r="2517" spans="1:1" x14ac:dyDescent="0.25">
      <c r="A2517" s="1"/>
    </row>
    <row r="2518" spans="1:1" x14ac:dyDescent="0.25">
      <c r="A2518" s="1"/>
    </row>
    <row r="2519" spans="1:1" x14ac:dyDescent="0.25">
      <c r="A2519" s="1"/>
    </row>
    <row r="2520" spans="1:1" x14ac:dyDescent="0.25">
      <c r="A2520" s="1"/>
    </row>
    <row r="2521" spans="1:1" x14ac:dyDescent="0.25">
      <c r="A2521" s="1"/>
    </row>
    <row r="2522" spans="1:1" x14ac:dyDescent="0.25">
      <c r="A2522" s="1"/>
    </row>
    <row r="2523" spans="1:1" x14ac:dyDescent="0.25">
      <c r="A2523" s="1"/>
    </row>
    <row r="2524" spans="1:1" x14ac:dyDescent="0.25">
      <c r="A2524" s="1"/>
    </row>
    <row r="2525" spans="1:1" x14ac:dyDescent="0.25">
      <c r="A2525" s="1"/>
    </row>
    <row r="2526" spans="1:1" x14ac:dyDescent="0.25">
      <c r="A2526" s="1"/>
    </row>
    <row r="2527" spans="1:1" x14ac:dyDescent="0.25">
      <c r="A2527" s="1"/>
    </row>
    <row r="2528" spans="1:1" x14ac:dyDescent="0.25">
      <c r="A2528" s="1"/>
    </row>
    <row r="2529" spans="1:1" x14ac:dyDescent="0.25">
      <c r="A2529" s="1"/>
    </row>
    <row r="2530" spans="1:1" x14ac:dyDescent="0.25">
      <c r="A2530" s="1"/>
    </row>
    <row r="2531" spans="1:1" x14ac:dyDescent="0.25">
      <c r="A2531" s="1"/>
    </row>
    <row r="2532" spans="1:1" x14ac:dyDescent="0.25">
      <c r="A2532" s="1"/>
    </row>
    <row r="2533" spans="1:1" x14ac:dyDescent="0.25">
      <c r="A2533" s="1"/>
    </row>
    <row r="2534" spans="1:1" x14ac:dyDescent="0.25">
      <c r="A2534" s="1"/>
    </row>
    <row r="2535" spans="1:1" x14ac:dyDescent="0.25">
      <c r="A2535" s="1"/>
    </row>
    <row r="2536" spans="1:1" x14ac:dyDescent="0.25">
      <c r="A2536" s="1"/>
    </row>
    <row r="2537" spans="1:1" x14ac:dyDescent="0.25">
      <c r="A2537" s="1"/>
    </row>
    <row r="2538" spans="1:1" x14ac:dyDescent="0.25">
      <c r="A2538" s="1"/>
    </row>
    <row r="2539" spans="1:1" x14ac:dyDescent="0.25">
      <c r="A2539" s="1"/>
    </row>
    <row r="2540" spans="1:1" x14ac:dyDescent="0.25">
      <c r="A2540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33" zoomScale="60" zoomScaleNormal="60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541"/>
  <sheetViews>
    <sheetView tabSelected="1" zoomScaleNormal="100" workbookViewId="0">
      <pane xSplit="1" ySplit="1" topLeftCell="B686" activePane="bottomRight" state="frozen"/>
      <selection pane="topRight" activeCell="B1" sqref="B1"/>
      <selection pane="bottomLeft" activeCell="A2" sqref="A2"/>
      <selection pane="bottomRight" activeCell="AD691" sqref="AD691"/>
    </sheetView>
  </sheetViews>
  <sheetFormatPr defaultRowHeight="15" x14ac:dyDescent="0.25"/>
  <cols>
    <col min="1" max="1" width="10.7109375" bestFit="1" customWidth="1"/>
    <col min="2" max="6" width="7" bestFit="1" customWidth="1"/>
    <col min="7" max="7" width="9.7109375" bestFit="1" customWidth="1"/>
    <col min="8" max="8" width="9.42578125" bestFit="1" customWidth="1"/>
    <col min="9" max="10" width="9.140625" bestFit="1" customWidth="1"/>
    <col min="11" max="12" width="9" bestFit="1" customWidth="1"/>
    <col min="13" max="13" width="10.140625" bestFit="1" customWidth="1"/>
    <col min="14" max="14" width="7.7109375" bestFit="1" customWidth="1"/>
    <col min="15" max="19" width="7.7109375" customWidth="1"/>
    <col min="20" max="20" width="8.28515625" style="2" bestFit="1" customWidth="1"/>
    <col min="21" max="21" width="9.42578125" bestFit="1" customWidth="1"/>
    <col min="22" max="22" width="7" bestFit="1" customWidth="1"/>
    <col min="23" max="23" width="10.5703125" bestFit="1" customWidth="1"/>
    <col min="24" max="24" width="8" bestFit="1" customWidth="1"/>
    <col min="25" max="25" width="11.5703125" bestFit="1" customWidth="1"/>
    <col min="26" max="26" width="8.140625" bestFit="1" customWidth="1"/>
    <col min="27" max="27" width="8.42578125" bestFit="1" customWidth="1"/>
    <col min="29" max="29" width="9.140625" style="5"/>
    <col min="30" max="30" width="8.42578125" bestFit="1" customWidth="1"/>
    <col min="32" max="32" width="9.140625" style="5"/>
    <col min="33" max="33" width="8.42578125" bestFit="1" customWidth="1"/>
  </cols>
  <sheetData>
    <row r="1" spans="1:3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24</v>
      </c>
      <c r="G1" t="s">
        <v>5</v>
      </c>
      <c r="H1" t="s">
        <v>6</v>
      </c>
      <c r="I1" t="s">
        <v>7</v>
      </c>
      <c r="J1" t="s">
        <v>8</v>
      </c>
      <c r="K1" t="s">
        <v>12</v>
      </c>
      <c r="L1" t="s">
        <v>13</v>
      </c>
      <c r="M1" t="s">
        <v>25</v>
      </c>
      <c r="N1" t="s">
        <v>14</v>
      </c>
      <c r="O1" t="s">
        <v>34</v>
      </c>
      <c r="P1" t="s">
        <v>35</v>
      </c>
      <c r="Q1" t="s">
        <v>29</v>
      </c>
      <c r="R1" t="s">
        <v>30</v>
      </c>
      <c r="S1" t="s">
        <v>10</v>
      </c>
      <c r="T1" s="2" t="s">
        <v>26</v>
      </c>
      <c r="U1" s="2" t="s">
        <v>18</v>
      </c>
      <c r="V1" s="2" t="s">
        <v>16</v>
      </c>
      <c r="W1" s="2" t="s">
        <v>19</v>
      </c>
      <c r="X1" s="2" t="s">
        <v>17</v>
      </c>
      <c r="Y1" s="2" t="s">
        <v>20</v>
      </c>
      <c r="Z1" s="2" t="s">
        <v>27</v>
      </c>
      <c r="AA1" s="2" t="s">
        <v>28</v>
      </c>
      <c r="AB1" s="3" t="s">
        <v>31</v>
      </c>
      <c r="AC1" s="4" t="s">
        <v>37</v>
      </c>
      <c r="AD1" s="2" t="s">
        <v>32</v>
      </c>
      <c r="AE1" s="2" t="s">
        <v>33</v>
      </c>
      <c r="AF1" s="4" t="s">
        <v>38</v>
      </c>
      <c r="AG1" s="2" t="s">
        <v>32</v>
      </c>
      <c r="AH1" t="s">
        <v>36</v>
      </c>
    </row>
    <row r="2" spans="1:34" x14ac:dyDescent="0.25">
      <c r="A2" s="1">
        <v>44200</v>
      </c>
      <c r="B2">
        <v>138.49</v>
      </c>
      <c r="C2">
        <v>138.6</v>
      </c>
      <c r="D2">
        <v>134.09</v>
      </c>
      <c r="E2">
        <v>135.82</v>
      </c>
      <c r="F2">
        <v>61785</v>
      </c>
      <c r="G2" t="s">
        <v>42</v>
      </c>
      <c r="H2">
        <v>4.51</v>
      </c>
      <c r="I2">
        <v>135.82</v>
      </c>
      <c r="J2">
        <v>135.82</v>
      </c>
      <c r="K2">
        <v>135.82</v>
      </c>
      <c r="L2">
        <v>135.82</v>
      </c>
      <c r="M2">
        <v>61785</v>
      </c>
      <c r="N2">
        <v>135.82</v>
      </c>
      <c r="O2">
        <v>135.82</v>
      </c>
      <c r="P2">
        <v>135.82</v>
      </c>
      <c r="Q2">
        <v>0</v>
      </c>
      <c r="R2">
        <v>0</v>
      </c>
      <c r="U2">
        <f t="shared" ref="U2:U45" si="0">IF(L2&gt;K2,TRUE,0)</f>
        <v>0</v>
      </c>
      <c r="V2">
        <f t="shared" ref="V2:V45" si="1">IF(E2&gt;K2,TRUE,0)</f>
        <v>0</v>
      </c>
      <c r="W2">
        <f t="shared" ref="W2:W45" si="2">IF(E1&gt;K1,TRUE,0)</f>
        <v>0</v>
      </c>
      <c r="X2">
        <f t="shared" ref="X2:X45" si="3">IF(E2&gt;I2,TRUE,0)</f>
        <v>0</v>
      </c>
      <c r="Y2">
        <f t="shared" ref="Y2:Y45" si="4">IF(E1&gt;I1,TRUE,0)</f>
        <v>0</v>
      </c>
      <c r="Z2" t="e">
        <f>IF(AND(V1=TRUE,#REF!=TRUE,#REF!=TRUE,#REF!=TRUE,#REF!=TRUE,#REF!=TRUE),TRUE,IF(OR(#REF!=0,#REF!=0,#REF!=0,#REF!=0,#REF!=0,V1=0),0))</f>
        <v>#REF!</v>
      </c>
      <c r="AA2" t="e">
        <f>IF(F2&gt;M1*1.4,TRUE,0)</f>
        <v>#VALUE!</v>
      </c>
      <c r="AB2">
        <f>IF(OR(Q2&gt;29,R2&gt;29),TRUE,0)</f>
        <v>0</v>
      </c>
      <c r="AC2" s="5" t="e">
        <f>E2/#REF!</f>
        <v>#REF!</v>
      </c>
      <c r="AD2" s="5" t="e">
        <f t="shared" ref="AD2:AD3" si="5">E2/E1</f>
        <v>#VALUE!</v>
      </c>
      <c r="AG2" s="5" t="e">
        <f>H2/H1</f>
        <v>#VALUE!</v>
      </c>
    </row>
    <row r="3" spans="1:34" x14ac:dyDescent="0.25">
      <c r="A3" s="1">
        <v>44201</v>
      </c>
      <c r="B3">
        <v>134.37</v>
      </c>
      <c r="C3">
        <v>137.33000000000001</v>
      </c>
      <c r="D3">
        <v>134.37</v>
      </c>
      <c r="E3">
        <v>136.91999999999999</v>
      </c>
      <c r="F3">
        <v>41631</v>
      </c>
      <c r="G3" t="s">
        <v>42</v>
      </c>
      <c r="H3">
        <v>2.96</v>
      </c>
      <c r="I3">
        <v>136.381</v>
      </c>
      <c r="J3">
        <v>136.392</v>
      </c>
      <c r="K3">
        <v>136.43109999999999</v>
      </c>
      <c r="L3">
        <v>136.50749999999999</v>
      </c>
      <c r="M3">
        <v>51708</v>
      </c>
      <c r="N3">
        <v>135.82</v>
      </c>
      <c r="O3">
        <v>136.91999999999999</v>
      </c>
      <c r="P3">
        <v>135.82</v>
      </c>
      <c r="Q3">
        <v>0</v>
      </c>
      <c r="R3">
        <v>0</v>
      </c>
      <c r="U3" t="b">
        <f t="shared" si="0"/>
        <v>1</v>
      </c>
      <c r="V3" t="b">
        <f t="shared" si="1"/>
        <v>1</v>
      </c>
      <c r="W3">
        <f t="shared" si="2"/>
        <v>0</v>
      </c>
      <c r="X3" t="b">
        <f t="shared" si="3"/>
        <v>1</v>
      </c>
      <c r="Y3">
        <f t="shared" si="4"/>
        <v>0</v>
      </c>
      <c r="Z3" t="e">
        <f>IF(AND(V2=TRUE,V1=TRUE,#REF!=TRUE,#REF!=TRUE,#REF!=TRUE,#REF!=TRUE),TRUE,IF(OR(#REF!=0,#REF!=0,#REF!=0,#REF!=0,V1=0,V2=0),0))</f>
        <v>#REF!</v>
      </c>
      <c r="AA3">
        <f>IF(F3&gt;M2*1.4,TRUE,0)</f>
        <v>0</v>
      </c>
      <c r="AB3">
        <f t="shared" ref="AB3:AB66" si="6">IF(OR(Q3&gt;29,R3&gt;29),TRUE,0)</f>
        <v>0</v>
      </c>
      <c r="AC3" s="4">
        <f>(O2-E2)/O2</f>
        <v>0</v>
      </c>
      <c r="AD3" s="4">
        <f t="shared" si="5"/>
        <v>1.008098954498601</v>
      </c>
      <c r="AE3" s="2">
        <f>IF(AND(AC3&gt;0.12,AD3&gt;1.01999,AD3&lt;1.150001,AA3=TRUE),TRUE,0)</f>
        <v>0</v>
      </c>
      <c r="AF3" s="5">
        <f t="shared" ref="AF3:AF66" si="7">(E2-P2)/P2</f>
        <v>0</v>
      </c>
      <c r="AG3" s="5">
        <f>E2/E3</f>
        <v>0.99196611159801351</v>
      </c>
    </row>
    <row r="4" spans="1:34" x14ac:dyDescent="0.25">
      <c r="A4" s="1">
        <v>44202</v>
      </c>
      <c r="B4">
        <v>136.94</v>
      </c>
      <c r="C4">
        <v>139.18</v>
      </c>
      <c r="D4">
        <v>135.27000000000001</v>
      </c>
      <c r="E4">
        <v>138</v>
      </c>
      <c r="F4">
        <v>60729</v>
      </c>
      <c r="G4" t="s">
        <v>42</v>
      </c>
      <c r="H4">
        <v>3.91</v>
      </c>
      <c r="I4">
        <v>136.94239999999999</v>
      </c>
      <c r="J4">
        <v>136.97139999999999</v>
      </c>
      <c r="K4">
        <v>137.07409999999999</v>
      </c>
      <c r="L4">
        <v>137.26900000000001</v>
      </c>
      <c r="M4">
        <v>54715</v>
      </c>
      <c r="N4">
        <v>135.82</v>
      </c>
      <c r="O4">
        <v>138</v>
      </c>
      <c r="P4">
        <v>135.82</v>
      </c>
      <c r="Q4">
        <v>0</v>
      </c>
      <c r="R4">
        <v>0</v>
      </c>
      <c r="U4" t="b">
        <f t="shared" si="0"/>
        <v>1</v>
      </c>
      <c r="V4" t="b">
        <f t="shared" si="1"/>
        <v>1</v>
      </c>
      <c r="W4" t="b">
        <f t="shared" si="2"/>
        <v>1</v>
      </c>
      <c r="X4" t="b">
        <f t="shared" si="3"/>
        <v>1</v>
      </c>
      <c r="Y4" t="b">
        <f t="shared" si="4"/>
        <v>1</v>
      </c>
      <c r="Z4" t="e">
        <f>IF(AND(V3=TRUE,V2=TRUE,V1=TRUE,#REF!=TRUE,#REF!=TRUE,#REF!=TRUE),TRUE,IF(OR(#REF!=0,#REF!=0,#REF!=0,V1=0,V2=0,V3=0),0))</f>
        <v>#REF!</v>
      </c>
      <c r="AA4">
        <f t="shared" ref="AA4:AA67" si="8">IF(F4&gt;M3*1.4,TRUE,0)</f>
        <v>0</v>
      </c>
      <c r="AB4">
        <f t="shared" si="6"/>
        <v>0</v>
      </c>
      <c r="AC4" s="4">
        <f t="shared" ref="AC4:AC8" si="9">(O3-E3)/O3</f>
        <v>0</v>
      </c>
      <c r="AD4" s="4">
        <f t="shared" ref="AD4:AD9" si="10">E4/E3</f>
        <v>1.0078878177037687</v>
      </c>
      <c r="AE4" s="2">
        <f t="shared" ref="AE4:AE9" si="11">IF(AND(AC4&gt;0.12,AD4&gt;1.01999,AD4&lt;1.150001,AA4=TRUE),TRUE,0)</f>
        <v>0</v>
      </c>
      <c r="AF4" s="5">
        <f t="shared" si="7"/>
        <v>8.0989544986010478E-3</v>
      </c>
      <c r="AG4" s="5">
        <f t="shared" ref="AG4:AG67" si="12">E3/E4</f>
        <v>0.99217391304347813</v>
      </c>
    </row>
    <row r="5" spans="1:34" x14ac:dyDescent="0.25">
      <c r="A5" s="1">
        <v>44203</v>
      </c>
      <c r="B5">
        <v>138.83000000000001</v>
      </c>
      <c r="C5">
        <v>141.19</v>
      </c>
      <c r="D5">
        <v>138.63</v>
      </c>
      <c r="E5">
        <v>140.52000000000001</v>
      </c>
      <c r="F5">
        <v>52569</v>
      </c>
      <c r="G5" t="s">
        <v>42</v>
      </c>
      <c r="H5">
        <v>2.56</v>
      </c>
      <c r="I5">
        <v>137.8912</v>
      </c>
      <c r="J5">
        <v>137.96770000000001</v>
      </c>
      <c r="K5">
        <v>138.2414</v>
      </c>
      <c r="L5">
        <v>138.76300000000001</v>
      </c>
      <c r="M5">
        <v>54178.5</v>
      </c>
      <c r="N5">
        <v>135.82</v>
      </c>
      <c r="O5">
        <v>140.52000000000001</v>
      </c>
      <c r="P5">
        <v>135.82</v>
      </c>
      <c r="Q5">
        <v>0</v>
      </c>
      <c r="R5">
        <v>1</v>
      </c>
      <c r="U5" t="b">
        <f t="shared" si="0"/>
        <v>1</v>
      </c>
      <c r="V5" t="b">
        <f t="shared" si="1"/>
        <v>1</v>
      </c>
      <c r="W5" t="b">
        <f t="shared" si="2"/>
        <v>1</v>
      </c>
      <c r="X5" t="b">
        <f t="shared" si="3"/>
        <v>1</v>
      </c>
      <c r="Y5" t="b">
        <f t="shared" si="4"/>
        <v>1</v>
      </c>
      <c r="Z5" t="e">
        <f>IF(AND(V4=TRUE,V3=TRUE,V2=TRUE,V1=TRUE,#REF!=TRUE,#REF!=TRUE),TRUE,IF(OR(#REF!=0,#REF!=0,V1=0,V2=0,V3=0,V4=0),0))</f>
        <v>#REF!</v>
      </c>
      <c r="AA5">
        <f t="shared" si="8"/>
        <v>0</v>
      </c>
      <c r="AB5">
        <f t="shared" si="6"/>
        <v>0</v>
      </c>
      <c r="AC5" s="4">
        <f t="shared" si="9"/>
        <v>0</v>
      </c>
      <c r="AD5" s="4">
        <f t="shared" si="10"/>
        <v>1.0182608695652176</v>
      </c>
      <c r="AE5" s="2">
        <f t="shared" si="11"/>
        <v>0</v>
      </c>
      <c r="AF5" s="5">
        <f t="shared" si="7"/>
        <v>1.6050655279045846E-2</v>
      </c>
      <c r="AG5" s="5">
        <f t="shared" si="12"/>
        <v>0.98206660973526894</v>
      </c>
    </row>
    <row r="6" spans="1:34" x14ac:dyDescent="0.25">
      <c r="A6" s="1">
        <v>44204</v>
      </c>
      <c r="B6">
        <v>141.1</v>
      </c>
      <c r="C6">
        <v>142.33000000000001</v>
      </c>
      <c r="D6">
        <v>140.47</v>
      </c>
      <c r="E6">
        <v>141.88</v>
      </c>
      <c r="F6">
        <v>39505</v>
      </c>
      <c r="G6" t="s">
        <v>42</v>
      </c>
      <c r="H6">
        <v>1.86</v>
      </c>
      <c r="I6">
        <v>138.75399999999999</v>
      </c>
      <c r="J6">
        <v>138.8802</v>
      </c>
      <c r="K6">
        <v>139.32380000000001</v>
      </c>
      <c r="L6">
        <v>140.11490000000001</v>
      </c>
      <c r="M6">
        <v>51243.8</v>
      </c>
      <c r="N6">
        <v>135.82</v>
      </c>
      <c r="O6">
        <v>141.88</v>
      </c>
      <c r="P6">
        <v>135.82</v>
      </c>
      <c r="Q6">
        <v>0</v>
      </c>
      <c r="R6">
        <v>2</v>
      </c>
      <c r="U6" t="b">
        <f t="shared" si="0"/>
        <v>1</v>
      </c>
      <c r="V6" t="b">
        <f t="shared" si="1"/>
        <v>1</v>
      </c>
      <c r="W6" t="b">
        <f t="shared" si="2"/>
        <v>1</v>
      </c>
      <c r="X6" t="b">
        <f t="shared" si="3"/>
        <v>1</v>
      </c>
      <c r="Y6" t="b">
        <f t="shared" si="4"/>
        <v>1</v>
      </c>
      <c r="Z6" t="e">
        <f>IF(AND(V5=TRUE,V4=TRUE,V3=TRUE,V2=TRUE,V1=TRUE,#REF!=TRUE),TRUE,IF(OR(#REF!=0,V1=0,V2=0,V3=0,V4=0,V5=0),0))</f>
        <v>#REF!</v>
      </c>
      <c r="AA6">
        <f t="shared" si="8"/>
        <v>0</v>
      </c>
      <c r="AB6">
        <f t="shared" si="6"/>
        <v>0</v>
      </c>
      <c r="AC6" s="4">
        <f t="shared" si="9"/>
        <v>0</v>
      </c>
      <c r="AD6" s="4">
        <f t="shared" si="10"/>
        <v>1.0096783376031881</v>
      </c>
      <c r="AE6" s="2">
        <f t="shared" si="11"/>
        <v>0</v>
      </c>
      <c r="AF6" s="5">
        <f t="shared" si="7"/>
        <v>3.4604623766750241E-2</v>
      </c>
      <c r="AG6" s="5">
        <f t="shared" si="12"/>
        <v>0.99041443473357782</v>
      </c>
    </row>
    <row r="7" spans="1:34" x14ac:dyDescent="0.25">
      <c r="A7" s="1">
        <v>44207</v>
      </c>
      <c r="B7">
        <v>141.54</v>
      </c>
      <c r="C7">
        <v>142.61000000000001</v>
      </c>
      <c r="D7">
        <v>140.38</v>
      </c>
      <c r="E7">
        <v>142.56</v>
      </c>
      <c r="F7">
        <v>42520</v>
      </c>
      <c r="G7" t="s">
        <v>42</v>
      </c>
      <c r="H7">
        <v>2.23</v>
      </c>
      <c r="I7">
        <v>139.45339999999999</v>
      </c>
      <c r="J7">
        <v>139.6224</v>
      </c>
      <c r="K7">
        <v>140.20099999999999</v>
      </c>
      <c r="L7">
        <v>141.14080000000001</v>
      </c>
      <c r="M7">
        <v>47390.8</v>
      </c>
      <c r="N7">
        <v>135.82</v>
      </c>
      <c r="O7">
        <v>142.56</v>
      </c>
      <c r="P7">
        <v>135.82</v>
      </c>
      <c r="Q7">
        <v>0</v>
      </c>
      <c r="R7">
        <v>3</v>
      </c>
      <c r="U7" t="b">
        <f t="shared" si="0"/>
        <v>1</v>
      </c>
      <c r="V7" t="b">
        <f t="shared" si="1"/>
        <v>1</v>
      </c>
      <c r="W7" t="b">
        <f t="shared" si="2"/>
        <v>1</v>
      </c>
      <c r="X7" t="b">
        <f t="shared" si="3"/>
        <v>1</v>
      </c>
      <c r="Y7" t="b">
        <f t="shared" si="4"/>
        <v>1</v>
      </c>
      <c r="Z7">
        <f>IF(AND(V6=TRUE,V5=TRUE,V4=TRUE,V3=TRUE,V2=TRUE,V1=TRUE),TRUE,IF(OR(V1=0,V2=0,V3=0,V4=0,V5=0,V6=0),0))</f>
        <v>0</v>
      </c>
      <c r="AA7">
        <f t="shared" si="8"/>
        <v>0</v>
      </c>
      <c r="AB7">
        <f t="shared" si="6"/>
        <v>0</v>
      </c>
      <c r="AC7" s="4">
        <f t="shared" si="9"/>
        <v>0</v>
      </c>
      <c r="AD7" s="4">
        <f t="shared" si="10"/>
        <v>1.0047927826332113</v>
      </c>
      <c r="AE7" s="2">
        <f t="shared" si="11"/>
        <v>0</v>
      </c>
      <c r="AF7" s="5">
        <f t="shared" si="7"/>
        <v>4.4617876601384207E-2</v>
      </c>
      <c r="AG7" s="5">
        <f t="shared" si="12"/>
        <v>0.99523007856341184</v>
      </c>
    </row>
    <row r="8" spans="1:34" x14ac:dyDescent="0.25">
      <c r="A8" s="1">
        <v>44208</v>
      </c>
      <c r="B8">
        <v>142.02000000000001</v>
      </c>
      <c r="C8">
        <v>142.36000000000001</v>
      </c>
      <c r="D8">
        <v>139.97</v>
      </c>
      <c r="E8">
        <v>140.62</v>
      </c>
      <c r="F8">
        <v>36788</v>
      </c>
      <c r="G8" t="s">
        <v>42</v>
      </c>
      <c r="H8">
        <v>2.39</v>
      </c>
      <c r="I8">
        <v>139.64070000000001</v>
      </c>
      <c r="J8">
        <v>139.8013</v>
      </c>
      <c r="K8">
        <v>140.30699999999999</v>
      </c>
      <c r="L8">
        <v>140.9265</v>
      </c>
      <c r="M8">
        <v>46422.2</v>
      </c>
      <c r="N8">
        <v>136.91999999999999</v>
      </c>
      <c r="O8">
        <v>142.56</v>
      </c>
      <c r="P8">
        <v>135.82</v>
      </c>
      <c r="Q8">
        <v>0</v>
      </c>
      <c r="R8">
        <v>4</v>
      </c>
      <c r="U8" t="b">
        <f t="shared" si="0"/>
        <v>1</v>
      </c>
      <c r="V8" t="b">
        <f t="shared" si="1"/>
        <v>1</v>
      </c>
      <c r="W8" t="b">
        <f t="shared" si="2"/>
        <v>1</v>
      </c>
      <c r="X8" t="b">
        <f t="shared" si="3"/>
        <v>1</v>
      </c>
      <c r="Y8" t="b">
        <f t="shared" si="4"/>
        <v>1</v>
      </c>
      <c r="Z8">
        <f t="shared" ref="Z8:Z71" si="13">IF(AND(V7=TRUE,V6=TRUE,V5=TRUE,V4=TRUE,V3=TRUE,V2=TRUE),TRUE,IF(OR(V2=0,V3=0,V4=0,V5=0,V6=0,V7=0),0))</f>
        <v>0</v>
      </c>
      <c r="AA8">
        <f t="shared" si="8"/>
        <v>0</v>
      </c>
      <c r="AB8">
        <f t="shared" si="6"/>
        <v>0</v>
      </c>
      <c r="AC8" s="4">
        <f t="shared" si="9"/>
        <v>0</v>
      </c>
      <c r="AD8" s="4">
        <f t="shared" si="10"/>
        <v>0.98639169472502808</v>
      </c>
      <c r="AE8" s="2">
        <f t="shared" si="11"/>
        <v>0</v>
      </c>
      <c r="AF8" s="5">
        <f>(E7-P7)/P7</f>
        <v>4.9624503018701291E-2</v>
      </c>
      <c r="AG8" s="5">
        <f t="shared" si="12"/>
        <v>1.0137960460816384</v>
      </c>
      <c r="AH8">
        <f>IF(AND(AF8&gt;0.15,AG8&gt;1.0199999,AG8&lt;1.1500001,AA8=TRUE),TRUE,0)</f>
        <v>0</v>
      </c>
    </row>
    <row r="9" spans="1:34" x14ac:dyDescent="0.25">
      <c r="A9" s="1">
        <v>44209</v>
      </c>
      <c r="B9">
        <v>140.41</v>
      </c>
      <c r="C9">
        <v>140.69999999999999</v>
      </c>
      <c r="D9">
        <v>138.08000000000001</v>
      </c>
      <c r="E9">
        <v>138.66999999999999</v>
      </c>
      <c r="F9">
        <v>33301</v>
      </c>
      <c r="G9" t="s">
        <v>42</v>
      </c>
      <c r="H9">
        <v>2.62</v>
      </c>
      <c r="I9">
        <v>139.5017</v>
      </c>
      <c r="J9">
        <v>139.6173</v>
      </c>
      <c r="K9">
        <v>139.9136</v>
      </c>
      <c r="L9">
        <v>140.0085</v>
      </c>
      <c r="M9">
        <v>40936.6</v>
      </c>
      <c r="N9">
        <v>138</v>
      </c>
      <c r="O9">
        <v>142.56</v>
      </c>
      <c r="P9">
        <v>135.82</v>
      </c>
      <c r="Q9">
        <v>0</v>
      </c>
      <c r="R9">
        <v>5</v>
      </c>
      <c r="U9" t="b">
        <f t="shared" si="0"/>
        <v>1</v>
      </c>
      <c r="V9">
        <f t="shared" si="1"/>
        <v>0</v>
      </c>
      <c r="W9" t="b">
        <f t="shared" si="2"/>
        <v>1</v>
      </c>
      <c r="X9">
        <f t="shared" si="3"/>
        <v>0</v>
      </c>
      <c r="Y9" t="b">
        <f t="shared" si="4"/>
        <v>1</v>
      </c>
      <c r="Z9" t="b">
        <f t="shared" si="13"/>
        <v>1</v>
      </c>
      <c r="AA9">
        <f t="shared" si="8"/>
        <v>0</v>
      </c>
      <c r="AB9">
        <f t="shared" si="6"/>
        <v>0</v>
      </c>
      <c r="AC9" s="4">
        <f>(O8-E8)/O8</f>
        <v>1.3608305274971925E-2</v>
      </c>
      <c r="AD9" s="4">
        <f t="shared" si="10"/>
        <v>0.98613284027876535</v>
      </c>
      <c r="AE9" s="2">
        <f t="shared" si="11"/>
        <v>0</v>
      </c>
      <c r="AF9" s="5">
        <f t="shared" si="7"/>
        <v>3.5340892357532114E-2</v>
      </c>
      <c r="AG9" s="5">
        <f t="shared" si="12"/>
        <v>1.0140621619672605</v>
      </c>
      <c r="AH9">
        <f t="shared" ref="AH9:AH72" si="14">IF(AND(AF9&gt;0.15,AG9&gt;1.0199999,AG9&lt;1.1500001,AA9=TRUE),TRUE,0)</f>
        <v>0</v>
      </c>
    </row>
    <row r="10" spans="1:34" x14ac:dyDescent="0.25">
      <c r="A10" s="1">
        <v>44210</v>
      </c>
      <c r="B10">
        <v>139.27000000000001</v>
      </c>
      <c r="C10">
        <v>140.47</v>
      </c>
      <c r="D10">
        <v>136.62</v>
      </c>
      <c r="E10">
        <v>136.97999999999999</v>
      </c>
      <c r="F10">
        <v>41040</v>
      </c>
      <c r="G10" t="s">
        <v>42</v>
      </c>
      <c r="H10">
        <v>3.85</v>
      </c>
      <c r="I10">
        <v>139.1747</v>
      </c>
      <c r="J10">
        <v>139.22219999999999</v>
      </c>
      <c r="K10">
        <v>139.23589999999999</v>
      </c>
      <c r="L10">
        <v>138.78479999999999</v>
      </c>
      <c r="M10">
        <v>38630.800000000003</v>
      </c>
      <c r="N10">
        <v>136.97999999999999</v>
      </c>
      <c r="O10">
        <v>142.56</v>
      </c>
      <c r="P10">
        <v>135.82</v>
      </c>
      <c r="Q10">
        <v>1</v>
      </c>
      <c r="R10">
        <v>0</v>
      </c>
      <c r="U10">
        <f t="shared" si="0"/>
        <v>0</v>
      </c>
      <c r="V10">
        <f t="shared" si="1"/>
        <v>0</v>
      </c>
      <c r="W10">
        <f t="shared" si="2"/>
        <v>0</v>
      </c>
      <c r="X10">
        <f t="shared" si="3"/>
        <v>0</v>
      </c>
      <c r="Y10">
        <f t="shared" si="4"/>
        <v>0</v>
      </c>
      <c r="Z10">
        <f t="shared" si="13"/>
        <v>0</v>
      </c>
      <c r="AA10">
        <f t="shared" si="8"/>
        <v>0</v>
      </c>
      <c r="AB10">
        <f t="shared" si="6"/>
        <v>0</v>
      </c>
      <c r="AC10" s="4">
        <f t="shared" ref="AC10:AC73" si="15">(O9-E9)/O9</f>
        <v>2.7286756453423225E-2</v>
      </c>
      <c r="AD10" s="4">
        <f t="shared" ref="AD10:AD73" si="16">E10/E9</f>
        <v>0.98781279296170765</v>
      </c>
      <c r="AE10" s="2">
        <f t="shared" ref="AE10:AE73" si="17">IF(AND(AC10&gt;0.12,AD10&gt;1.01999,AD10&lt;1.150001,AA10=TRUE),TRUE,0)</f>
        <v>0</v>
      </c>
      <c r="AF10" s="5">
        <f t="shared" si="7"/>
        <v>2.09836548372846E-2</v>
      </c>
      <c r="AG10" s="5">
        <f t="shared" si="12"/>
        <v>1.0123375675281063</v>
      </c>
      <c r="AH10">
        <f t="shared" si="14"/>
        <v>0</v>
      </c>
    </row>
    <row r="11" spans="1:34" x14ac:dyDescent="0.25">
      <c r="A11" s="1">
        <v>44211</v>
      </c>
      <c r="B11">
        <v>136.27000000000001</v>
      </c>
      <c r="C11">
        <v>138.03</v>
      </c>
      <c r="D11">
        <v>135.61000000000001</v>
      </c>
      <c r="E11">
        <v>136.41999999999999</v>
      </c>
      <c r="F11">
        <v>64124</v>
      </c>
      <c r="G11" t="s">
        <v>42</v>
      </c>
      <c r="H11">
        <v>2.42</v>
      </c>
      <c r="I11">
        <v>138.84700000000001</v>
      </c>
      <c r="J11">
        <v>138.83090000000001</v>
      </c>
      <c r="K11">
        <v>138.60499999999999</v>
      </c>
      <c r="L11">
        <v>137.8331</v>
      </c>
      <c r="M11">
        <v>43554.6</v>
      </c>
      <c r="N11">
        <v>136.41999999999999</v>
      </c>
      <c r="O11">
        <v>142.56</v>
      </c>
      <c r="P11">
        <v>135.82</v>
      </c>
      <c r="Q11">
        <v>2</v>
      </c>
      <c r="R11">
        <v>0</v>
      </c>
      <c r="U11">
        <f t="shared" si="0"/>
        <v>0</v>
      </c>
      <c r="V11">
        <f t="shared" si="1"/>
        <v>0</v>
      </c>
      <c r="W11">
        <f t="shared" si="2"/>
        <v>0</v>
      </c>
      <c r="X11">
        <f t="shared" si="3"/>
        <v>0</v>
      </c>
      <c r="Y11">
        <f t="shared" si="4"/>
        <v>0</v>
      </c>
      <c r="Z11">
        <f t="shared" si="13"/>
        <v>0</v>
      </c>
      <c r="AA11" t="b">
        <f t="shared" si="8"/>
        <v>1</v>
      </c>
      <c r="AB11">
        <f t="shared" si="6"/>
        <v>0</v>
      </c>
      <c r="AC11" s="4">
        <f t="shared" si="15"/>
        <v>3.9141414141414227E-2</v>
      </c>
      <c r="AD11" s="4">
        <f t="shared" si="16"/>
        <v>0.99591181194334932</v>
      </c>
      <c r="AE11" s="2">
        <f t="shared" si="17"/>
        <v>0</v>
      </c>
      <c r="AF11" s="5">
        <f t="shared" si="7"/>
        <v>8.540715653070215E-3</v>
      </c>
      <c r="AG11" s="5">
        <f t="shared" si="12"/>
        <v>1.0041049699457558</v>
      </c>
      <c r="AH11">
        <f t="shared" si="14"/>
        <v>0</v>
      </c>
    </row>
    <row r="12" spans="1:34" x14ac:dyDescent="0.25">
      <c r="A12" s="1">
        <v>44215</v>
      </c>
      <c r="B12">
        <v>136.68</v>
      </c>
      <c r="C12">
        <v>136.91</v>
      </c>
      <c r="D12">
        <v>134.18</v>
      </c>
      <c r="E12">
        <v>135.02000000000001</v>
      </c>
      <c r="F12">
        <v>65378</v>
      </c>
      <c r="G12" t="s">
        <v>42</v>
      </c>
      <c r="H12">
        <v>2.73</v>
      </c>
      <c r="I12">
        <v>138.4255</v>
      </c>
      <c r="J12">
        <v>138.33009999999999</v>
      </c>
      <c r="K12">
        <v>137.82060000000001</v>
      </c>
      <c r="L12">
        <v>136.7038</v>
      </c>
      <c r="M12">
        <v>48126.2</v>
      </c>
      <c r="N12">
        <v>135.02000000000001</v>
      </c>
      <c r="O12">
        <v>142.56</v>
      </c>
      <c r="P12">
        <v>135.02000000000001</v>
      </c>
      <c r="Q12">
        <v>3</v>
      </c>
      <c r="R12">
        <v>0</v>
      </c>
      <c r="U12">
        <f t="shared" si="0"/>
        <v>0</v>
      </c>
      <c r="V12">
        <f t="shared" si="1"/>
        <v>0</v>
      </c>
      <c r="W12">
        <f t="shared" si="2"/>
        <v>0</v>
      </c>
      <c r="X12">
        <f t="shared" si="3"/>
        <v>0</v>
      </c>
      <c r="Y12">
        <f t="shared" si="4"/>
        <v>0</v>
      </c>
      <c r="Z12">
        <f t="shared" si="13"/>
        <v>0</v>
      </c>
      <c r="AA12" t="b">
        <f t="shared" si="8"/>
        <v>1</v>
      </c>
      <c r="AB12">
        <f t="shared" si="6"/>
        <v>0</v>
      </c>
      <c r="AC12" s="4">
        <f t="shared" si="15"/>
        <v>4.3069584736251505E-2</v>
      </c>
      <c r="AD12" s="4">
        <f t="shared" si="16"/>
        <v>0.98973757513561078</v>
      </c>
      <c r="AE12" s="2">
        <f t="shared" si="17"/>
        <v>0</v>
      </c>
      <c r="AF12" s="5">
        <f t="shared" si="7"/>
        <v>4.4176115446914622E-3</v>
      </c>
      <c r="AG12" s="5">
        <f t="shared" si="12"/>
        <v>1.010368834246778</v>
      </c>
      <c r="AH12">
        <f t="shared" si="14"/>
        <v>0</v>
      </c>
    </row>
    <row r="13" spans="1:34" x14ac:dyDescent="0.25">
      <c r="A13" s="1">
        <v>44216</v>
      </c>
      <c r="B13">
        <v>136.09</v>
      </c>
      <c r="C13">
        <v>138.84</v>
      </c>
      <c r="D13">
        <v>135.72999999999999</v>
      </c>
      <c r="E13">
        <v>138.44</v>
      </c>
      <c r="F13">
        <v>46544</v>
      </c>
      <c r="G13" t="s">
        <v>42</v>
      </c>
      <c r="H13">
        <v>3.11</v>
      </c>
      <c r="I13">
        <v>138.42699999999999</v>
      </c>
      <c r="J13">
        <v>138.34379999999999</v>
      </c>
      <c r="K13">
        <v>137.95359999999999</v>
      </c>
      <c r="L13">
        <v>137.3998</v>
      </c>
      <c r="M13">
        <v>50077.4</v>
      </c>
      <c r="N13">
        <v>135.02000000000001</v>
      </c>
      <c r="O13">
        <v>142.56</v>
      </c>
      <c r="P13">
        <v>135.02000000000001</v>
      </c>
      <c r="Q13">
        <v>4</v>
      </c>
      <c r="R13">
        <v>0</v>
      </c>
      <c r="U13">
        <f t="shared" si="0"/>
        <v>0</v>
      </c>
      <c r="V13" t="b">
        <f t="shared" si="1"/>
        <v>1</v>
      </c>
      <c r="W13">
        <f t="shared" si="2"/>
        <v>0</v>
      </c>
      <c r="X13" t="b">
        <f t="shared" si="3"/>
        <v>1</v>
      </c>
      <c r="Y13">
        <f t="shared" si="4"/>
        <v>0</v>
      </c>
      <c r="Z13">
        <f t="shared" si="13"/>
        <v>0</v>
      </c>
      <c r="AA13">
        <f t="shared" si="8"/>
        <v>0</v>
      </c>
      <c r="AB13">
        <f t="shared" si="6"/>
        <v>0</v>
      </c>
      <c r="AC13" s="4">
        <f t="shared" si="15"/>
        <v>5.2890011223344503E-2</v>
      </c>
      <c r="AD13" s="4">
        <f t="shared" si="16"/>
        <v>1.025329580802844</v>
      </c>
      <c r="AE13" s="2">
        <f t="shared" si="17"/>
        <v>0</v>
      </c>
      <c r="AF13" s="5">
        <f t="shared" si="7"/>
        <v>0</v>
      </c>
      <c r="AG13" s="5">
        <f t="shared" si="12"/>
        <v>0.97529615718000584</v>
      </c>
      <c r="AH13">
        <f t="shared" si="14"/>
        <v>0</v>
      </c>
    </row>
    <row r="14" spans="1:34" x14ac:dyDescent="0.25">
      <c r="A14" s="1">
        <v>44217</v>
      </c>
      <c r="B14">
        <v>138.06</v>
      </c>
      <c r="C14">
        <v>139.41999999999999</v>
      </c>
      <c r="D14">
        <v>136.82</v>
      </c>
      <c r="E14">
        <v>137.28</v>
      </c>
      <c r="F14">
        <v>40112</v>
      </c>
      <c r="G14" t="s">
        <v>42</v>
      </c>
      <c r="H14">
        <v>2.6</v>
      </c>
      <c r="I14">
        <v>138.316</v>
      </c>
      <c r="J14">
        <v>138.21729999999999</v>
      </c>
      <c r="K14">
        <v>137.81110000000001</v>
      </c>
      <c r="L14">
        <v>137.3518</v>
      </c>
      <c r="M14">
        <v>51439.6</v>
      </c>
      <c r="N14">
        <v>135.02000000000001</v>
      </c>
      <c r="O14">
        <v>142.56</v>
      </c>
      <c r="P14">
        <v>135.02000000000001</v>
      </c>
      <c r="Q14">
        <v>0</v>
      </c>
      <c r="R14">
        <v>1</v>
      </c>
      <c r="U14">
        <f t="shared" si="0"/>
        <v>0</v>
      </c>
      <c r="V14">
        <f t="shared" si="1"/>
        <v>0</v>
      </c>
      <c r="W14" t="b">
        <f t="shared" si="2"/>
        <v>1</v>
      </c>
      <c r="X14">
        <f t="shared" si="3"/>
        <v>0</v>
      </c>
      <c r="Y14" t="b">
        <f t="shared" si="4"/>
        <v>1</v>
      </c>
      <c r="Z14">
        <f t="shared" si="13"/>
        <v>0</v>
      </c>
      <c r="AA14">
        <f t="shared" si="8"/>
        <v>0</v>
      </c>
      <c r="AB14">
        <f t="shared" si="6"/>
        <v>0</v>
      </c>
      <c r="AC14" s="4">
        <f t="shared" si="15"/>
        <v>2.8900112233445598E-2</v>
      </c>
      <c r="AD14" s="4">
        <f t="shared" si="16"/>
        <v>0.99162091880959258</v>
      </c>
      <c r="AE14" s="2">
        <f t="shared" si="17"/>
        <v>0</v>
      </c>
      <c r="AF14" s="5">
        <f t="shared" si="7"/>
        <v>2.5329580802843928E-2</v>
      </c>
      <c r="AG14" s="5">
        <f t="shared" si="12"/>
        <v>1.0084498834498834</v>
      </c>
      <c r="AH14">
        <f t="shared" si="14"/>
        <v>0</v>
      </c>
    </row>
    <row r="15" spans="1:34" x14ac:dyDescent="0.25">
      <c r="A15" s="1">
        <v>44218</v>
      </c>
      <c r="B15">
        <v>136.78</v>
      </c>
      <c r="C15">
        <v>137.55000000000001</v>
      </c>
      <c r="D15">
        <v>135.05000000000001</v>
      </c>
      <c r="E15">
        <v>135.09</v>
      </c>
      <c r="F15">
        <v>41505</v>
      </c>
      <c r="G15" t="s">
        <v>42</v>
      </c>
      <c r="H15">
        <v>2.5</v>
      </c>
      <c r="I15">
        <v>138.02099999999999</v>
      </c>
      <c r="J15">
        <v>137.8603</v>
      </c>
      <c r="K15">
        <v>137.24180000000001</v>
      </c>
      <c r="L15">
        <v>136.44640000000001</v>
      </c>
      <c r="M15">
        <v>51532.6</v>
      </c>
      <c r="N15">
        <v>135.02000000000001</v>
      </c>
      <c r="O15">
        <v>142.56</v>
      </c>
      <c r="P15">
        <v>135.02000000000001</v>
      </c>
      <c r="Q15">
        <v>1</v>
      </c>
      <c r="R15">
        <v>0</v>
      </c>
      <c r="U15">
        <f t="shared" si="0"/>
        <v>0</v>
      </c>
      <c r="V15">
        <f t="shared" si="1"/>
        <v>0</v>
      </c>
      <c r="W15">
        <f t="shared" si="2"/>
        <v>0</v>
      </c>
      <c r="X15">
        <f t="shared" si="3"/>
        <v>0</v>
      </c>
      <c r="Y15">
        <f t="shared" si="4"/>
        <v>0</v>
      </c>
      <c r="Z15">
        <f t="shared" si="13"/>
        <v>0</v>
      </c>
      <c r="AA15">
        <f t="shared" si="8"/>
        <v>0</v>
      </c>
      <c r="AB15">
        <f t="shared" si="6"/>
        <v>0</v>
      </c>
      <c r="AC15" s="4">
        <f t="shared" si="15"/>
        <v>3.7037037037037042E-2</v>
      </c>
      <c r="AD15" s="4">
        <f t="shared" si="16"/>
        <v>0.98404720279720281</v>
      </c>
      <c r="AE15" s="2">
        <f t="shared" si="17"/>
        <v>0</v>
      </c>
      <c r="AF15" s="5">
        <f t="shared" si="7"/>
        <v>1.6738260998370544E-2</v>
      </c>
      <c r="AG15" s="5">
        <f t="shared" si="12"/>
        <v>1.0162114146124805</v>
      </c>
      <c r="AH15">
        <f t="shared" si="14"/>
        <v>0</v>
      </c>
    </row>
    <row r="16" spans="1:34" x14ac:dyDescent="0.25">
      <c r="A16" s="1">
        <v>44221</v>
      </c>
      <c r="B16">
        <v>134.74</v>
      </c>
      <c r="C16">
        <v>134.93</v>
      </c>
      <c r="D16">
        <v>130.62</v>
      </c>
      <c r="E16">
        <v>133.35</v>
      </c>
      <c r="F16">
        <v>59987</v>
      </c>
      <c r="G16" t="s">
        <v>42</v>
      </c>
      <c r="H16">
        <v>4.3099999999999996</v>
      </c>
      <c r="I16">
        <v>137.61510000000001</v>
      </c>
      <c r="J16">
        <v>137.364</v>
      </c>
      <c r="K16">
        <v>136.43510000000001</v>
      </c>
      <c r="L16">
        <v>135.2072</v>
      </c>
      <c r="M16">
        <v>50705.2</v>
      </c>
      <c r="N16">
        <v>133.35</v>
      </c>
      <c r="O16">
        <v>142.56</v>
      </c>
      <c r="P16">
        <v>133.35</v>
      </c>
      <c r="Q16">
        <v>2</v>
      </c>
      <c r="R16">
        <v>0</v>
      </c>
      <c r="U16">
        <f t="shared" si="0"/>
        <v>0</v>
      </c>
      <c r="V16">
        <f t="shared" si="1"/>
        <v>0</v>
      </c>
      <c r="W16">
        <f t="shared" si="2"/>
        <v>0</v>
      </c>
      <c r="X16">
        <f t="shared" si="3"/>
        <v>0</v>
      </c>
      <c r="Y16">
        <f t="shared" si="4"/>
        <v>0</v>
      </c>
      <c r="Z16">
        <f t="shared" si="13"/>
        <v>0</v>
      </c>
      <c r="AA16">
        <f t="shared" si="8"/>
        <v>0</v>
      </c>
      <c r="AB16">
        <f t="shared" si="6"/>
        <v>0</v>
      </c>
      <c r="AC16" s="4">
        <f t="shared" si="15"/>
        <v>5.2398989898989889E-2</v>
      </c>
      <c r="AD16" s="4">
        <f t="shared" si="16"/>
        <v>0.98711969797912491</v>
      </c>
      <c r="AE16" s="2">
        <f t="shared" si="17"/>
        <v>0</v>
      </c>
      <c r="AF16" s="5">
        <f t="shared" si="7"/>
        <v>5.1844171233886218E-4</v>
      </c>
      <c r="AG16" s="5">
        <f t="shared" si="12"/>
        <v>1.0130483689538807</v>
      </c>
      <c r="AH16">
        <f t="shared" si="14"/>
        <v>0</v>
      </c>
    </row>
    <row r="17" spans="1:34" x14ac:dyDescent="0.25">
      <c r="A17" s="1">
        <v>44222</v>
      </c>
      <c r="B17">
        <v>133.55000000000001</v>
      </c>
      <c r="C17">
        <v>133.63999999999999</v>
      </c>
      <c r="D17">
        <v>130.59</v>
      </c>
      <c r="E17">
        <v>130.97</v>
      </c>
      <c r="F17">
        <v>53123</v>
      </c>
      <c r="G17" t="s">
        <v>42</v>
      </c>
      <c r="H17">
        <v>3.05</v>
      </c>
      <c r="I17">
        <v>137.06389999999999</v>
      </c>
      <c r="J17">
        <v>136.68289999999999</v>
      </c>
      <c r="K17">
        <v>135.31039999999999</v>
      </c>
      <c r="L17">
        <v>133.5119</v>
      </c>
      <c r="M17">
        <v>48254.2</v>
      </c>
      <c r="N17">
        <v>130.97</v>
      </c>
      <c r="O17">
        <v>142.56</v>
      </c>
      <c r="P17">
        <v>130.97</v>
      </c>
      <c r="Q17">
        <v>3</v>
      </c>
      <c r="R17">
        <v>0</v>
      </c>
      <c r="U17">
        <f t="shared" si="0"/>
        <v>0</v>
      </c>
      <c r="V17">
        <f t="shared" si="1"/>
        <v>0</v>
      </c>
      <c r="W17">
        <f t="shared" si="2"/>
        <v>0</v>
      </c>
      <c r="X17">
        <f t="shared" si="3"/>
        <v>0</v>
      </c>
      <c r="Y17">
        <f t="shared" si="4"/>
        <v>0</v>
      </c>
      <c r="Z17">
        <f t="shared" si="13"/>
        <v>0</v>
      </c>
      <c r="AA17">
        <f t="shared" si="8"/>
        <v>0</v>
      </c>
      <c r="AB17">
        <f t="shared" si="6"/>
        <v>0</v>
      </c>
      <c r="AC17" s="4">
        <f t="shared" si="15"/>
        <v>6.4604377104377164E-2</v>
      </c>
      <c r="AD17" s="4">
        <f t="shared" si="16"/>
        <v>0.98215223097112869</v>
      </c>
      <c r="AE17" s="2">
        <f t="shared" si="17"/>
        <v>0</v>
      </c>
      <c r="AF17" s="5">
        <f t="shared" si="7"/>
        <v>0</v>
      </c>
      <c r="AG17" s="5">
        <f t="shared" si="12"/>
        <v>1.0181721004810262</v>
      </c>
      <c r="AH17">
        <f t="shared" si="14"/>
        <v>0</v>
      </c>
    </row>
    <row r="18" spans="1:34" x14ac:dyDescent="0.25">
      <c r="A18" s="1">
        <v>44223</v>
      </c>
      <c r="B18">
        <v>128.18</v>
      </c>
      <c r="C18">
        <v>128.80000000000001</v>
      </c>
      <c r="D18">
        <v>126.29</v>
      </c>
      <c r="E18">
        <v>127.02</v>
      </c>
      <c r="F18">
        <v>78159</v>
      </c>
      <c r="G18" t="s">
        <v>42</v>
      </c>
      <c r="H18">
        <v>2.5099999999999998</v>
      </c>
      <c r="I18">
        <v>136.26560000000001</v>
      </c>
      <c r="J18">
        <v>135.6832</v>
      </c>
      <c r="K18">
        <v>133.61410000000001</v>
      </c>
      <c r="L18">
        <v>130.91470000000001</v>
      </c>
      <c r="M18">
        <v>54577.2</v>
      </c>
      <c r="N18">
        <v>127.02</v>
      </c>
      <c r="O18">
        <v>142.56</v>
      </c>
      <c r="P18">
        <v>127.02</v>
      </c>
      <c r="Q18">
        <v>4</v>
      </c>
      <c r="R18">
        <v>0</v>
      </c>
      <c r="U18">
        <f t="shared" si="0"/>
        <v>0</v>
      </c>
      <c r="V18">
        <f t="shared" si="1"/>
        <v>0</v>
      </c>
      <c r="W18">
        <f t="shared" si="2"/>
        <v>0</v>
      </c>
      <c r="X18">
        <f t="shared" si="3"/>
        <v>0</v>
      </c>
      <c r="Y18">
        <f t="shared" si="4"/>
        <v>0</v>
      </c>
      <c r="Z18">
        <f t="shared" si="13"/>
        <v>0</v>
      </c>
      <c r="AA18" t="b">
        <f t="shared" si="8"/>
        <v>1</v>
      </c>
      <c r="AB18">
        <f t="shared" si="6"/>
        <v>0</v>
      </c>
      <c r="AC18" s="4">
        <f t="shared" si="15"/>
        <v>8.1299102132435491E-2</v>
      </c>
      <c r="AD18" s="4">
        <f t="shared" si="16"/>
        <v>0.96984042147056571</v>
      </c>
      <c r="AE18" s="2">
        <f t="shared" si="17"/>
        <v>0</v>
      </c>
      <c r="AF18" s="5">
        <f t="shared" si="7"/>
        <v>0</v>
      </c>
      <c r="AG18" s="5">
        <f t="shared" si="12"/>
        <v>1.0310974649661471</v>
      </c>
      <c r="AH18">
        <f t="shared" si="14"/>
        <v>0</v>
      </c>
    </row>
    <row r="19" spans="1:34" x14ac:dyDescent="0.25">
      <c r="A19" s="1">
        <v>44224</v>
      </c>
      <c r="B19">
        <v>128.32</v>
      </c>
      <c r="C19">
        <v>132.19999999999999</v>
      </c>
      <c r="D19">
        <v>127.48</v>
      </c>
      <c r="E19">
        <v>130.6</v>
      </c>
      <c r="F19">
        <v>62446</v>
      </c>
      <c r="G19" t="s">
        <v>42</v>
      </c>
      <c r="H19">
        <v>4.72</v>
      </c>
      <c r="I19">
        <v>135.83279999999999</v>
      </c>
      <c r="J19">
        <v>135.17089999999999</v>
      </c>
      <c r="K19">
        <v>133.00020000000001</v>
      </c>
      <c r="L19">
        <v>130.78880000000001</v>
      </c>
      <c r="M19">
        <v>59044</v>
      </c>
      <c r="N19">
        <v>127.02</v>
      </c>
      <c r="O19">
        <v>142.56</v>
      </c>
      <c r="P19">
        <v>127.02</v>
      </c>
      <c r="Q19">
        <v>5</v>
      </c>
      <c r="R19">
        <v>0</v>
      </c>
      <c r="U19">
        <f t="shared" si="0"/>
        <v>0</v>
      </c>
      <c r="V19">
        <f t="shared" si="1"/>
        <v>0</v>
      </c>
      <c r="W19">
        <f t="shared" si="2"/>
        <v>0</v>
      </c>
      <c r="X19">
        <f t="shared" si="3"/>
        <v>0</v>
      </c>
      <c r="Y19">
        <f t="shared" si="4"/>
        <v>0</v>
      </c>
      <c r="Z19">
        <f t="shared" si="13"/>
        <v>0</v>
      </c>
      <c r="AA19">
        <f t="shared" si="8"/>
        <v>0</v>
      </c>
      <c r="AB19">
        <f t="shared" si="6"/>
        <v>0</v>
      </c>
      <c r="AC19" s="4">
        <f t="shared" si="15"/>
        <v>0.10900673400673405</v>
      </c>
      <c r="AD19" s="4">
        <f t="shared" si="16"/>
        <v>1.0281845378680523</v>
      </c>
      <c r="AE19" s="2">
        <f t="shared" si="17"/>
        <v>0</v>
      </c>
      <c r="AF19" s="5">
        <f t="shared" si="7"/>
        <v>0</v>
      </c>
      <c r="AG19" s="5">
        <f t="shared" si="12"/>
        <v>0.97258805513016844</v>
      </c>
      <c r="AH19">
        <f t="shared" si="14"/>
        <v>0</v>
      </c>
    </row>
    <row r="20" spans="1:34" x14ac:dyDescent="0.25">
      <c r="A20" s="1">
        <v>44225</v>
      </c>
      <c r="B20">
        <v>129.86000000000001</v>
      </c>
      <c r="C20">
        <v>130.91</v>
      </c>
      <c r="D20">
        <v>128.11000000000001</v>
      </c>
      <c r="E20">
        <v>129.51</v>
      </c>
      <c r="F20">
        <v>71661</v>
      </c>
      <c r="G20" t="s">
        <v>42</v>
      </c>
      <c r="H20">
        <v>2.8</v>
      </c>
      <c r="I20">
        <v>135.36699999999999</v>
      </c>
      <c r="J20">
        <v>134.61369999999999</v>
      </c>
      <c r="K20">
        <v>132.292</v>
      </c>
      <c r="L20">
        <v>130.27719999999999</v>
      </c>
      <c r="M20">
        <v>65075.199999999997</v>
      </c>
      <c r="N20">
        <v>127.02</v>
      </c>
      <c r="O20">
        <v>142.56</v>
      </c>
      <c r="P20">
        <v>127.02</v>
      </c>
      <c r="Q20">
        <v>6</v>
      </c>
      <c r="R20">
        <v>0</v>
      </c>
      <c r="U20">
        <f t="shared" si="0"/>
        <v>0</v>
      </c>
      <c r="V20">
        <f t="shared" si="1"/>
        <v>0</v>
      </c>
      <c r="W20">
        <f t="shared" si="2"/>
        <v>0</v>
      </c>
      <c r="X20">
        <f t="shared" si="3"/>
        <v>0</v>
      </c>
      <c r="Y20">
        <f t="shared" si="4"/>
        <v>0</v>
      </c>
      <c r="Z20">
        <f t="shared" si="13"/>
        <v>0</v>
      </c>
      <c r="AA20">
        <f t="shared" si="8"/>
        <v>0</v>
      </c>
      <c r="AB20">
        <f t="shared" si="6"/>
        <v>0</v>
      </c>
      <c r="AC20" s="4">
        <f t="shared" si="15"/>
        <v>8.3894500561167276E-2</v>
      </c>
      <c r="AD20" s="4">
        <f t="shared" si="16"/>
        <v>0.99165390505359874</v>
      </c>
      <c r="AE20" s="2">
        <f t="shared" si="17"/>
        <v>0</v>
      </c>
      <c r="AF20" s="5">
        <f t="shared" si="7"/>
        <v>2.8184537868052261E-2</v>
      </c>
      <c r="AG20" s="5">
        <f t="shared" si="12"/>
        <v>1.0084163385066791</v>
      </c>
      <c r="AH20">
        <f t="shared" si="14"/>
        <v>0</v>
      </c>
    </row>
    <row r="21" spans="1:34" x14ac:dyDescent="0.25">
      <c r="A21" s="1">
        <v>44228</v>
      </c>
      <c r="B21">
        <v>131.22999999999999</v>
      </c>
      <c r="C21">
        <v>131.88999999999999</v>
      </c>
      <c r="D21">
        <v>129.22999999999999</v>
      </c>
      <c r="E21">
        <v>131.56</v>
      </c>
      <c r="F21">
        <v>43668</v>
      </c>
      <c r="G21" t="s">
        <v>42</v>
      </c>
      <c r="H21">
        <v>2.66</v>
      </c>
      <c r="I21">
        <v>135.0959</v>
      </c>
      <c r="J21">
        <v>134.3194</v>
      </c>
      <c r="K21">
        <v>132.1439</v>
      </c>
      <c r="L21">
        <v>130.79040000000001</v>
      </c>
      <c r="M21">
        <v>61811.4</v>
      </c>
      <c r="N21">
        <v>127.02</v>
      </c>
      <c r="O21">
        <v>142.56</v>
      </c>
      <c r="P21">
        <v>127.02</v>
      </c>
      <c r="Q21">
        <v>7</v>
      </c>
      <c r="R21">
        <v>0</v>
      </c>
      <c r="U21">
        <f t="shared" si="0"/>
        <v>0</v>
      </c>
      <c r="V21">
        <f t="shared" si="1"/>
        <v>0</v>
      </c>
      <c r="W21">
        <f t="shared" si="2"/>
        <v>0</v>
      </c>
      <c r="X21">
        <f t="shared" si="3"/>
        <v>0</v>
      </c>
      <c r="Y21">
        <f t="shared" si="4"/>
        <v>0</v>
      </c>
      <c r="Z21">
        <f t="shared" si="13"/>
        <v>0</v>
      </c>
      <c r="AA21">
        <f t="shared" si="8"/>
        <v>0</v>
      </c>
      <c r="AB21">
        <f t="shared" si="6"/>
        <v>0</v>
      </c>
      <c r="AC21" s="4">
        <f t="shared" si="15"/>
        <v>9.1540404040404116E-2</v>
      </c>
      <c r="AD21" s="4">
        <f t="shared" si="16"/>
        <v>1.0158288935217359</v>
      </c>
      <c r="AE21" s="2">
        <f t="shared" si="17"/>
        <v>0</v>
      </c>
      <c r="AF21" s="5">
        <f t="shared" si="7"/>
        <v>1.9603212092583807E-2</v>
      </c>
      <c r="AG21" s="5">
        <f t="shared" si="12"/>
        <v>0.98441775615688654</v>
      </c>
      <c r="AH21">
        <f t="shared" si="14"/>
        <v>0</v>
      </c>
    </row>
    <row r="22" spans="1:34" x14ac:dyDescent="0.25">
      <c r="A22" s="1">
        <v>44229</v>
      </c>
      <c r="B22">
        <v>132.87</v>
      </c>
      <c r="C22">
        <v>135.59</v>
      </c>
      <c r="D22">
        <v>132.57</v>
      </c>
      <c r="E22">
        <v>135.33000000000001</v>
      </c>
      <c r="F22">
        <v>71328</v>
      </c>
      <c r="G22" t="s">
        <v>42</v>
      </c>
      <c r="H22">
        <v>3.02</v>
      </c>
      <c r="I22">
        <v>135.1121</v>
      </c>
      <c r="J22">
        <v>134.41489999999999</v>
      </c>
      <c r="K22">
        <v>132.78700000000001</v>
      </c>
      <c r="L22">
        <v>132.6063</v>
      </c>
      <c r="M22">
        <v>65452.4</v>
      </c>
      <c r="N22">
        <v>127.02</v>
      </c>
      <c r="O22">
        <v>142.56</v>
      </c>
      <c r="P22">
        <v>127.02</v>
      </c>
      <c r="Q22">
        <v>8</v>
      </c>
      <c r="R22">
        <v>0</v>
      </c>
      <c r="U22">
        <f t="shared" si="0"/>
        <v>0</v>
      </c>
      <c r="V22" t="b">
        <f t="shared" si="1"/>
        <v>1</v>
      </c>
      <c r="W22">
        <f t="shared" si="2"/>
        <v>0</v>
      </c>
      <c r="X22" t="b">
        <f t="shared" si="3"/>
        <v>1</v>
      </c>
      <c r="Y22">
        <f t="shared" si="4"/>
        <v>0</v>
      </c>
      <c r="Z22">
        <f t="shared" si="13"/>
        <v>0</v>
      </c>
      <c r="AA22">
        <f t="shared" si="8"/>
        <v>0</v>
      </c>
      <c r="AB22">
        <f t="shared" si="6"/>
        <v>0</v>
      </c>
      <c r="AC22" s="4">
        <f t="shared" si="15"/>
        <v>7.716049382716049E-2</v>
      </c>
      <c r="AD22" s="4">
        <f t="shared" si="16"/>
        <v>1.0286561264822136</v>
      </c>
      <c r="AE22" s="2">
        <f t="shared" si="17"/>
        <v>0</v>
      </c>
      <c r="AF22" s="5">
        <f t="shared" si="7"/>
        <v>3.574240277121718E-2</v>
      </c>
      <c r="AG22" s="5">
        <f t="shared" si="12"/>
        <v>0.97214217098943312</v>
      </c>
      <c r="AH22">
        <f t="shared" si="14"/>
        <v>0</v>
      </c>
    </row>
    <row r="23" spans="1:34" x14ac:dyDescent="0.25">
      <c r="A23" s="1">
        <v>44230</v>
      </c>
      <c r="B23">
        <v>135.43</v>
      </c>
      <c r="C23">
        <v>135.78</v>
      </c>
      <c r="D23">
        <v>133.79</v>
      </c>
      <c r="E23">
        <v>134.4</v>
      </c>
      <c r="F23">
        <v>46786</v>
      </c>
      <c r="G23" t="s">
        <v>42</v>
      </c>
      <c r="H23">
        <v>1.99</v>
      </c>
      <c r="I23">
        <v>135.06440000000001</v>
      </c>
      <c r="J23">
        <v>134.4135</v>
      </c>
      <c r="K23">
        <v>133.11199999999999</v>
      </c>
      <c r="L23">
        <v>133.32380000000001</v>
      </c>
      <c r="M23">
        <v>59177.8</v>
      </c>
      <c r="N23">
        <v>127.02</v>
      </c>
      <c r="O23">
        <v>142.56</v>
      </c>
      <c r="P23">
        <v>127.02</v>
      </c>
      <c r="Q23">
        <v>0</v>
      </c>
      <c r="R23">
        <v>1</v>
      </c>
      <c r="U23" t="b">
        <f t="shared" si="0"/>
        <v>1</v>
      </c>
      <c r="V23" t="b">
        <f t="shared" si="1"/>
        <v>1</v>
      </c>
      <c r="W23" t="b">
        <f t="shared" si="2"/>
        <v>1</v>
      </c>
      <c r="X23">
        <f t="shared" si="3"/>
        <v>0</v>
      </c>
      <c r="Y23" t="b">
        <f t="shared" si="4"/>
        <v>1</v>
      </c>
      <c r="Z23">
        <f t="shared" si="13"/>
        <v>0</v>
      </c>
      <c r="AA23">
        <f t="shared" si="8"/>
        <v>0</v>
      </c>
      <c r="AB23">
        <f t="shared" si="6"/>
        <v>0</v>
      </c>
      <c r="AC23" s="4">
        <f t="shared" si="15"/>
        <v>5.0715488215488144E-2</v>
      </c>
      <c r="AD23" s="4">
        <f t="shared" si="16"/>
        <v>0.99312790955442243</v>
      </c>
      <c r="AE23" s="2">
        <f t="shared" si="17"/>
        <v>0</v>
      </c>
      <c r="AF23" s="5">
        <f t="shared" si="7"/>
        <v>6.5422768068020914E-2</v>
      </c>
      <c r="AG23" s="5">
        <f t="shared" si="12"/>
        <v>1.006919642857143</v>
      </c>
      <c r="AH23">
        <f t="shared" si="14"/>
        <v>0</v>
      </c>
    </row>
    <row r="24" spans="1:34" x14ac:dyDescent="0.25">
      <c r="A24" s="1">
        <v>44231</v>
      </c>
      <c r="B24">
        <v>135.29</v>
      </c>
      <c r="C24">
        <v>136.74</v>
      </c>
      <c r="D24">
        <v>134.68</v>
      </c>
      <c r="E24">
        <v>136.33000000000001</v>
      </c>
      <c r="F24">
        <v>45337</v>
      </c>
      <c r="G24" t="s">
        <v>42</v>
      </c>
      <c r="H24">
        <v>2.06</v>
      </c>
      <c r="I24">
        <v>135.14689999999999</v>
      </c>
      <c r="J24">
        <v>134.58879999999999</v>
      </c>
      <c r="K24">
        <v>133.7594</v>
      </c>
      <c r="L24">
        <v>134.52629999999999</v>
      </c>
      <c r="M24">
        <v>55756</v>
      </c>
      <c r="N24">
        <v>129.51</v>
      </c>
      <c r="O24">
        <v>142.56</v>
      </c>
      <c r="P24">
        <v>127.02</v>
      </c>
      <c r="Q24">
        <v>1</v>
      </c>
      <c r="R24">
        <v>0</v>
      </c>
      <c r="U24" t="b">
        <f t="shared" si="0"/>
        <v>1</v>
      </c>
      <c r="V24" t="b">
        <f t="shared" si="1"/>
        <v>1</v>
      </c>
      <c r="W24" t="b">
        <f t="shared" si="2"/>
        <v>1</v>
      </c>
      <c r="X24" t="b">
        <f t="shared" si="3"/>
        <v>1</v>
      </c>
      <c r="Y24">
        <f t="shared" si="4"/>
        <v>0</v>
      </c>
      <c r="Z24">
        <f t="shared" si="13"/>
        <v>0</v>
      </c>
      <c r="AA24">
        <f t="shared" si="8"/>
        <v>0</v>
      </c>
      <c r="AB24">
        <f t="shared" si="6"/>
        <v>0</v>
      </c>
      <c r="AC24" s="4">
        <f t="shared" si="15"/>
        <v>5.7239057239057214E-2</v>
      </c>
      <c r="AD24" s="4">
        <f t="shared" si="16"/>
        <v>1.014360119047619</v>
      </c>
      <c r="AE24" s="2">
        <f t="shared" si="17"/>
        <v>0</v>
      </c>
      <c r="AF24" s="5">
        <f t="shared" si="7"/>
        <v>5.8101086443079909E-2</v>
      </c>
      <c r="AG24" s="5">
        <f t="shared" si="12"/>
        <v>0.98584317464974691</v>
      </c>
      <c r="AH24">
        <f t="shared" si="14"/>
        <v>0</v>
      </c>
    </row>
    <row r="25" spans="1:34" x14ac:dyDescent="0.25">
      <c r="A25" s="1">
        <v>44232</v>
      </c>
      <c r="B25">
        <v>137.02000000000001</v>
      </c>
      <c r="C25">
        <v>141.12</v>
      </c>
      <c r="D25">
        <v>136.97</v>
      </c>
      <c r="E25">
        <v>140.68</v>
      </c>
      <c r="F25">
        <v>61515</v>
      </c>
      <c r="G25" t="s">
        <v>42</v>
      </c>
      <c r="H25">
        <v>4.1500000000000004</v>
      </c>
      <c r="I25">
        <v>135.49850000000001</v>
      </c>
      <c r="J25">
        <v>135.1377</v>
      </c>
      <c r="K25">
        <v>135.15010000000001</v>
      </c>
      <c r="L25">
        <v>136.98779999999999</v>
      </c>
      <c r="M25">
        <v>53726.8</v>
      </c>
      <c r="N25">
        <v>129.51</v>
      </c>
      <c r="O25">
        <v>142.56</v>
      </c>
      <c r="P25">
        <v>127.02</v>
      </c>
      <c r="Q25">
        <v>0</v>
      </c>
      <c r="R25">
        <v>1</v>
      </c>
      <c r="U25" t="b">
        <f t="shared" si="0"/>
        <v>1</v>
      </c>
      <c r="V25" t="b">
        <f t="shared" si="1"/>
        <v>1</v>
      </c>
      <c r="W25" t="b">
        <f t="shared" si="2"/>
        <v>1</v>
      </c>
      <c r="X25" t="b">
        <f t="shared" si="3"/>
        <v>1</v>
      </c>
      <c r="Y25" t="b">
        <f t="shared" si="4"/>
        <v>1</v>
      </c>
      <c r="Z25">
        <f t="shared" si="13"/>
        <v>0</v>
      </c>
      <c r="AA25">
        <f t="shared" si="8"/>
        <v>0</v>
      </c>
      <c r="AB25">
        <f t="shared" si="6"/>
        <v>0</v>
      </c>
      <c r="AC25" s="4">
        <f t="shared" si="15"/>
        <v>4.370089786756446E-2</v>
      </c>
      <c r="AD25" s="4">
        <f t="shared" si="16"/>
        <v>1.0319078706080833</v>
      </c>
      <c r="AE25" s="2">
        <f t="shared" si="17"/>
        <v>0</v>
      </c>
      <c r="AF25" s="5">
        <f t="shared" si="7"/>
        <v>7.3295544008817645E-2</v>
      </c>
      <c r="AG25" s="5">
        <f t="shared" si="12"/>
        <v>0.96907876030707996</v>
      </c>
      <c r="AH25">
        <f t="shared" si="14"/>
        <v>0</v>
      </c>
    </row>
    <row r="26" spans="1:34" x14ac:dyDescent="0.25">
      <c r="A26" s="1">
        <v>44235</v>
      </c>
      <c r="B26">
        <v>140.72</v>
      </c>
      <c r="C26">
        <v>141.41999999999999</v>
      </c>
      <c r="D26">
        <v>138.44</v>
      </c>
      <c r="E26">
        <v>139.03</v>
      </c>
      <c r="F26">
        <v>63043</v>
      </c>
      <c r="G26" t="s">
        <v>42</v>
      </c>
      <c r="H26">
        <v>2.98</v>
      </c>
      <c r="I26">
        <v>135.7175</v>
      </c>
      <c r="J26">
        <v>135.48390000000001</v>
      </c>
      <c r="K26">
        <v>135.929</v>
      </c>
      <c r="L26">
        <v>137.8047</v>
      </c>
      <c r="M26">
        <v>57601.8</v>
      </c>
      <c r="N26">
        <v>131.56</v>
      </c>
      <c r="O26">
        <v>142.56</v>
      </c>
      <c r="P26">
        <v>127.02</v>
      </c>
      <c r="Q26">
        <v>0</v>
      </c>
      <c r="R26">
        <v>2</v>
      </c>
      <c r="U26" t="b">
        <f t="shared" si="0"/>
        <v>1</v>
      </c>
      <c r="V26" t="b">
        <f t="shared" si="1"/>
        <v>1</v>
      </c>
      <c r="W26" t="b">
        <f t="shared" si="2"/>
        <v>1</v>
      </c>
      <c r="X26" t="b">
        <f t="shared" si="3"/>
        <v>1</v>
      </c>
      <c r="Y26" t="b">
        <f t="shared" si="4"/>
        <v>1</v>
      </c>
      <c r="Z26">
        <f t="shared" si="13"/>
        <v>0</v>
      </c>
      <c r="AA26">
        <f t="shared" si="8"/>
        <v>0</v>
      </c>
      <c r="AB26">
        <f t="shared" si="6"/>
        <v>0</v>
      </c>
      <c r="AC26" s="4">
        <f t="shared" si="15"/>
        <v>1.3187429854096488E-2</v>
      </c>
      <c r="AD26" s="4">
        <f t="shared" si="16"/>
        <v>0.98827125390958204</v>
      </c>
      <c r="AE26" s="2">
        <f t="shared" si="17"/>
        <v>0</v>
      </c>
      <c r="AF26" s="5">
        <f t="shared" si="7"/>
        <v>0.10754211935128336</v>
      </c>
      <c r="AG26" s="5">
        <f t="shared" si="12"/>
        <v>1.0118679421707546</v>
      </c>
      <c r="AH26">
        <f t="shared" si="14"/>
        <v>0</v>
      </c>
    </row>
    <row r="27" spans="1:34" x14ac:dyDescent="0.25">
      <c r="A27" s="1">
        <v>44236</v>
      </c>
      <c r="B27">
        <v>139.21</v>
      </c>
      <c r="C27">
        <v>139.81</v>
      </c>
      <c r="D27">
        <v>137.37</v>
      </c>
      <c r="E27">
        <v>137.46</v>
      </c>
      <c r="F27">
        <v>34363</v>
      </c>
      <c r="G27" t="s">
        <v>42</v>
      </c>
      <c r="H27">
        <v>2.44</v>
      </c>
      <c r="I27">
        <v>135.82320000000001</v>
      </c>
      <c r="J27">
        <v>135.6576</v>
      </c>
      <c r="K27">
        <v>136.2362</v>
      </c>
      <c r="L27">
        <v>137.66679999999999</v>
      </c>
      <c r="M27">
        <v>50208.800000000003</v>
      </c>
      <c r="N27">
        <v>134.4</v>
      </c>
      <c r="O27">
        <v>140.68</v>
      </c>
      <c r="P27">
        <v>127.02</v>
      </c>
      <c r="Q27">
        <v>0</v>
      </c>
      <c r="R27">
        <v>3</v>
      </c>
      <c r="U27" t="b">
        <f t="shared" si="0"/>
        <v>1</v>
      </c>
      <c r="V27" t="b">
        <f t="shared" si="1"/>
        <v>1</v>
      </c>
      <c r="W27" t="b">
        <f t="shared" si="2"/>
        <v>1</v>
      </c>
      <c r="X27" t="b">
        <f t="shared" si="3"/>
        <v>1</v>
      </c>
      <c r="Y27" t="b">
        <f t="shared" si="4"/>
        <v>1</v>
      </c>
      <c r="Z27">
        <f t="shared" si="13"/>
        <v>0</v>
      </c>
      <c r="AA27">
        <f t="shared" si="8"/>
        <v>0</v>
      </c>
      <c r="AB27">
        <f t="shared" si="6"/>
        <v>0</v>
      </c>
      <c r="AC27" s="4">
        <f t="shared" si="15"/>
        <v>2.4761503928170604E-2</v>
      </c>
      <c r="AD27" s="4">
        <f t="shared" si="16"/>
        <v>0.98870747320722152</v>
      </c>
      <c r="AE27" s="2">
        <f t="shared" si="17"/>
        <v>0</v>
      </c>
      <c r="AF27" s="5">
        <f t="shared" si="7"/>
        <v>9.4552039048968708E-2</v>
      </c>
      <c r="AG27" s="5">
        <f t="shared" si="12"/>
        <v>1.0114215044376544</v>
      </c>
      <c r="AH27">
        <f t="shared" si="14"/>
        <v>0</v>
      </c>
    </row>
    <row r="28" spans="1:34" x14ac:dyDescent="0.25">
      <c r="A28" s="1">
        <v>44237</v>
      </c>
      <c r="B28">
        <v>138.1</v>
      </c>
      <c r="C28">
        <v>138.24</v>
      </c>
      <c r="D28">
        <v>136.6</v>
      </c>
      <c r="E28">
        <v>138.11000000000001</v>
      </c>
      <c r="F28">
        <v>41257</v>
      </c>
      <c r="G28" t="s">
        <v>42</v>
      </c>
      <c r="H28">
        <v>1.64</v>
      </c>
      <c r="I28">
        <v>135.959</v>
      </c>
      <c r="J28">
        <v>135.8708</v>
      </c>
      <c r="K28">
        <v>136.61179999999999</v>
      </c>
      <c r="L28">
        <v>137.8441</v>
      </c>
      <c r="M28">
        <v>49103</v>
      </c>
      <c r="N28">
        <v>134.4</v>
      </c>
      <c r="O28">
        <v>140.68</v>
      </c>
      <c r="P28">
        <v>127.02</v>
      </c>
      <c r="Q28">
        <v>0</v>
      </c>
      <c r="R28">
        <v>4</v>
      </c>
      <c r="U28" t="b">
        <f t="shared" si="0"/>
        <v>1</v>
      </c>
      <c r="V28" t="b">
        <f t="shared" si="1"/>
        <v>1</v>
      </c>
      <c r="W28" t="b">
        <f t="shared" si="2"/>
        <v>1</v>
      </c>
      <c r="X28" t="b">
        <f t="shared" si="3"/>
        <v>1</v>
      </c>
      <c r="Y28" t="b">
        <f t="shared" si="4"/>
        <v>1</v>
      </c>
      <c r="Z28" t="b">
        <f t="shared" si="13"/>
        <v>1</v>
      </c>
      <c r="AA28">
        <f t="shared" si="8"/>
        <v>0</v>
      </c>
      <c r="AB28">
        <f t="shared" si="6"/>
        <v>0</v>
      </c>
      <c r="AC28" s="4">
        <f t="shared" si="15"/>
        <v>2.2888825703724757E-2</v>
      </c>
      <c r="AD28" s="4">
        <f t="shared" si="16"/>
        <v>1.0047286483340609</v>
      </c>
      <c r="AE28" s="2">
        <f t="shared" si="17"/>
        <v>0</v>
      </c>
      <c r="AF28" s="5">
        <f t="shared" si="7"/>
        <v>8.2191780821917901E-2</v>
      </c>
      <c r="AG28" s="5">
        <f t="shared" si="12"/>
        <v>0.99529360654550714</v>
      </c>
      <c r="AH28">
        <f t="shared" si="14"/>
        <v>0</v>
      </c>
    </row>
    <row r="29" spans="1:34" x14ac:dyDescent="0.25">
      <c r="A29" s="1">
        <v>44238</v>
      </c>
      <c r="B29">
        <v>138.63</v>
      </c>
      <c r="C29">
        <v>139.94</v>
      </c>
      <c r="D29">
        <v>138.06</v>
      </c>
      <c r="E29">
        <v>139.16</v>
      </c>
      <c r="F29">
        <v>38287</v>
      </c>
      <c r="G29" t="s">
        <v>42</v>
      </c>
      <c r="H29">
        <v>1.88</v>
      </c>
      <c r="I29">
        <v>136.14529999999999</v>
      </c>
      <c r="J29">
        <v>136.15389999999999</v>
      </c>
      <c r="K29">
        <v>137.1225</v>
      </c>
      <c r="L29">
        <v>138.37039999999999</v>
      </c>
      <c r="M29">
        <v>47693</v>
      </c>
      <c r="N29">
        <v>136.33000000000001</v>
      </c>
      <c r="O29">
        <v>140.68</v>
      </c>
      <c r="P29">
        <v>127.02</v>
      </c>
      <c r="Q29">
        <v>0</v>
      </c>
      <c r="R29">
        <v>5</v>
      </c>
      <c r="U29" t="b">
        <f t="shared" si="0"/>
        <v>1</v>
      </c>
      <c r="V29" t="b">
        <f t="shared" si="1"/>
        <v>1</v>
      </c>
      <c r="W29" t="b">
        <f t="shared" si="2"/>
        <v>1</v>
      </c>
      <c r="X29" t="b">
        <f t="shared" si="3"/>
        <v>1</v>
      </c>
      <c r="Y29" t="b">
        <f t="shared" si="4"/>
        <v>1</v>
      </c>
      <c r="Z29" t="b">
        <f t="shared" si="13"/>
        <v>1</v>
      </c>
      <c r="AA29">
        <f t="shared" si="8"/>
        <v>0</v>
      </c>
      <c r="AB29">
        <f t="shared" si="6"/>
        <v>0</v>
      </c>
      <c r="AC29" s="4">
        <f t="shared" si="15"/>
        <v>1.8268410577196425E-2</v>
      </c>
      <c r="AD29" s="4">
        <f t="shared" si="16"/>
        <v>1.0076026355803345</v>
      </c>
      <c r="AE29" s="2">
        <f t="shared" si="17"/>
        <v>0</v>
      </c>
      <c r="AF29" s="5">
        <f t="shared" si="7"/>
        <v>8.7309085183435817E-2</v>
      </c>
      <c r="AG29" s="5">
        <f t="shared" si="12"/>
        <v>0.99245472837022142</v>
      </c>
      <c r="AH29">
        <f t="shared" si="14"/>
        <v>0</v>
      </c>
    </row>
    <row r="30" spans="1:34" x14ac:dyDescent="0.25">
      <c r="A30" s="1">
        <v>44239</v>
      </c>
      <c r="B30">
        <v>138.74</v>
      </c>
      <c r="C30">
        <v>139.07</v>
      </c>
      <c r="D30">
        <v>137.08000000000001</v>
      </c>
      <c r="E30">
        <v>137.78</v>
      </c>
      <c r="F30">
        <v>36370</v>
      </c>
      <c r="G30" t="s">
        <v>42</v>
      </c>
      <c r="H30">
        <v>1.99</v>
      </c>
      <c r="I30">
        <v>136.23869999999999</v>
      </c>
      <c r="J30">
        <v>136.29259999999999</v>
      </c>
      <c r="K30">
        <v>137.2542</v>
      </c>
      <c r="L30">
        <v>138.1343</v>
      </c>
      <c r="M30">
        <v>42664</v>
      </c>
      <c r="N30">
        <v>137.46</v>
      </c>
      <c r="O30">
        <v>140.68</v>
      </c>
      <c r="P30">
        <v>127.02</v>
      </c>
      <c r="Q30">
        <v>0</v>
      </c>
      <c r="R30">
        <v>6</v>
      </c>
      <c r="U30" t="b">
        <f t="shared" si="0"/>
        <v>1</v>
      </c>
      <c r="V30" t="b">
        <f t="shared" si="1"/>
        <v>1</v>
      </c>
      <c r="W30" t="b">
        <f t="shared" si="2"/>
        <v>1</v>
      </c>
      <c r="X30" t="b">
        <f t="shared" si="3"/>
        <v>1</v>
      </c>
      <c r="Y30" t="b">
        <f t="shared" si="4"/>
        <v>1</v>
      </c>
      <c r="Z30" t="b">
        <f t="shared" si="13"/>
        <v>1</v>
      </c>
      <c r="AA30">
        <f t="shared" si="8"/>
        <v>0</v>
      </c>
      <c r="AB30">
        <f t="shared" si="6"/>
        <v>0</v>
      </c>
      <c r="AC30" s="4">
        <f t="shared" si="15"/>
        <v>1.0804663065112383E-2</v>
      </c>
      <c r="AD30" s="4">
        <f t="shared" si="16"/>
        <v>0.99008335728657659</v>
      </c>
      <c r="AE30" s="2">
        <f t="shared" si="17"/>
        <v>0</v>
      </c>
      <c r="AF30" s="5">
        <f t="shared" si="7"/>
        <v>9.5575499921272247E-2</v>
      </c>
      <c r="AG30" s="5">
        <f t="shared" si="12"/>
        <v>1.0100159674843954</v>
      </c>
      <c r="AH30">
        <f t="shared" si="14"/>
        <v>0</v>
      </c>
    </row>
    <row r="31" spans="1:34" x14ac:dyDescent="0.25">
      <c r="A31" s="1">
        <v>44243</v>
      </c>
      <c r="B31">
        <v>138.99</v>
      </c>
      <c r="C31">
        <v>138.99</v>
      </c>
      <c r="D31">
        <v>136.72</v>
      </c>
      <c r="E31">
        <v>137.38</v>
      </c>
      <c r="F31">
        <v>48734</v>
      </c>
      <c r="G31" t="s">
        <v>42</v>
      </c>
      <c r="H31">
        <v>2.27</v>
      </c>
      <c r="I31">
        <v>136.30269999999999</v>
      </c>
      <c r="J31">
        <v>136.38460000000001</v>
      </c>
      <c r="K31">
        <v>137.27940000000001</v>
      </c>
      <c r="L31">
        <v>137.83260000000001</v>
      </c>
      <c r="M31">
        <v>39802.199999999997</v>
      </c>
      <c r="N31">
        <v>137.38</v>
      </c>
      <c r="O31">
        <v>140.68</v>
      </c>
      <c r="P31">
        <v>127.02</v>
      </c>
      <c r="Q31">
        <v>0</v>
      </c>
      <c r="R31">
        <v>7</v>
      </c>
      <c r="U31" t="b">
        <f t="shared" si="0"/>
        <v>1</v>
      </c>
      <c r="V31" t="b">
        <f t="shared" si="1"/>
        <v>1</v>
      </c>
      <c r="W31" t="b">
        <f t="shared" si="2"/>
        <v>1</v>
      </c>
      <c r="X31" t="b">
        <f t="shared" si="3"/>
        <v>1</v>
      </c>
      <c r="Y31" t="b">
        <f t="shared" si="4"/>
        <v>1</v>
      </c>
      <c r="Z31" t="b">
        <f t="shared" si="13"/>
        <v>1</v>
      </c>
      <c r="AA31">
        <f t="shared" si="8"/>
        <v>0</v>
      </c>
      <c r="AB31">
        <f t="shared" si="6"/>
        <v>0</v>
      </c>
      <c r="AC31" s="4">
        <f t="shared" si="15"/>
        <v>2.0614159795280109E-2</v>
      </c>
      <c r="AD31" s="4">
        <f t="shared" si="16"/>
        <v>0.99709682101901576</v>
      </c>
      <c r="AE31" s="2">
        <f t="shared" si="17"/>
        <v>0</v>
      </c>
      <c r="AF31" s="5">
        <f t="shared" si="7"/>
        <v>8.4711069122972799E-2</v>
      </c>
      <c r="AG31" s="5">
        <f t="shared" si="12"/>
        <v>1.0029116319697191</v>
      </c>
      <c r="AH31">
        <f t="shared" si="14"/>
        <v>0</v>
      </c>
    </row>
    <row r="32" spans="1:34" x14ac:dyDescent="0.25">
      <c r="A32" s="1">
        <v>44244</v>
      </c>
      <c r="B32">
        <v>136.97999999999999</v>
      </c>
      <c r="C32">
        <v>140.13999999999999</v>
      </c>
      <c r="D32">
        <v>135.93</v>
      </c>
      <c r="E32">
        <v>139.59</v>
      </c>
      <c r="F32">
        <v>64371</v>
      </c>
      <c r="G32" t="s">
        <v>42</v>
      </c>
      <c r="H32">
        <v>4.21</v>
      </c>
      <c r="I32">
        <v>136.48410000000001</v>
      </c>
      <c r="J32">
        <v>136.65369999999999</v>
      </c>
      <c r="K32">
        <v>137.74199999999999</v>
      </c>
      <c r="L32">
        <v>138.53550000000001</v>
      </c>
      <c r="M32">
        <v>45803.8</v>
      </c>
      <c r="N32">
        <v>137.38</v>
      </c>
      <c r="O32">
        <v>140.68</v>
      </c>
      <c r="P32">
        <v>127.02</v>
      </c>
      <c r="Q32">
        <v>0</v>
      </c>
      <c r="R32">
        <v>8</v>
      </c>
      <c r="U32" t="b">
        <f t="shared" si="0"/>
        <v>1</v>
      </c>
      <c r="V32" t="b">
        <f t="shared" si="1"/>
        <v>1</v>
      </c>
      <c r="W32" t="b">
        <f t="shared" si="2"/>
        <v>1</v>
      </c>
      <c r="X32" t="b">
        <f t="shared" si="3"/>
        <v>1</v>
      </c>
      <c r="Y32" t="b">
        <f t="shared" si="4"/>
        <v>1</v>
      </c>
      <c r="Z32" t="b">
        <f t="shared" si="13"/>
        <v>1</v>
      </c>
      <c r="AA32" t="b">
        <f t="shared" si="8"/>
        <v>1</v>
      </c>
      <c r="AB32">
        <f t="shared" si="6"/>
        <v>0</v>
      </c>
      <c r="AC32" s="4">
        <f t="shared" si="15"/>
        <v>2.345749218083602E-2</v>
      </c>
      <c r="AD32" s="4">
        <f t="shared" si="16"/>
        <v>1.0160867666326976</v>
      </c>
      <c r="AE32" s="2">
        <f t="shared" si="17"/>
        <v>0</v>
      </c>
      <c r="AF32" s="5">
        <f t="shared" si="7"/>
        <v>8.1561958746654062E-2</v>
      </c>
      <c r="AG32" s="5">
        <f t="shared" si="12"/>
        <v>0.98416792033813305</v>
      </c>
      <c r="AH32">
        <f t="shared" si="14"/>
        <v>0</v>
      </c>
    </row>
    <row r="33" spans="1:34" x14ac:dyDescent="0.25">
      <c r="A33" s="1">
        <v>44245</v>
      </c>
      <c r="B33">
        <v>138.61000000000001</v>
      </c>
      <c r="C33">
        <v>140.94999999999999</v>
      </c>
      <c r="D33">
        <v>136.9</v>
      </c>
      <c r="E33">
        <v>140.66</v>
      </c>
      <c r="F33">
        <v>44868</v>
      </c>
      <c r="G33" t="s">
        <v>42</v>
      </c>
      <c r="H33">
        <v>4.05</v>
      </c>
      <c r="I33">
        <v>136.71090000000001</v>
      </c>
      <c r="J33">
        <v>136.98759999999999</v>
      </c>
      <c r="K33">
        <v>138.32599999999999</v>
      </c>
      <c r="L33">
        <v>139.3853</v>
      </c>
      <c r="M33">
        <v>46526</v>
      </c>
      <c r="N33">
        <v>137.38</v>
      </c>
      <c r="O33">
        <v>140.68</v>
      </c>
      <c r="P33">
        <v>127.02</v>
      </c>
      <c r="Q33">
        <v>0</v>
      </c>
      <c r="R33">
        <v>9</v>
      </c>
      <c r="U33" t="b">
        <f t="shared" si="0"/>
        <v>1</v>
      </c>
      <c r="V33" t="b">
        <f t="shared" si="1"/>
        <v>1</v>
      </c>
      <c r="W33" t="b">
        <f t="shared" si="2"/>
        <v>1</v>
      </c>
      <c r="X33" t="b">
        <f t="shared" si="3"/>
        <v>1</v>
      </c>
      <c r="Y33" t="b">
        <f t="shared" si="4"/>
        <v>1</v>
      </c>
      <c r="Z33" t="b">
        <f t="shared" si="13"/>
        <v>1</v>
      </c>
      <c r="AA33">
        <f t="shared" si="8"/>
        <v>0</v>
      </c>
      <c r="AB33">
        <f t="shared" si="6"/>
        <v>0</v>
      </c>
      <c r="AC33" s="4">
        <f t="shared" si="15"/>
        <v>7.7480807506397735E-3</v>
      </c>
      <c r="AD33" s="4">
        <f t="shared" si="16"/>
        <v>1.0076653055376459</v>
      </c>
      <c r="AE33" s="2">
        <f t="shared" si="17"/>
        <v>0</v>
      </c>
      <c r="AF33" s="5">
        <f t="shared" si="7"/>
        <v>9.8960793575814887E-2</v>
      </c>
      <c r="AG33" s="5">
        <f t="shared" si="12"/>
        <v>0.99239300440779188</v>
      </c>
      <c r="AH33">
        <f t="shared" si="14"/>
        <v>0</v>
      </c>
    </row>
    <row r="34" spans="1:34" x14ac:dyDescent="0.25">
      <c r="A34" s="1">
        <v>44246</v>
      </c>
      <c r="B34">
        <v>140.99</v>
      </c>
      <c r="C34">
        <v>141.06</v>
      </c>
      <c r="D34">
        <v>137.18</v>
      </c>
      <c r="E34">
        <v>137.68</v>
      </c>
      <c r="F34">
        <v>74860</v>
      </c>
      <c r="G34" t="s">
        <v>42</v>
      </c>
      <c r="H34">
        <v>3.88</v>
      </c>
      <c r="I34">
        <v>136.7628</v>
      </c>
      <c r="J34">
        <v>137.04499999999999</v>
      </c>
      <c r="K34">
        <v>138.19669999999999</v>
      </c>
      <c r="L34">
        <v>138.70320000000001</v>
      </c>
      <c r="M34">
        <v>53840.6</v>
      </c>
      <c r="N34">
        <v>137.38</v>
      </c>
      <c r="O34">
        <v>140.68</v>
      </c>
      <c r="P34">
        <v>127.02</v>
      </c>
      <c r="Q34">
        <v>0</v>
      </c>
      <c r="R34">
        <v>10</v>
      </c>
      <c r="T34" s="2" t="s">
        <v>21</v>
      </c>
      <c r="U34" t="b">
        <f t="shared" si="0"/>
        <v>1</v>
      </c>
      <c r="V34">
        <f t="shared" si="1"/>
        <v>0</v>
      </c>
      <c r="W34" t="b">
        <f t="shared" si="2"/>
        <v>1</v>
      </c>
      <c r="X34" t="b">
        <f t="shared" si="3"/>
        <v>1</v>
      </c>
      <c r="Y34" t="b">
        <f t="shared" si="4"/>
        <v>1</v>
      </c>
      <c r="Z34" t="b">
        <f t="shared" si="13"/>
        <v>1</v>
      </c>
      <c r="AA34" t="b">
        <f t="shared" si="8"/>
        <v>1</v>
      </c>
      <c r="AB34">
        <f t="shared" si="6"/>
        <v>0</v>
      </c>
      <c r="AC34" s="4">
        <f t="shared" si="15"/>
        <v>1.4216661927786629E-4</v>
      </c>
      <c r="AD34" s="4">
        <f t="shared" si="16"/>
        <v>0.97881416180861658</v>
      </c>
      <c r="AE34" s="2">
        <f t="shared" si="17"/>
        <v>0</v>
      </c>
      <c r="AF34" s="5">
        <f t="shared" si="7"/>
        <v>0.10738466383246734</v>
      </c>
      <c r="AG34" s="5">
        <f t="shared" si="12"/>
        <v>1.0216443927948866</v>
      </c>
      <c r="AH34">
        <f t="shared" si="14"/>
        <v>0</v>
      </c>
    </row>
    <row r="35" spans="1:34" x14ac:dyDescent="0.25">
      <c r="A35" s="1">
        <v>44249</v>
      </c>
      <c r="B35">
        <v>137.22</v>
      </c>
      <c r="C35">
        <v>138.11000000000001</v>
      </c>
      <c r="D35">
        <v>132.1</v>
      </c>
      <c r="E35">
        <v>132.49</v>
      </c>
      <c r="F35">
        <v>89859</v>
      </c>
      <c r="G35" t="s">
        <v>42</v>
      </c>
      <c r="H35">
        <v>6.01</v>
      </c>
      <c r="I35">
        <v>136.53739999999999</v>
      </c>
      <c r="J35">
        <v>136.66990000000001</v>
      </c>
      <c r="K35">
        <v>137.0548</v>
      </c>
      <c r="L35">
        <v>136.21789999999999</v>
      </c>
      <c r="M35">
        <v>64538.400000000001</v>
      </c>
      <c r="N35">
        <v>132.49</v>
      </c>
      <c r="O35">
        <v>140.68</v>
      </c>
      <c r="P35">
        <v>127.02</v>
      </c>
      <c r="Q35">
        <v>0</v>
      </c>
      <c r="R35">
        <v>11</v>
      </c>
      <c r="U35">
        <f t="shared" si="0"/>
        <v>0</v>
      </c>
      <c r="V35">
        <f t="shared" si="1"/>
        <v>0</v>
      </c>
      <c r="W35">
        <f t="shared" si="2"/>
        <v>0</v>
      </c>
      <c r="X35">
        <f t="shared" si="3"/>
        <v>0</v>
      </c>
      <c r="Y35" t="b">
        <f t="shared" si="4"/>
        <v>1</v>
      </c>
      <c r="Z35">
        <f t="shared" si="13"/>
        <v>0</v>
      </c>
      <c r="AA35" t="b">
        <f t="shared" si="8"/>
        <v>1</v>
      </c>
      <c r="AB35">
        <f t="shared" si="6"/>
        <v>0</v>
      </c>
      <c r="AC35" s="4">
        <f t="shared" si="15"/>
        <v>2.1324992891669035E-2</v>
      </c>
      <c r="AD35" s="4">
        <f t="shared" si="16"/>
        <v>0.96230389308541553</v>
      </c>
      <c r="AE35" s="2">
        <f t="shared" si="17"/>
        <v>0</v>
      </c>
      <c r="AF35" s="5">
        <f t="shared" si="7"/>
        <v>8.3923791528893177E-2</v>
      </c>
      <c r="AG35" s="5">
        <f t="shared" si="12"/>
        <v>1.0391727677560569</v>
      </c>
      <c r="AH35">
        <f t="shared" si="14"/>
        <v>0</v>
      </c>
    </row>
    <row r="36" spans="1:34" x14ac:dyDescent="0.25">
      <c r="A36" s="1">
        <v>44250</v>
      </c>
      <c r="B36">
        <v>131.87</v>
      </c>
      <c r="C36">
        <v>132.65</v>
      </c>
      <c r="D36">
        <v>127.56</v>
      </c>
      <c r="E36">
        <v>131.97</v>
      </c>
      <c r="F36">
        <v>103641</v>
      </c>
      <c r="G36" t="s">
        <v>42</v>
      </c>
      <c r="H36">
        <v>5.09</v>
      </c>
      <c r="I36">
        <v>136.2997</v>
      </c>
      <c r="J36">
        <v>136.285</v>
      </c>
      <c r="K36">
        <v>136.03739999999999</v>
      </c>
      <c r="L36">
        <v>134.5187</v>
      </c>
      <c r="M36">
        <v>75519.8</v>
      </c>
      <c r="N36">
        <v>131.97</v>
      </c>
      <c r="O36">
        <v>140.68</v>
      </c>
      <c r="P36">
        <v>127.02</v>
      </c>
      <c r="Q36">
        <v>1</v>
      </c>
      <c r="R36">
        <v>0</v>
      </c>
      <c r="U36">
        <f t="shared" si="0"/>
        <v>0</v>
      </c>
      <c r="V36">
        <f t="shared" si="1"/>
        <v>0</v>
      </c>
      <c r="W36">
        <f t="shared" si="2"/>
        <v>0</v>
      </c>
      <c r="X36">
        <f t="shared" si="3"/>
        <v>0</v>
      </c>
      <c r="Y36">
        <f t="shared" si="4"/>
        <v>0</v>
      </c>
      <c r="Z36">
        <f t="shared" si="13"/>
        <v>0</v>
      </c>
      <c r="AA36" t="b">
        <f t="shared" si="8"/>
        <v>1</v>
      </c>
      <c r="AB36">
        <f t="shared" si="6"/>
        <v>0</v>
      </c>
      <c r="AC36" s="4">
        <f t="shared" si="15"/>
        <v>5.8217230594256451E-2</v>
      </c>
      <c r="AD36" s="4">
        <f t="shared" si="16"/>
        <v>0.99607517548494218</v>
      </c>
      <c r="AE36" s="2">
        <f t="shared" si="17"/>
        <v>0</v>
      </c>
      <c r="AF36" s="5">
        <f t="shared" si="7"/>
        <v>4.3064084396158192E-2</v>
      </c>
      <c r="AG36" s="5">
        <f t="shared" si="12"/>
        <v>1.0039402894597258</v>
      </c>
      <c r="AH36">
        <f t="shared" si="14"/>
        <v>0</v>
      </c>
    </row>
    <row r="37" spans="1:34" x14ac:dyDescent="0.25">
      <c r="A37" s="1">
        <v>44251</v>
      </c>
      <c r="B37">
        <v>130.93</v>
      </c>
      <c r="C37">
        <v>131.81</v>
      </c>
      <c r="D37">
        <v>129.86000000000001</v>
      </c>
      <c r="E37">
        <v>131.51</v>
      </c>
      <c r="F37">
        <v>63609</v>
      </c>
      <c r="G37" t="s">
        <v>42</v>
      </c>
      <c r="H37">
        <v>1.95</v>
      </c>
      <c r="I37">
        <v>136.05350000000001</v>
      </c>
      <c r="J37">
        <v>135.89590000000001</v>
      </c>
      <c r="K37">
        <v>135.1317</v>
      </c>
      <c r="L37">
        <v>133.3152</v>
      </c>
      <c r="M37">
        <v>75367.399999999994</v>
      </c>
      <c r="N37">
        <v>131.51</v>
      </c>
      <c r="O37">
        <v>140.68</v>
      </c>
      <c r="P37">
        <v>127.02</v>
      </c>
      <c r="Q37">
        <v>2</v>
      </c>
      <c r="R37">
        <v>0</v>
      </c>
      <c r="U37">
        <f t="shared" si="0"/>
        <v>0</v>
      </c>
      <c r="V37">
        <f t="shared" si="1"/>
        <v>0</v>
      </c>
      <c r="W37">
        <f t="shared" si="2"/>
        <v>0</v>
      </c>
      <c r="X37">
        <f t="shared" si="3"/>
        <v>0</v>
      </c>
      <c r="Y37">
        <f t="shared" si="4"/>
        <v>0</v>
      </c>
      <c r="Z37">
        <f t="shared" si="13"/>
        <v>0</v>
      </c>
      <c r="AA37">
        <f t="shared" si="8"/>
        <v>0</v>
      </c>
      <c r="AB37">
        <f t="shared" si="6"/>
        <v>0</v>
      </c>
      <c r="AC37" s="4">
        <f t="shared" si="15"/>
        <v>6.1913562695479152E-2</v>
      </c>
      <c r="AD37" s="4">
        <f t="shared" si="16"/>
        <v>0.99651435932408872</v>
      </c>
      <c r="AE37" s="2">
        <f t="shared" si="17"/>
        <v>0</v>
      </c>
      <c r="AF37" s="5">
        <f t="shared" si="7"/>
        <v>3.8970240906943815E-2</v>
      </c>
      <c r="AG37" s="5">
        <f t="shared" si="12"/>
        <v>1.0034978328644211</v>
      </c>
      <c r="AH37">
        <f t="shared" si="14"/>
        <v>0</v>
      </c>
    </row>
    <row r="38" spans="1:34" x14ac:dyDescent="0.25">
      <c r="A38" s="1">
        <v>44252</v>
      </c>
      <c r="B38">
        <v>133.4</v>
      </c>
      <c r="C38">
        <v>134.93</v>
      </c>
      <c r="D38">
        <v>130.41999999999999</v>
      </c>
      <c r="E38">
        <v>131.4</v>
      </c>
      <c r="F38">
        <v>56743</v>
      </c>
      <c r="G38" t="s">
        <v>42</v>
      </c>
      <c r="H38">
        <v>4.51</v>
      </c>
      <c r="I38">
        <v>135.81729999999999</v>
      </c>
      <c r="J38">
        <v>135.53120000000001</v>
      </c>
      <c r="K38">
        <v>134.38509999999999</v>
      </c>
      <c r="L38">
        <v>132.54910000000001</v>
      </c>
      <c r="M38">
        <v>77742.399999999994</v>
      </c>
      <c r="N38">
        <v>131.4</v>
      </c>
      <c r="O38">
        <v>140.68</v>
      </c>
      <c r="P38">
        <v>129.51</v>
      </c>
      <c r="Q38">
        <v>3</v>
      </c>
      <c r="R38">
        <v>0</v>
      </c>
      <c r="U38">
        <f t="shared" si="0"/>
        <v>0</v>
      </c>
      <c r="V38">
        <f t="shared" si="1"/>
        <v>0</v>
      </c>
      <c r="W38">
        <f t="shared" si="2"/>
        <v>0</v>
      </c>
      <c r="X38">
        <f t="shared" si="3"/>
        <v>0</v>
      </c>
      <c r="Y38">
        <f t="shared" si="4"/>
        <v>0</v>
      </c>
      <c r="Z38">
        <f t="shared" si="13"/>
        <v>0</v>
      </c>
      <c r="AA38">
        <f t="shared" si="8"/>
        <v>0</v>
      </c>
      <c r="AB38">
        <f t="shared" si="6"/>
        <v>0</v>
      </c>
      <c r="AC38" s="4">
        <f t="shared" si="15"/>
        <v>6.5183394938868461E-2</v>
      </c>
      <c r="AD38" s="4">
        <f t="shared" si="16"/>
        <v>0.99916356170633425</v>
      </c>
      <c r="AE38" s="2">
        <f t="shared" si="17"/>
        <v>0</v>
      </c>
      <c r="AF38" s="5">
        <f t="shared" si="7"/>
        <v>3.5348763974177258E-2</v>
      </c>
      <c r="AG38" s="5">
        <f t="shared" si="12"/>
        <v>1.0008371385083712</v>
      </c>
      <c r="AH38">
        <f t="shared" si="14"/>
        <v>0</v>
      </c>
    </row>
    <row r="39" spans="1:34" x14ac:dyDescent="0.25">
      <c r="A39" s="1">
        <v>44253</v>
      </c>
      <c r="B39">
        <v>132.02000000000001</v>
      </c>
      <c r="C39">
        <v>132.94</v>
      </c>
      <c r="D39">
        <v>129.55000000000001</v>
      </c>
      <c r="E39">
        <v>130.93</v>
      </c>
      <c r="F39">
        <v>66502</v>
      </c>
      <c r="G39" t="s">
        <v>42</v>
      </c>
      <c r="H39">
        <v>3.39</v>
      </c>
      <c r="I39">
        <v>135.572</v>
      </c>
      <c r="J39">
        <v>135.15950000000001</v>
      </c>
      <c r="K39">
        <v>133.69399999999999</v>
      </c>
      <c r="L39">
        <v>131.9015</v>
      </c>
      <c r="M39">
        <v>76070.8</v>
      </c>
      <c r="N39">
        <v>130.93</v>
      </c>
      <c r="O39">
        <v>140.68</v>
      </c>
      <c r="P39">
        <v>129.51</v>
      </c>
      <c r="Q39">
        <v>4</v>
      </c>
      <c r="R39">
        <v>0</v>
      </c>
      <c r="U39">
        <f t="shared" si="0"/>
        <v>0</v>
      </c>
      <c r="V39">
        <f t="shared" si="1"/>
        <v>0</v>
      </c>
      <c r="W39">
        <f t="shared" si="2"/>
        <v>0</v>
      </c>
      <c r="X39">
        <f t="shared" si="3"/>
        <v>0</v>
      </c>
      <c r="Y39">
        <f t="shared" si="4"/>
        <v>0</v>
      </c>
      <c r="Z39">
        <f t="shared" si="13"/>
        <v>0</v>
      </c>
      <c r="AA39">
        <f t="shared" si="8"/>
        <v>0</v>
      </c>
      <c r="AB39">
        <f t="shared" si="6"/>
        <v>0</v>
      </c>
      <c r="AC39" s="4">
        <f t="shared" si="15"/>
        <v>6.5965311344896221E-2</v>
      </c>
      <c r="AD39" s="4">
        <f t="shared" si="16"/>
        <v>0.99642313546423134</v>
      </c>
      <c r="AE39" s="2">
        <f t="shared" si="17"/>
        <v>0</v>
      </c>
      <c r="AF39" s="5">
        <f t="shared" si="7"/>
        <v>1.4593467685893096E-2</v>
      </c>
      <c r="AG39" s="5">
        <f t="shared" si="12"/>
        <v>1.0035897044222104</v>
      </c>
      <c r="AH39">
        <f t="shared" si="14"/>
        <v>0</v>
      </c>
    </row>
    <row r="40" spans="1:34" x14ac:dyDescent="0.25">
      <c r="A40" s="1">
        <v>44256</v>
      </c>
      <c r="B40">
        <v>131.76</v>
      </c>
      <c r="C40">
        <v>135.16999999999999</v>
      </c>
      <c r="D40">
        <v>131.63</v>
      </c>
      <c r="E40">
        <v>133.72</v>
      </c>
      <c r="F40">
        <v>57178</v>
      </c>
      <c r="G40" t="s">
        <v>42</v>
      </c>
      <c r="H40">
        <v>3.54</v>
      </c>
      <c r="I40">
        <v>135.47999999999999</v>
      </c>
      <c r="J40">
        <v>135.0437</v>
      </c>
      <c r="K40">
        <v>133.69919999999999</v>
      </c>
      <c r="L40">
        <v>132.62889999999999</v>
      </c>
      <c r="M40">
        <v>69534.600000000006</v>
      </c>
      <c r="N40">
        <v>130.93</v>
      </c>
      <c r="O40">
        <v>140.68</v>
      </c>
      <c r="P40">
        <v>130.93</v>
      </c>
      <c r="Q40">
        <v>5</v>
      </c>
      <c r="R40">
        <v>0</v>
      </c>
      <c r="U40">
        <f t="shared" si="0"/>
        <v>0</v>
      </c>
      <c r="V40" t="b">
        <f t="shared" si="1"/>
        <v>1</v>
      </c>
      <c r="W40">
        <f t="shared" si="2"/>
        <v>0</v>
      </c>
      <c r="X40">
        <f t="shared" si="3"/>
        <v>0</v>
      </c>
      <c r="Y40">
        <f t="shared" si="4"/>
        <v>0</v>
      </c>
      <c r="Z40">
        <f t="shared" si="13"/>
        <v>0</v>
      </c>
      <c r="AA40">
        <f t="shared" si="8"/>
        <v>0</v>
      </c>
      <c r="AB40">
        <f t="shared" si="6"/>
        <v>0</v>
      </c>
      <c r="AC40" s="4">
        <f t="shared" si="15"/>
        <v>6.9306226897924358E-2</v>
      </c>
      <c r="AD40" s="4">
        <f t="shared" si="16"/>
        <v>1.0213090964637592</v>
      </c>
      <c r="AE40" s="2">
        <f t="shared" si="17"/>
        <v>0</v>
      </c>
      <c r="AF40" s="5">
        <f t="shared" si="7"/>
        <v>1.0964404293104904E-2</v>
      </c>
      <c r="AG40" s="5">
        <f t="shared" si="12"/>
        <v>0.97913550702961416</v>
      </c>
      <c r="AH40">
        <f t="shared" si="14"/>
        <v>0</v>
      </c>
    </row>
    <row r="41" spans="1:34" x14ac:dyDescent="0.25">
      <c r="A41" s="1">
        <v>44257</v>
      </c>
      <c r="B41">
        <v>133.63</v>
      </c>
      <c r="C41">
        <v>134.31</v>
      </c>
      <c r="D41">
        <v>131.72999999999999</v>
      </c>
      <c r="E41">
        <v>133.1</v>
      </c>
      <c r="F41">
        <v>52927</v>
      </c>
      <c r="G41" t="s">
        <v>42</v>
      </c>
      <c r="H41">
        <v>2.58</v>
      </c>
      <c r="I41">
        <v>135.3631</v>
      </c>
      <c r="J41">
        <v>134.8878</v>
      </c>
      <c r="K41">
        <v>133.57929999999999</v>
      </c>
      <c r="L41">
        <v>132.81729999999999</v>
      </c>
      <c r="M41">
        <v>59391.8</v>
      </c>
      <c r="N41">
        <v>130.93</v>
      </c>
      <c r="O41">
        <v>140.68</v>
      </c>
      <c r="P41">
        <v>130.93</v>
      </c>
      <c r="Q41">
        <v>6</v>
      </c>
      <c r="R41">
        <v>0</v>
      </c>
      <c r="U41">
        <f t="shared" si="0"/>
        <v>0</v>
      </c>
      <c r="V41">
        <f t="shared" si="1"/>
        <v>0</v>
      </c>
      <c r="W41" t="b">
        <f t="shared" si="2"/>
        <v>1</v>
      </c>
      <c r="X41">
        <f t="shared" si="3"/>
        <v>0</v>
      </c>
      <c r="Y41">
        <f t="shared" si="4"/>
        <v>0</v>
      </c>
      <c r="Z41">
        <f t="shared" si="13"/>
        <v>0</v>
      </c>
      <c r="AA41">
        <f t="shared" si="8"/>
        <v>0</v>
      </c>
      <c r="AB41">
        <f t="shared" si="6"/>
        <v>0</v>
      </c>
      <c r="AC41" s="4">
        <f t="shared" si="15"/>
        <v>4.9473983508672215E-2</v>
      </c>
      <c r="AD41" s="4">
        <f t="shared" si="16"/>
        <v>0.99536344600658089</v>
      </c>
      <c r="AE41" s="2">
        <f t="shared" si="17"/>
        <v>0</v>
      </c>
      <c r="AF41" s="5">
        <f t="shared" si="7"/>
        <v>2.1309096463759197E-2</v>
      </c>
      <c r="AG41" s="5">
        <f t="shared" si="12"/>
        <v>1.0046581517655899</v>
      </c>
      <c r="AH41">
        <f t="shared" si="14"/>
        <v>0</v>
      </c>
    </row>
    <row r="42" spans="1:34" x14ac:dyDescent="0.25">
      <c r="A42" s="1">
        <v>44258</v>
      </c>
      <c r="B42">
        <v>133.16999999999999</v>
      </c>
      <c r="C42">
        <v>133.47999999999999</v>
      </c>
      <c r="D42">
        <v>130.32</v>
      </c>
      <c r="E42">
        <v>130.41999999999999</v>
      </c>
      <c r="F42">
        <v>48884</v>
      </c>
      <c r="G42" t="s">
        <v>42</v>
      </c>
      <c r="H42">
        <v>3.16</v>
      </c>
      <c r="I42">
        <v>135.12260000000001</v>
      </c>
      <c r="J42">
        <v>134.5307</v>
      </c>
      <c r="K42">
        <v>132.94739999999999</v>
      </c>
      <c r="L42">
        <v>131.85839999999999</v>
      </c>
      <c r="M42">
        <v>56446.8</v>
      </c>
      <c r="N42">
        <v>130.41999999999999</v>
      </c>
      <c r="O42">
        <v>140.68</v>
      </c>
      <c r="P42">
        <v>130.41999999999999</v>
      </c>
      <c r="Q42">
        <v>7</v>
      </c>
      <c r="R42">
        <v>0</v>
      </c>
      <c r="U42">
        <f t="shared" si="0"/>
        <v>0</v>
      </c>
      <c r="V42">
        <f t="shared" si="1"/>
        <v>0</v>
      </c>
      <c r="W42">
        <f t="shared" si="2"/>
        <v>0</v>
      </c>
      <c r="X42">
        <f t="shared" si="3"/>
        <v>0</v>
      </c>
      <c r="Y42">
        <f t="shared" si="4"/>
        <v>0</v>
      </c>
      <c r="Z42">
        <f t="shared" si="13"/>
        <v>0</v>
      </c>
      <c r="AA42">
        <f t="shared" si="8"/>
        <v>0</v>
      </c>
      <c r="AB42">
        <f t="shared" si="6"/>
        <v>0</v>
      </c>
      <c r="AC42" s="4">
        <f t="shared" si="15"/>
        <v>5.3881148706283848E-2</v>
      </c>
      <c r="AD42" s="4">
        <f t="shared" si="16"/>
        <v>0.97986476333583772</v>
      </c>
      <c r="AE42" s="2">
        <f t="shared" si="17"/>
        <v>0</v>
      </c>
      <c r="AF42" s="5">
        <f t="shared" si="7"/>
        <v>1.6573741694034885E-2</v>
      </c>
      <c r="AG42" s="5">
        <f t="shared" si="12"/>
        <v>1.0205489955528293</v>
      </c>
      <c r="AH42">
        <f t="shared" si="14"/>
        <v>0</v>
      </c>
    </row>
    <row r="43" spans="1:34" x14ac:dyDescent="0.25">
      <c r="A43" s="1">
        <v>44259</v>
      </c>
      <c r="B43">
        <v>130.16999999999999</v>
      </c>
      <c r="C43">
        <v>131.27000000000001</v>
      </c>
      <c r="D43">
        <v>126.46</v>
      </c>
      <c r="E43">
        <v>128.27000000000001</v>
      </c>
      <c r="F43">
        <v>71815</v>
      </c>
      <c r="G43" t="s">
        <v>42</v>
      </c>
      <c r="H43">
        <v>4.8099999999999996</v>
      </c>
      <c r="I43">
        <v>134.79230000000001</v>
      </c>
      <c r="J43">
        <v>134.0318</v>
      </c>
      <c r="K43">
        <v>132.01179999999999</v>
      </c>
      <c r="L43">
        <v>130.423</v>
      </c>
      <c r="M43">
        <v>59461.2</v>
      </c>
      <c r="N43">
        <v>128.27000000000001</v>
      </c>
      <c r="O43">
        <v>140.68</v>
      </c>
      <c r="P43">
        <v>128.27000000000001</v>
      </c>
      <c r="Q43">
        <v>8</v>
      </c>
      <c r="R43">
        <v>0</v>
      </c>
      <c r="U43">
        <f t="shared" si="0"/>
        <v>0</v>
      </c>
      <c r="V43">
        <f t="shared" si="1"/>
        <v>0</v>
      </c>
      <c r="W43">
        <f t="shared" si="2"/>
        <v>0</v>
      </c>
      <c r="X43">
        <f t="shared" si="3"/>
        <v>0</v>
      </c>
      <c r="Y43">
        <f t="shared" si="4"/>
        <v>0</v>
      </c>
      <c r="Z43">
        <f t="shared" si="13"/>
        <v>0</v>
      </c>
      <c r="AA43">
        <f t="shared" si="8"/>
        <v>0</v>
      </c>
      <c r="AB43">
        <f t="shared" si="6"/>
        <v>0</v>
      </c>
      <c r="AC43" s="4">
        <f t="shared" si="15"/>
        <v>7.2931475689508238E-2</v>
      </c>
      <c r="AD43" s="4">
        <f t="shared" si="16"/>
        <v>0.9835147983438125</v>
      </c>
      <c r="AE43" s="2">
        <f t="shared" si="17"/>
        <v>0</v>
      </c>
      <c r="AF43" s="5">
        <f t="shared" si="7"/>
        <v>0</v>
      </c>
      <c r="AG43" s="5">
        <f t="shared" si="12"/>
        <v>1.016761518671552</v>
      </c>
      <c r="AH43">
        <f t="shared" si="14"/>
        <v>0</v>
      </c>
    </row>
    <row r="44" spans="1:34" x14ac:dyDescent="0.25">
      <c r="A44" s="1">
        <v>44260</v>
      </c>
      <c r="B44">
        <v>129.72</v>
      </c>
      <c r="C44">
        <v>129.86000000000001</v>
      </c>
      <c r="D44">
        <v>125.5</v>
      </c>
      <c r="E44">
        <v>129.54</v>
      </c>
      <c r="F44">
        <v>59571</v>
      </c>
      <c r="G44" t="s">
        <v>42</v>
      </c>
      <c r="H44">
        <v>4.3600000000000003</v>
      </c>
      <c r="I44">
        <v>134.54140000000001</v>
      </c>
      <c r="J44">
        <v>133.67490000000001</v>
      </c>
      <c r="K44">
        <v>131.51740000000001</v>
      </c>
      <c r="L44">
        <v>130.06979999999999</v>
      </c>
      <c r="M44">
        <v>58075</v>
      </c>
      <c r="N44">
        <v>128.27000000000001</v>
      </c>
      <c r="O44">
        <v>140.68</v>
      </c>
      <c r="P44">
        <v>128.27000000000001</v>
      </c>
      <c r="Q44">
        <v>9</v>
      </c>
      <c r="R44">
        <v>0</v>
      </c>
      <c r="U44">
        <f t="shared" si="0"/>
        <v>0</v>
      </c>
      <c r="V44">
        <f t="shared" si="1"/>
        <v>0</v>
      </c>
      <c r="W44">
        <f t="shared" si="2"/>
        <v>0</v>
      </c>
      <c r="X44">
        <f t="shared" si="3"/>
        <v>0</v>
      </c>
      <c r="Y44">
        <f t="shared" si="4"/>
        <v>0</v>
      </c>
      <c r="Z44">
        <f t="shared" si="13"/>
        <v>0</v>
      </c>
      <c r="AA44">
        <f t="shared" si="8"/>
        <v>0</v>
      </c>
      <c r="AB44">
        <f t="shared" si="6"/>
        <v>0</v>
      </c>
      <c r="AC44" s="4">
        <f t="shared" si="15"/>
        <v>8.8214387261870877E-2</v>
      </c>
      <c r="AD44" s="4">
        <f t="shared" si="16"/>
        <v>1.0099009900990097</v>
      </c>
      <c r="AE44" s="2">
        <f t="shared" si="17"/>
        <v>0</v>
      </c>
      <c r="AF44" s="5">
        <f t="shared" si="7"/>
        <v>0</v>
      </c>
      <c r="AG44" s="5">
        <f t="shared" si="12"/>
        <v>0.99019607843137269</v>
      </c>
      <c r="AH44">
        <f t="shared" si="14"/>
        <v>0</v>
      </c>
    </row>
    <row r="45" spans="1:34" x14ac:dyDescent="0.25">
      <c r="A45" s="1">
        <v>44263</v>
      </c>
      <c r="B45">
        <v>129.82</v>
      </c>
      <c r="C45">
        <v>131.75</v>
      </c>
      <c r="D45" s="2">
        <v>128.59</v>
      </c>
      <c r="E45" s="2">
        <v>130.71</v>
      </c>
      <c r="F45" s="2">
        <v>49830</v>
      </c>
      <c r="G45" s="2" t="s">
        <v>42</v>
      </c>
      <c r="H45" s="2">
        <v>3.16</v>
      </c>
      <c r="I45" s="2">
        <v>134.36000000000001</v>
      </c>
      <c r="J45" s="2">
        <v>133.43989999999999</v>
      </c>
      <c r="K45" s="2">
        <v>131.35589999999999</v>
      </c>
      <c r="L45" s="2">
        <v>130.32589999999999</v>
      </c>
      <c r="M45" s="2">
        <v>56605.4</v>
      </c>
      <c r="N45" s="2">
        <v>128.27000000000001</v>
      </c>
      <c r="O45" s="2">
        <v>140.66</v>
      </c>
      <c r="P45" s="2">
        <v>128.27000000000001</v>
      </c>
      <c r="Q45" s="2">
        <v>10</v>
      </c>
      <c r="R45" s="2">
        <v>0</v>
      </c>
      <c r="S45" s="2"/>
      <c r="U45" s="2">
        <f t="shared" si="0"/>
        <v>0</v>
      </c>
      <c r="V45" s="2">
        <f t="shared" si="1"/>
        <v>0</v>
      </c>
      <c r="W45" s="2">
        <f t="shared" si="2"/>
        <v>0</v>
      </c>
      <c r="X45" s="2">
        <f t="shared" si="3"/>
        <v>0</v>
      </c>
      <c r="Y45" s="2">
        <f t="shared" si="4"/>
        <v>0</v>
      </c>
      <c r="Z45">
        <f t="shared" si="13"/>
        <v>0</v>
      </c>
      <c r="AA45">
        <f t="shared" si="8"/>
        <v>0</v>
      </c>
      <c r="AB45">
        <f t="shared" si="6"/>
        <v>0</v>
      </c>
      <c r="AC45" s="4">
        <f t="shared" si="15"/>
        <v>7.9186806937731127E-2</v>
      </c>
      <c r="AD45" s="4">
        <f t="shared" si="16"/>
        <v>1.0090319592403891</v>
      </c>
      <c r="AE45" s="2">
        <f t="shared" si="17"/>
        <v>0</v>
      </c>
      <c r="AF45" s="5">
        <f t="shared" si="7"/>
        <v>9.9009900990097589E-3</v>
      </c>
      <c r="AG45" s="5">
        <f t="shared" si="12"/>
        <v>0.99104888684874903</v>
      </c>
      <c r="AH45">
        <f t="shared" si="14"/>
        <v>0</v>
      </c>
    </row>
    <row r="46" spans="1:34" x14ac:dyDescent="0.25">
      <c r="A46" s="1">
        <v>44264</v>
      </c>
      <c r="B46">
        <v>131.63999999999999</v>
      </c>
      <c r="C46">
        <v>134.06</v>
      </c>
      <c r="D46" s="2">
        <v>131.58000000000001</v>
      </c>
      <c r="E46" s="2">
        <v>132.06</v>
      </c>
      <c r="F46" s="2">
        <v>59778</v>
      </c>
      <c r="G46" s="2" t="s">
        <v>42</v>
      </c>
      <c r="H46" s="2">
        <v>2.48</v>
      </c>
      <c r="I46" s="2">
        <v>134.25190000000001</v>
      </c>
      <c r="J46" s="2">
        <v>133.33080000000001</v>
      </c>
      <c r="K46" s="2">
        <v>131.49680000000001</v>
      </c>
      <c r="L46" s="2">
        <v>131.01949999999999</v>
      </c>
      <c r="M46" s="2">
        <v>57975.6</v>
      </c>
      <c r="N46" s="2">
        <v>128.27000000000001</v>
      </c>
      <c r="O46" s="2">
        <v>140.66</v>
      </c>
      <c r="P46" s="2">
        <v>128.27000000000001</v>
      </c>
      <c r="Q46" s="2">
        <v>11</v>
      </c>
      <c r="R46" s="2">
        <v>0</v>
      </c>
      <c r="S46" s="2"/>
      <c r="U46" s="2">
        <f>IF(L46&gt;K46,TRUE,0)</f>
        <v>0</v>
      </c>
      <c r="V46" s="2" t="b">
        <f>IF(E46&gt;K46,TRUE,0)</f>
        <v>1</v>
      </c>
      <c r="W46" s="2">
        <f>IF(E45&gt;K45,TRUE,0)</f>
        <v>0</v>
      </c>
      <c r="X46" s="2">
        <f>IF(E46&gt;I46,TRUE,0)</f>
        <v>0</v>
      </c>
      <c r="Y46" s="2">
        <f>IF(E45&gt;I45,TRUE,0)</f>
        <v>0</v>
      </c>
      <c r="Z46">
        <f t="shared" si="13"/>
        <v>0</v>
      </c>
      <c r="AA46">
        <f t="shared" si="8"/>
        <v>0</v>
      </c>
      <c r="AB46">
        <f t="shared" si="6"/>
        <v>0</v>
      </c>
      <c r="AC46" s="4">
        <f t="shared" si="15"/>
        <v>7.0737949665860861E-2</v>
      </c>
      <c r="AD46" s="4">
        <f t="shared" si="16"/>
        <v>1.0103282074822124</v>
      </c>
      <c r="AE46" s="2">
        <f t="shared" si="17"/>
        <v>0</v>
      </c>
      <c r="AF46" s="5">
        <f t="shared" si="7"/>
        <v>1.9022374678412703E-2</v>
      </c>
      <c r="AG46" s="5">
        <f t="shared" si="12"/>
        <v>0.98977737392094511</v>
      </c>
      <c r="AH46">
        <f t="shared" si="14"/>
        <v>0</v>
      </c>
    </row>
    <row r="47" spans="1:34" x14ac:dyDescent="0.25">
      <c r="A47" s="1">
        <v>44265</v>
      </c>
      <c r="B47">
        <v>132.6</v>
      </c>
      <c r="C47">
        <v>134.25</v>
      </c>
      <c r="D47" s="2">
        <v>132.21</v>
      </c>
      <c r="E47" s="2">
        <v>133.66</v>
      </c>
      <c r="F47" s="2">
        <v>45196</v>
      </c>
      <c r="G47" s="2" t="s">
        <v>42</v>
      </c>
      <c r="H47" s="2">
        <v>2.04</v>
      </c>
      <c r="I47" s="2">
        <v>134.2243</v>
      </c>
      <c r="J47" s="2">
        <v>133.35669999999999</v>
      </c>
      <c r="K47" s="2">
        <v>131.92939999999999</v>
      </c>
      <c r="L47" s="2">
        <v>132.07570000000001</v>
      </c>
      <c r="M47" s="2">
        <v>57238</v>
      </c>
      <c r="N47" s="2">
        <v>128.27000000000001</v>
      </c>
      <c r="O47" s="2">
        <v>140.66</v>
      </c>
      <c r="P47" s="2">
        <v>128.27000000000001</v>
      </c>
      <c r="Q47" s="2">
        <v>12</v>
      </c>
      <c r="R47" s="2">
        <v>0</v>
      </c>
      <c r="S47" s="2"/>
      <c r="U47" s="2" t="b">
        <f t="shared" ref="U47:U110" si="18">IF(L47&gt;K47,TRUE,0)</f>
        <v>1</v>
      </c>
      <c r="V47" s="2" t="b">
        <f t="shared" ref="V47:V55" si="19">IF(E47&gt;K47,TRUE,0)</f>
        <v>1</v>
      </c>
      <c r="W47" s="2" t="b">
        <f t="shared" ref="W47:W55" si="20">IF(E46&gt;K46,TRUE,0)</f>
        <v>1</v>
      </c>
      <c r="X47" s="2">
        <f t="shared" ref="X47:X110" si="21">IF(E47&gt;I47,TRUE,0)</f>
        <v>0</v>
      </c>
      <c r="Y47" s="2">
        <f t="shared" ref="Y47:Y110" si="22">IF(E46&gt;I46,TRUE,0)</f>
        <v>0</v>
      </c>
      <c r="Z47">
        <f t="shared" si="13"/>
        <v>0</v>
      </c>
      <c r="AA47">
        <f t="shared" si="8"/>
        <v>0</v>
      </c>
      <c r="AB47">
        <f t="shared" si="6"/>
        <v>0</v>
      </c>
      <c r="AC47" s="4">
        <f t="shared" si="15"/>
        <v>6.1140338404663687E-2</v>
      </c>
      <c r="AD47" s="4">
        <f t="shared" si="16"/>
        <v>1.0121157049825837</v>
      </c>
      <c r="AE47" s="2">
        <f t="shared" si="17"/>
        <v>0</v>
      </c>
      <c r="AF47" s="5">
        <f t="shared" si="7"/>
        <v>2.9547049193108223E-2</v>
      </c>
      <c r="AG47" s="5">
        <f t="shared" si="12"/>
        <v>0.98802932814604227</v>
      </c>
      <c r="AH47">
        <f t="shared" si="14"/>
        <v>0</v>
      </c>
    </row>
    <row r="48" spans="1:34" x14ac:dyDescent="0.25">
      <c r="A48" s="1">
        <v>44266</v>
      </c>
      <c r="B48">
        <v>135.19999999999999</v>
      </c>
      <c r="C48">
        <v>138.13999999999999</v>
      </c>
      <c r="D48" s="2">
        <v>134.6</v>
      </c>
      <c r="E48" s="2">
        <v>137.16</v>
      </c>
      <c r="F48" s="2">
        <v>56965</v>
      </c>
      <c r="G48" s="2" t="s">
        <v>42</v>
      </c>
      <c r="H48" s="2">
        <v>3.54</v>
      </c>
      <c r="I48" s="2">
        <v>134.36019999999999</v>
      </c>
      <c r="J48" s="2">
        <v>133.65629999999999</v>
      </c>
      <c r="K48" s="2">
        <v>132.97559999999999</v>
      </c>
      <c r="L48" s="2">
        <v>134.10939999999999</v>
      </c>
      <c r="M48" s="2">
        <v>54268</v>
      </c>
      <c r="N48" s="2">
        <v>128.27000000000001</v>
      </c>
      <c r="O48" s="2">
        <v>140.66</v>
      </c>
      <c r="P48" s="2">
        <v>128.27000000000001</v>
      </c>
      <c r="Q48" s="2">
        <v>13</v>
      </c>
      <c r="R48" s="2">
        <v>0</v>
      </c>
      <c r="S48" s="2"/>
      <c r="U48" s="2" t="b">
        <f t="shared" si="18"/>
        <v>1</v>
      </c>
      <c r="V48" s="2" t="b">
        <f t="shared" si="19"/>
        <v>1</v>
      </c>
      <c r="W48" s="2" t="b">
        <f t="shared" si="20"/>
        <v>1</v>
      </c>
      <c r="X48" s="2" t="b">
        <f t="shared" si="21"/>
        <v>1</v>
      </c>
      <c r="Y48" s="2">
        <f t="shared" si="22"/>
        <v>0</v>
      </c>
      <c r="Z48">
        <f t="shared" si="13"/>
        <v>0</v>
      </c>
      <c r="AA48">
        <f t="shared" si="8"/>
        <v>0</v>
      </c>
      <c r="AB48">
        <f t="shared" si="6"/>
        <v>0</v>
      </c>
      <c r="AC48" s="4">
        <f t="shared" si="15"/>
        <v>4.9765391724726292E-2</v>
      </c>
      <c r="AD48" s="4">
        <f t="shared" si="16"/>
        <v>1.0261858446805328</v>
      </c>
      <c r="AE48" s="2">
        <f t="shared" si="17"/>
        <v>0</v>
      </c>
      <c r="AF48" s="5">
        <f t="shared" si="7"/>
        <v>4.2020737506821441E-2</v>
      </c>
      <c r="AG48" s="5">
        <f t="shared" si="12"/>
        <v>0.97448235637212011</v>
      </c>
      <c r="AH48">
        <f t="shared" si="14"/>
        <v>0</v>
      </c>
    </row>
    <row r="49" spans="1:34" x14ac:dyDescent="0.25">
      <c r="A49" s="1">
        <v>44267</v>
      </c>
      <c r="B49">
        <v>136</v>
      </c>
      <c r="C49">
        <v>136.88</v>
      </c>
      <c r="D49">
        <v>134.63999999999999</v>
      </c>
      <c r="E49">
        <v>136.44</v>
      </c>
      <c r="F49">
        <v>41432</v>
      </c>
      <c r="G49" t="s">
        <v>42</v>
      </c>
      <c r="H49">
        <v>2.2400000000000002</v>
      </c>
      <c r="I49">
        <v>134.45570000000001</v>
      </c>
      <c r="J49">
        <v>133.8751</v>
      </c>
      <c r="K49">
        <v>133.66849999999999</v>
      </c>
      <c r="L49">
        <v>135.04169999999999</v>
      </c>
      <c r="M49">
        <v>50640.2</v>
      </c>
      <c r="N49">
        <v>129.54</v>
      </c>
      <c r="O49">
        <v>140.66</v>
      </c>
      <c r="P49">
        <v>128.27000000000001</v>
      </c>
      <c r="Q49">
        <v>0</v>
      </c>
      <c r="R49">
        <v>1</v>
      </c>
      <c r="U49" t="b">
        <f t="shared" si="18"/>
        <v>1</v>
      </c>
      <c r="V49" t="b">
        <f>IF(E49&gt;K49,TRUE,0)</f>
        <v>1</v>
      </c>
      <c r="W49" t="b">
        <f t="shared" si="20"/>
        <v>1</v>
      </c>
      <c r="X49" t="b">
        <f t="shared" si="21"/>
        <v>1</v>
      </c>
      <c r="Y49" t="b">
        <f t="shared" si="22"/>
        <v>1</v>
      </c>
      <c r="Z49">
        <f t="shared" si="13"/>
        <v>0</v>
      </c>
      <c r="AA49">
        <f t="shared" si="8"/>
        <v>0</v>
      </c>
      <c r="AB49">
        <f t="shared" si="6"/>
        <v>0</v>
      </c>
      <c r="AC49" s="4">
        <f t="shared" si="15"/>
        <v>2.4882695862363146E-2</v>
      </c>
      <c r="AD49" s="4">
        <f t="shared" si="16"/>
        <v>0.99475065616797897</v>
      </c>
      <c r="AE49" s="2">
        <f t="shared" si="17"/>
        <v>0</v>
      </c>
      <c r="AF49" s="5">
        <f t="shared" si="7"/>
        <v>6.9306930693069202E-2</v>
      </c>
      <c r="AG49" s="5">
        <f t="shared" si="12"/>
        <v>1.0052770448548813</v>
      </c>
      <c r="AH49">
        <f t="shared" si="14"/>
        <v>0</v>
      </c>
    </row>
    <row r="50" spans="1:34" x14ac:dyDescent="0.25">
      <c r="A50" s="1">
        <v>44270</v>
      </c>
      <c r="B50">
        <v>136.68</v>
      </c>
      <c r="C50">
        <v>140.86000000000001</v>
      </c>
      <c r="D50">
        <v>136.65</v>
      </c>
      <c r="E50">
        <v>140.80000000000001</v>
      </c>
      <c r="F50">
        <v>54139</v>
      </c>
      <c r="G50" t="s">
        <v>42</v>
      </c>
      <c r="H50">
        <v>4.21</v>
      </c>
      <c r="I50">
        <v>134.74529999999999</v>
      </c>
      <c r="J50">
        <v>134.41849999999999</v>
      </c>
      <c r="K50">
        <v>135.09479999999999</v>
      </c>
      <c r="L50">
        <v>137.345</v>
      </c>
      <c r="M50">
        <v>51502</v>
      </c>
      <c r="N50">
        <v>130.71</v>
      </c>
      <c r="O50">
        <v>140.80000000000001</v>
      </c>
      <c r="P50">
        <v>128.27000000000001</v>
      </c>
      <c r="Q50">
        <v>0</v>
      </c>
      <c r="R50">
        <v>2</v>
      </c>
      <c r="U50" t="b">
        <f t="shared" si="18"/>
        <v>1</v>
      </c>
      <c r="V50" t="b">
        <f t="shared" si="19"/>
        <v>1</v>
      </c>
      <c r="W50" t="b">
        <f t="shared" si="20"/>
        <v>1</v>
      </c>
      <c r="X50" t="b">
        <f t="shared" si="21"/>
        <v>1</v>
      </c>
      <c r="Y50" t="b">
        <f t="shared" si="22"/>
        <v>1</v>
      </c>
      <c r="Z50">
        <f t="shared" si="13"/>
        <v>0</v>
      </c>
      <c r="AA50">
        <f t="shared" si="8"/>
        <v>0</v>
      </c>
      <c r="AB50">
        <f t="shared" si="6"/>
        <v>0</v>
      </c>
      <c r="AC50" s="4">
        <f t="shared" si="15"/>
        <v>3.0001421868334984E-2</v>
      </c>
      <c r="AD50" s="4">
        <f t="shared" si="16"/>
        <v>1.0319554382878922</v>
      </c>
      <c r="AE50" s="2">
        <f t="shared" si="17"/>
        <v>0</v>
      </c>
      <c r="AF50" s="5">
        <f t="shared" si="7"/>
        <v>6.3693770951898238E-2</v>
      </c>
      <c r="AG50" s="5">
        <f t="shared" si="12"/>
        <v>0.96903409090909076</v>
      </c>
      <c r="AH50">
        <f t="shared" si="14"/>
        <v>0</v>
      </c>
    </row>
    <row r="51" spans="1:34" x14ac:dyDescent="0.25">
      <c r="A51" s="1">
        <v>44271</v>
      </c>
      <c r="B51">
        <v>141.71</v>
      </c>
      <c r="C51">
        <v>141.97</v>
      </c>
      <c r="D51">
        <v>139.72999999999999</v>
      </c>
      <c r="E51">
        <v>140.52000000000001</v>
      </c>
      <c r="F51">
        <v>56230</v>
      </c>
      <c r="G51" t="s">
        <v>42</v>
      </c>
      <c r="H51">
        <v>2.2400000000000002</v>
      </c>
      <c r="I51">
        <v>135.00720000000001</v>
      </c>
      <c r="J51">
        <v>134.89660000000001</v>
      </c>
      <c r="K51">
        <v>136.1799</v>
      </c>
      <c r="L51">
        <v>138.61500000000001</v>
      </c>
      <c r="M51">
        <v>50792.4</v>
      </c>
      <c r="N51">
        <v>132.06</v>
      </c>
      <c r="O51">
        <v>140.80000000000001</v>
      </c>
      <c r="P51">
        <v>128.27000000000001</v>
      </c>
      <c r="Q51">
        <v>0</v>
      </c>
      <c r="R51">
        <v>3</v>
      </c>
      <c r="U51" t="b">
        <f t="shared" si="18"/>
        <v>1</v>
      </c>
      <c r="V51" t="b">
        <f t="shared" si="19"/>
        <v>1</v>
      </c>
      <c r="W51" t="b">
        <f t="shared" si="20"/>
        <v>1</v>
      </c>
      <c r="X51" t="b">
        <f t="shared" si="21"/>
        <v>1</v>
      </c>
      <c r="Y51" t="b">
        <f t="shared" si="22"/>
        <v>1</v>
      </c>
      <c r="Z51">
        <f t="shared" si="13"/>
        <v>0</v>
      </c>
      <c r="AA51">
        <f t="shared" si="8"/>
        <v>0</v>
      </c>
      <c r="AB51">
        <f t="shared" si="6"/>
        <v>0</v>
      </c>
      <c r="AC51" s="4">
        <f t="shared" si="15"/>
        <v>0</v>
      </c>
      <c r="AD51" s="4">
        <f t="shared" si="16"/>
        <v>0.99801136363636367</v>
      </c>
      <c r="AE51" s="2">
        <f t="shared" si="17"/>
        <v>0</v>
      </c>
      <c r="AF51" s="5">
        <f t="shared" si="7"/>
        <v>9.7684571606766982E-2</v>
      </c>
      <c r="AG51" s="5">
        <f t="shared" si="12"/>
        <v>1.0019925989183034</v>
      </c>
      <c r="AH51">
        <f t="shared" si="14"/>
        <v>0</v>
      </c>
    </row>
    <row r="52" spans="1:34" x14ac:dyDescent="0.25">
      <c r="A52" s="1">
        <v>44272</v>
      </c>
      <c r="B52">
        <v>139.11000000000001</v>
      </c>
      <c r="C52">
        <v>141.97</v>
      </c>
      <c r="D52">
        <v>139.11000000000001</v>
      </c>
      <c r="E52">
        <v>140.68</v>
      </c>
      <c r="F52">
        <v>51344</v>
      </c>
      <c r="G52" t="s">
        <v>42</v>
      </c>
      <c r="H52">
        <v>2.86</v>
      </c>
      <c r="I52">
        <v>135.2629</v>
      </c>
      <c r="J52">
        <v>135.34909999999999</v>
      </c>
      <c r="K52">
        <v>137.07990000000001</v>
      </c>
      <c r="L52">
        <v>139.441</v>
      </c>
      <c r="M52">
        <v>52022</v>
      </c>
      <c r="N52">
        <v>133.66</v>
      </c>
      <c r="O52">
        <v>140.80000000000001</v>
      </c>
      <c r="P52">
        <v>128.27000000000001</v>
      </c>
      <c r="Q52">
        <v>0</v>
      </c>
      <c r="R52">
        <v>4</v>
      </c>
      <c r="U52" t="b">
        <f t="shared" si="18"/>
        <v>1</v>
      </c>
      <c r="V52" t="b">
        <f t="shared" si="19"/>
        <v>1</v>
      </c>
      <c r="W52" t="b">
        <f t="shared" si="20"/>
        <v>1</v>
      </c>
      <c r="X52" t="b">
        <f t="shared" si="21"/>
        <v>1</v>
      </c>
      <c r="Y52" t="b">
        <f t="shared" si="22"/>
        <v>1</v>
      </c>
      <c r="Z52" t="b">
        <f t="shared" si="13"/>
        <v>1</v>
      </c>
      <c r="AA52">
        <f t="shared" si="8"/>
        <v>0</v>
      </c>
      <c r="AB52">
        <f t="shared" si="6"/>
        <v>0</v>
      </c>
      <c r="AC52" s="4">
        <f t="shared" si="15"/>
        <v>1.9886363636363717E-3</v>
      </c>
      <c r="AD52" s="4">
        <f t="shared" si="16"/>
        <v>1.0011386279533163</v>
      </c>
      <c r="AE52" s="2">
        <f t="shared" si="17"/>
        <v>0</v>
      </c>
      <c r="AF52" s="5">
        <f t="shared" si="7"/>
        <v>9.5501676151867151E-2</v>
      </c>
      <c r="AG52" s="5">
        <f t="shared" si="12"/>
        <v>0.99886266704577764</v>
      </c>
      <c r="AH52">
        <f t="shared" si="14"/>
        <v>0</v>
      </c>
    </row>
    <row r="53" spans="1:34" x14ac:dyDescent="0.25">
      <c r="A53" s="1">
        <v>44273</v>
      </c>
      <c r="B53">
        <v>140.24</v>
      </c>
      <c r="C53">
        <v>142.47</v>
      </c>
      <c r="D53">
        <v>138.47999999999999</v>
      </c>
      <c r="E53">
        <v>139.08000000000001</v>
      </c>
      <c r="F53">
        <v>101884</v>
      </c>
      <c r="G53" t="s">
        <v>42</v>
      </c>
      <c r="H53">
        <v>3.99</v>
      </c>
      <c r="I53">
        <v>135.434</v>
      </c>
      <c r="J53">
        <v>135.64060000000001</v>
      </c>
      <c r="K53">
        <v>137.47989999999999</v>
      </c>
      <c r="L53">
        <v>139.29660000000001</v>
      </c>
      <c r="M53">
        <v>61005.8</v>
      </c>
      <c r="N53">
        <v>136.44</v>
      </c>
      <c r="O53">
        <v>140.80000000000001</v>
      </c>
      <c r="P53">
        <v>128.27000000000001</v>
      </c>
      <c r="Q53">
        <v>0</v>
      </c>
      <c r="R53">
        <v>5</v>
      </c>
      <c r="U53" t="b">
        <f t="shared" si="18"/>
        <v>1</v>
      </c>
      <c r="V53" t="b">
        <f t="shared" si="19"/>
        <v>1</v>
      </c>
      <c r="W53" t="b">
        <f t="shared" si="20"/>
        <v>1</v>
      </c>
      <c r="X53" t="b">
        <f t="shared" si="21"/>
        <v>1</v>
      </c>
      <c r="Y53" t="b">
        <f t="shared" si="22"/>
        <v>1</v>
      </c>
      <c r="Z53" t="b">
        <f t="shared" si="13"/>
        <v>1</v>
      </c>
      <c r="AA53" t="b">
        <f t="shared" si="8"/>
        <v>1</v>
      </c>
      <c r="AB53">
        <f t="shared" si="6"/>
        <v>0</v>
      </c>
      <c r="AC53" s="4">
        <f t="shared" si="15"/>
        <v>8.5227272727275954E-4</v>
      </c>
      <c r="AD53" s="4">
        <f t="shared" si="16"/>
        <v>0.98862667045777652</v>
      </c>
      <c r="AE53" s="2">
        <f t="shared" si="17"/>
        <v>0</v>
      </c>
      <c r="AF53" s="5">
        <f t="shared" si="7"/>
        <v>9.6749044983238441E-2</v>
      </c>
      <c r="AG53" s="5">
        <f t="shared" si="12"/>
        <v>1.0115041702617198</v>
      </c>
      <c r="AH53">
        <f t="shared" si="14"/>
        <v>0</v>
      </c>
    </row>
    <row r="54" spans="1:34" x14ac:dyDescent="0.25">
      <c r="A54" s="1">
        <v>44274</v>
      </c>
      <c r="B54">
        <v>136</v>
      </c>
      <c r="C54">
        <v>138.78</v>
      </c>
      <c r="D54">
        <v>131.63999999999999</v>
      </c>
      <c r="E54">
        <v>133.56</v>
      </c>
      <c r="F54">
        <v>249804</v>
      </c>
      <c r="G54" t="s">
        <v>42</v>
      </c>
      <c r="H54">
        <v>7.14</v>
      </c>
      <c r="I54">
        <v>135.35050000000001</v>
      </c>
      <c r="J54">
        <v>135.47829999999999</v>
      </c>
      <c r="K54">
        <v>136.69589999999999</v>
      </c>
      <c r="L54">
        <v>137.00200000000001</v>
      </c>
      <c r="M54">
        <v>102680.2</v>
      </c>
      <c r="N54">
        <v>133.56</v>
      </c>
      <c r="O54">
        <v>140.80000000000001</v>
      </c>
      <c r="P54">
        <v>128.27000000000001</v>
      </c>
      <c r="Q54">
        <v>0</v>
      </c>
      <c r="R54">
        <v>6</v>
      </c>
      <c r="T54" s="2" t="s">
        <v>23</v>
      </c>
      <c r="U54" t="b">
        <f t="shared" si="18"/>
        <v>1</v>
      </c>
      <c r="V54">
        <f t="shared" si="19"/>
        <v>0</v>
      </c>
      <c r="W54" t="b">
        <f t="shared" si="20"/>
        <v>1</v>
      </c>
      <c r="X54">
        <f t="shared" si="21"/>
        <v>0</v>
      </c>
      <c r="Y54" t="b">
        <f t="shared" si="22"/>
        <v>1</v>
      </c>
      <c r="Z54" t="b">
        <f t="shared" si="13"/>
        <v>1</v>
      </c>
      <c r="AA54" t="b">
        <f t="shared" si="8"/>
        <v>1</v>
      </c>
      <c r="AB54">
        <f t="shared" si="6"/>
        <v>0</v>
      </c>
      <c r="AC54" s="4">
        <f t="shared" si="15"/>
        <v>1.2215909090909081E-2</v>
      </c>
      <c r="AD54" s="4">
        <f t="shared" si="16"/>
        <v>0.9603106125970664</v>
      </c>
      <c r="AE54" s="2">
        <f t="shared" si="17"/>
        <v>0</v>
      </c>
      <c r="AF54" s="5">
        <f t="shared" si="7"/>
        <v>8.4275356669525237E-2</v>
      </c>
      <c r="AG54" s="5">
        <f t="shared" si="12"/>
        <v>1.041329739442947</v>
      </c>
      <c r="AH54">
        <f t="shared" si="14"/>
        <v>0</v>
      </c>
    </row>
    <row r="55" spans="1:34" x14ac:dyDescent="0.25">
      <c r="A55" s="1">
        <v>44277</v>
      </c>
      <c r="B55">
        <v>133.69999999999999</v>
      </c>
      <c r="C55">
        <v>134.84</v>
      </c>
      <c r="D55">
        <v>132.13999999999999</v>
      </c>
      <c r="E55">
        <v>134.32</v>
      </c>
      <c r="F55">
        <v>75373</v>
      </c>
      <c r="G55" t="s">
        <v>42</v>
      </c>
      <c r="H55">
        <v>2.7</v>
      </c>
      <c r="I55">
        <v>135.3048</v>
      </c>
      <c r="J55">
        <v>135.38800000000001</v>
      </c>
      <c r="K55">
        <v>136.22069999999999</v>
      </c>
      <c r="L55">
        <v>135.92920000000001</v>
      </c>
      <c r="M55">
        <v>106927</v>
      </c>
      <c r="N55">
        <v>133.56</v>
      </c>
      <c r="O55">
        <v>140.80000000000001</v>
      </c>
      <c r="P55">
        <v>128.27000000000001</v>
      </c>
      <c r="Q55">
        <v>1</v>
      </c>
      <c r="R55">
        <v>0</v>
      </c>
      <c r="U55">
        <f t="shared" si="18"/>
        <v>0</v>
      </c>
      <c r="V55">
        <f t="shared" si="19"/>
        <v>0</v>
      </c>
      <c r="W55">
        <f t="shared" si="20"/>
        <v>0</v>
      </c>
      <c r="X55">
        <f t="shared" si="21"/>
        <v>0</v>
      </c>
      <c r="Y55">
        <f t="shared" si="22"/>
        <v>0</v>
      </c>
      <c r="Z55">
        <f t="shared" si="13"/>
        <v>0</v>
      </c>
      <c r="AA55">
        <f t="shared" si="8"/>
        <v>0</v>
      </c>
      <c r="AB55">
        <f t="shared" si="6"/>
        <v>0</v>
      </c>
      <c r="AC55" s="4">
        <f t="shared" si="15"/>
        <v>5.1420454545454602E-2</v>
      </c>
      <c r="AD55" s="4">
        <f t="shared" si="16"/>
        <v>1.0056903264450434</v>
      </c>
      <c r="AE55" s="2">
        <f t="shared" si="17"/>
        <v>0</v>
      </c>
      <c r="AF55" s="5">
        <f t="shared" si="7"/>
        <v>4.1241131987214401E-2</v>
      </c>
      <c r="AG55" s="5">
        <f t="shared" si="12"/>
        <v>0.9943418701608101</v>
      </c>
      <c r="AH55">
        <f t="shared" si="14"/>
        <v>0</v>
      </c>
    </row>
    <row r="56" spans="1:34" x14ac:dyDescent="0.25">
      <c r="A56" s="1">
        <v>44278</v>
      </c>
      <c r="B56">
        <v>134.53</v>
      </c>
      <c r="C56">
        <v>136.62</v>
      </c>
      <c r="D56">
        <v>132.65</v>
      </c>
      <c r="E56">
        <v>133.19999999999999</v>
      </c>
      <c r="F56">
        <v>55826</v>
      </c>
      <c r="G56" t="s">
        <v>42</v>
      </c>
      <c r="H56">
        <v>3.97</v>
      </c>
      <c r="I56">
        <v>135.21199999999999</v>
      </c>
      <c r="J56">
        <v>135.2176</v>
      </c>
      <c r="K56">
        <v>135.61660000000001</v>
      </c>
      <c r="L56">
        <v>134.83750000000001</v>
      </c>
      <c r="M56">
        <v>106846.2</v>
      </c>
      <c r="N56">
        <v>133.19999999999999</v>
      </c>
      <c r="O56">
        <v>140.80000000000001</v>
      </c>
      <c r="P56">
        <v>128.27000000000001</v>
      </c>
      <c r="Q56">
        <v>2</v>
      </c>
      <c r="R56">
        <v>0</v>
      </c>
      <c r="U56">
        <f t="shared" si="18"/>
        <v>0</v>
      </c>
      <c r="V56">
        <f>IF(E56&gt;K56,TRUE,0)</f>
        <v>0</v>
      </c>
      <c r="W56">
        <f>IF(E55&gt;K55,TRUE,0)</f>
        <v>0</v>
      </c>
      <c r="X56">
        <f t="shared" si="21"/>
        <v>0</v>
      </c>
      <c r="Y56">
        <f t="shared" si="22"/>
        <v>0</v>
      </c>
      <c r="Z56">
        <f t="shared" si="13"/>
        <v>0</v>
      </c>
      <c r="AA56">
        <f t="shared" si="8"/>
        <v>0</v>
      </c>
      <c r="AB56">
        <f t="shared" si="6"/>
        <v>0</v>
      </c>
      <c r="AC56" s="4">
        <f t="shared" si="15"/>
        <v>4.6022727272727396E-2</v>
      </c>
      <c r="AD56" s="4">
        <f t="shared" si="16"/>
        <v>0.99166170339487791</v>
      </c>
      <c r="AE56" s="2">
        <f t="shared" si="17"/>
        <v>0</v>
      </c>
      <c r="AF56" s="5">
        <f t="shared" si="7"/>
        <v>4.7166133936228129E-2</v>
      </c>
      <c r="AG56" s="5">
        <f t="shared" si="12"/>
        <v>1.0084084084084084</v>
      </c>
      <c r="AH56">
        <f t="shared" si="14"/>
        <v>0</v>
      </c>
    </row>
    <row r="57" spans="1:34" x14ac:dyDescent="0.25">
      <c r="A57" s="1">
        <v>44279</v>
      </c>
      <c r="B57">
        <v>132.55000000000001</v>
      </c>
      <c r="C57">
        <v>133.97999999999999</v>
      </c>
      <c r="D57">
        <v>129.08000000000001</v>
      </c>
      <c r="E57">
        <v>129.35</v>
      </c>
      <c r="F57">
        <v>81576</v>
      </c>
      <c r="G57" t="s">
        <v>42</v>
      </c>
      <c r="H57">
        <v>4.9000000000000004</v>
      </c>
      <c r="I57">
        <v>134.9547</v>
      </c>
      <c r="J57">
        <v>134.7611</v>
      </c>
      <c r="K57">
        <v>134.36330000000001</v>
      </c>
      <c r="L57">
        <v>132.64250000000001</v>
      </c>
      <c r="M57">
        <v>112892.6</v>
      </c>
      <c r="N57">
        <v>129.35</v>
      </c>
      <c r="O57">
        <v>140.80000000000001</v>
      </c>
      <c r="P57">
        <v>128.27000000000001</v>
      </c>
      <c r="Q57">
        <v>3</v>
      </c>
      <c r="R57">
        <v>0</v>
      </c>
      <c r="U57">
        <f t="shared" si="18"/>
        <v>0</v>
      </c>
      <c r="V57">
        <f t="shared" ref="V57:V95" si="23">IF(E57&gt;K57,TRUE,0)</f>
        <v>0</v>
      </c>
      <c r="W57">
        <f t="shared" ref="W57:W95" si="24">IF(E56&gt;K56,TRUE,0)</f>
        <v>0</v>
      </c>
      <c r="X57">
        <f t="shared" si="21"/>
        <v>0</v>
      </c>
      <c r="Y57">
        <f t="shared" si="22"/>
        <v>0</v>
      </c>
      <c r="Z57">
        <f t="shared" si="13"/>
        <v>0</v>
      </c>
      <c r="AA57">
        <f t="shared" si="8"/>
        <v>0</v>
      </c>
      <c r="AB57">
        <f t="shared" si="6"/>
        <v>0</v>
      </c>
      <c r="AC57" s="4">
        <f t="shared" si="15"/>
        <v>5.3977272727272887E-2</v>
      </c>
      <c r="AD57" s="4">
        <f t="shared" si="16"/>
        <v>0.97109609609609615</v>
      </c>
      <c r="AE57" s="2">
        <f t="shared" si="17"/>
        <v>0</v>
      </c>
      <c r="AF57" s="5">
        <f t="shared" si="7"/>
        <v>3.8434552116628815E-2</v>
      </c>
      <c r="AG57" s="5">
        <f t="shared" si="12"/>
        <v>1.0297642056436025</v>
      </c>
      <c r="AH57">
        <f t="shared" si="14"/>
        <v>0</v>
      </c>
    </row>
    <row r="58" spans="1:34" x14ac:dyDescent="0.25">
      <c r="A58" s="1">
        <v>44280</v>
      </c>
      <c r="B58">
        <v>123.42</v>
      </c>
      <c r="C58">
        <v>125.69</v>
      </c>
      <c r="D58">
        <v>121.86</v>
      </c>
      <c r="E58">
        <v>124.96</v>
      </c>
      <c r="F58">
        <v>184758</v>
      </c>
      <c r="G58" t="s">
        <v>42</v>
      </c>
      <c r="H58">
        <v>3.83</v>
      </c>
      <c r="I58">
        <v>134.5181</v>
      </c>
      <c r="J58">
        <v>133.9992</v>
      </c>
      <c r="K58">
        <v>132.48259999999999</v>
      </c>
      <c r="L58">
        <v>129.56950000000001</v>
      </c>
      <c r="M58">
        <v>129467.4</v>
      </c>
      <c r="N58">
        <v>124.96</v>
      </c>
      <c r="O58">
        <v>140.80000000000001</v>
      </c>
      <c r="P58">
        <v>124.96</v>
      </c>
      <c r="Q58">
        <v>4</v>
      </c>
      <c r="R58">
        <v>0</v>
      </c>
      <c r="U58">
        <f t="shared" si="18"/>
        <v>0</v>
      </c>
      <c r="V58">
        <f t="shared" si="23"/>
        <v>0</v>
      </c>
      <c r="W58">
        <f t="shared" si="24"/>
        <v>0</v>
      </c>
      <c r="X58">
        <f t="shared" si="21"/>
        <v>0</v>
      </c>
      <c r="Y58">
        <f t="shared" si="22"/>
        <v>0</v>
      </c>
      <c r="Z58">
        <f t="shared" si="13"/>
        <v>0</v>
      </c>
      <c r="AA58" t="b">
        <f t="shared" si="8"/>
        <v>1</v>
      </c>
      <c r="AB58">
        <f t="shared" si="6"/>
        <v>0</v>
      </c>
      <c r="AC58" s="4">
        <f t="shared" si="15"/>
        <v>8.1321022727272846E-2</v>
      </c>
      <c r="AD58" s="4">
        <f t="shared" si="16"/>
        <v>0.96606107460378821</v>
      </c>
      <c r="AE58" s="2">
        <f t="shared" si="17"/>
        <v>0</v>
      </c>
      <c r="AF58" s="5">
        <f t="shared" si="7"/>
        <v>8.4197396117563269E-3</v>
      </c>
      <c r="AG58" s="5">
        <f t="shared" si="12"/>
        <v>1.0351312419974392</v>
      </c>
      <c r="AH58">
        <f t="shared" si="14"/>
        <v>0</v>
      </c>
    </row>
    <row r="59" spans="1:34" x14ac:dyDescent="0.25">
      <c r="A59" s="1">
        <v>44281</v>
      </c>
      <c r="B59">
        <v>127.84</v>
      </c>
      <c r="C59">
        <v>129.38</v>
      </c>
      <c r="D59">
        <v>126.06</v>
      </c>
      <c r="E59">
        <v>129.19</v>
      </c>
      <c r="F59">
        <v>100105</v>
      </c>
      <c r="G59" t="s">
        <v>42</v>
      </c>
      <c r="H59">
        <v>3.32</v>
      </c>
      <c r="I59">
        <v>134.28639999999999</v>
      </c>
      <c r="J59">
        <v>133.62559999999999</v>
      </c>
      <c r="K59">
        <v>131.82409999999999</v>
      </c>
      <c r="L59">
        <v>129.4177</v>
      </c>
      <c r="M59">
        <v>99527.6</v>
      </c>
      <c r="N59">
        <v>124.96</v>
      </c>
      <c r="O59">
        <v>140.80000000000001</v>
      </c>
      <c r="P59">
        <v>124.96</v>
      </c>
      <c r="Q59">
        <v>5</v>
      </c>
      <c r="R59">
        <v>0</v>
      </c>
      <c r="U59">
        <f t="shared" si="18"/>
        <v>0</v>
      </c>
      <c r="V59">
        <f t="shared" si="23"/>
        <v>0</v>
      </c>
      <c r="W59">
        <f t="shared" si="24"/>
        <v>0</v>
      </c>
      <c r="X59">
        <f t="shared" si="21"/>
        <v>0</v>
      </c>
      <c r="Y59">
        <f t="shared" si="22"/>
        <v>0</v>
      </c>
      <c r="Z59">
        <f t="shared" si="13"/>
        <v>0</v>
      </c>
      <c r="AA59">
        <f t="shared" si="8"/>
        <v>0</v>
      </c>
      <c r="AB59">
        <f t="shared" si="6"/>
        <v>0</v>
      </c>
      <c r="AC59" s="4">
        <f t="shared" si="15"/>
        <v>0.11250000000000011</v>
      </c>
      <c r="AD59" s="4">
        <f t="shared" si="16"/>
        <v>1.0338508322663253</v>
      </c>
      <c r="AE59" s="2">
        <f t="shared" si="17"/>
        <v>0</v>
      </c>
      <c r="AF59" s="5">
        <f t="shared" si="7"/>
        <v>0</v>
      </c>
      <c r="AG59" s="5">
        <f t="shared" si="12"/>
        <v>0.96725752767242046</v>
      </c>
      <c r="AH59">
        <f t="shared" si="14"/>
        <v>0</v>
      </c>
    </row>
    <row r="60" spans="1:34" x14ac:dyDescent="0.25">
      <c r="A60" s="1">
        <v>44284</v>
      </c>
      <c r="B60">
        <v>129.13999999999999</v>
      </c>
      <c r="C60">
        <v>130.08000000000001</v>
      </c>
      <c r="D60">
        <v>126.93</v>
      </c>
      <c r="E60">
        <v>129.68</v>
      </c>
      <c r="F60">
        <v>71539</v>
      </c>
      <c r="G60" t="s">
        <v>42</v>
      </c>
      <c r="H60">
        <v>3.15</v>
      </c>
      <c r="I60">
        <v>134.08690000000001</v>
      </c>
      <c r="J60">
        <v>133.3194</v>
      </c>
      <c r="K60">
        <v>131.39529999999999</v>
      </c>
      <c r="L60">
        <v>129.52260000000001</v>
      </c>
      <c r="M60">
        <v>98760.8</v>
      </c>
      <c r="N60">
        <v>124.96</v>
      </c>
      <c r="O60">
        <v>140.80000000000001</v>
      </c>
      <c r="P60">
        <v>124.96</v>
      </c>
      <c r="Q60">
        <v>6</v>
      </c>
      <c r="R60">
        <v>0</v>
      </c>
      <c r="U60">
        <f t="shared" si="18"/>
        <v>0</v>
      </c>
      <c r="V60">
        <f t="shared" si="23"/>
        <v>0</v>
      </c>
      <c r="W60">
        <f t="shared" si="24"/>
        <v>0</v>
      </c>
      <c r="X60">
        <f t="shared" si="21"/>
        <v>0</v>
      </c>
      <c r="Y60">
        <f t="shared" si="22"/>
        <v>0</v>
      </c>
      <c r="Z60">
        <f t="shared" si="13"/>
        <v>0</v>
      </c>
      <c r="AA60">
        <f t="shared" si="8"/>
        <v>0</v>
      </c>
      <c r="AB60">
        <f t="shared" si="6"/>
        <v>0</v>
      </c>
      <c r="AC60" s="4">
        <f t="shared" si="15"/>
        <v>8.2457386363636448E-2</v>
      </c>
      <c r="AD60" s="4">
        <f t="shared" si="16"/>
        <v>1.003792863224708</v>
      </c>
      <c r="AE60" s="2">
        <f t="shared" si="17"/>
        <v>0</v>
      </c>
      <c r="AF60" s="5">
        <f t="shared" si="7"/>
        <v>3.3850832266325258E-2</v>
      </c>
      <c r="AG60" s="5">
        <f t="shared" si="12"/>
        <v>0.99622146822948787</v>
      </c>
      <c r="AH60">
        <f t="shared" si="14"/>
        <v>0</v>
      </c>
    </row>
    <row r="61" spans="1:34" x14ac:dyDescent="0.25">
      <c r="A61" s="1">
        <v>44285</v>
      </c>
      <c r="B61">
        <v>128.57</v>
      </c>
      <c r="C61">
        <v>129.54</v>
      </c>
      <c r="D61">
        <v>127.47</v>
      </c>
      <c r="E61">
        <v>129.15</v>
      </c>
      <c r="F61">
        <v>60266</v>
      </c>
      <c r="G61" t="s">
        <v>42</v>
      </c>
      <c r="H61">
        <v>2.0699999999999998</v>
      </c>
      <c r="I61">
        <v>133.874</v>
      </c>
      <c r="J61">
        <v>132.99600000000001</v>
      </c>
      <c r="K61">
        <v>130.9462</v>
      </c>
      <c r="L61">
        <v>129.37360000000001</v>
      </c>
      <c r="M61">
        <v>99648.8</v>
      </c>
      <c r="N61">
        <v>124.96</v>
      </c>
      <c r="O61">
        <v>140.80000000000001</v>
      </c>
      <c r="P61">
        <v>124.96</v>
      </c>
      <c r="Q61">
        <v>7</v>
      </c>
      <c r="R61">
        <v>0</v>
      </c>
      <c r="U61">
        <f t="shared" si="18"/>
        <v>0</v>
      </c>
      <c r="V61">
        <f t="shared" si="23"/>
        <v>0</v>
      </c>
      <c r="W61">
        <f t="shared" si="24"/>
        <v>0</v>
      </c>
      <c r="X61">
        <f t="shared" si="21"/>
        <v>0</v>
      </c>
      <c r="Y61">
        <f t="shared" si="22"/>
        <v>0</v>
      </c>
      <c r="Z61">
        <f t="shared" si="13"/>
        <v>0</v>
      </c>
      <c r="AA61">
        <f t="shared" si="8"/>
        <v>0</v>
      </c>
      <c r="AB61">
        <f t="shared" si="6"/>
        <v>0</v>
      </c>
      <c r="AC61" s="4">
        <f t="shared" si="15"/>
        <v>7.8977272727272757E-2</v>
      </c>
      <c r="AD61" s="4">
        <f t="shared" si="16"/>
        <v>0.99591301665638499</v>
      </c>
      <c r="AE61" s="2">
        <f t="shared" si="17"/>
        <v>0</v>
      </c>
      <c r="AF61" s="5">
        <f t="shared" si="7"/>
        <v>3.7772087067861823E-2</v>
      </c>
      <c r="AG61" s="5">
        <f t="shared" si="12"/>
        <v>1.0041037553232675</v>
      </c>
      <c r="AH61">
        <f t="shared" si="14"/>
        <v>0</v>
      </c>
    </row>
    <row r="62" spans="1:34" x14ac:dyDescent="0.25">
      <c r="A62" s="1">
        <v>44286</v>
      </c>
      <c r="B62">
        <v>129.29</v>
      </c>
      <c r="C62">
        <v>130.35</v>
      </c>
      <c r="D62">
        <v>128.15</v>
      </c>
      <c r="E62">
        <v>129.09</v>
      </c>
      <c r="F62">
        <v>68789</v>
      </c>
      <c r="G62" t="s">
        <v>42</v>
      </c>
      <c r="H62">
        <v>2.2000000000000002</v>
      </c>
      <c r="I62">
        <v>133.66849999999999</v>
      </c>
      <c r="J62">
        <v>132.69329999999999</v>
      </c>
      <c r="K62">
        <v>130.57499999999999</v>
      </c>
      <c r="L62">
        <v>129.26009999999999</v>
      </c>
      <c r="M62">
        <v>97091.4</v>
      </c>
      <c r="N62">
        <v>124.96</v>
      </c>
      <c r="O62">
        <v>140.80000000000001</v>
      </c>
      <c r="P62">
        <v>124.96</v>
      </c>
      <c r="Q62">
        <v>8</v>
      </c>
      <c r="R62">
        <v>0</v>
      </c>
      <c r="U62">
        <f t="shared" si="18"/>
        <v>0</v>
      </c>
      <c r="V62">
        <f t="shared" si="23"/>
        <v>0</v>
      </c>
      <c r="W62">
        <f t="shared" si="24"/>
        <v>0</v>
      </c>
      <c r="X62">
        <f t="shared" si="21"/>
        <v>0</v>
      </c>
      <c r="Y62">
        <f t="shared" si="22"/>
        <v>0</v>
      </c>
      <c r="Z62">
        <f t="shared" si="13"/>
        <v>0</v>
      </c>
      <c r="AA62">
        <f t="shared" si="8"/>
        <v>0</v>
      </c>
      <c r="AB62">
        <f t="shared" si="6"/>
        <v>0</v>
      </c>
      <c r="AC62" s="4">
        <f t="shared" si="15"/>
        <v>8.2741477272727307E-2</v>
      </c>
      <c r="AD62" s="4">
        <f t="shared" si="16"/>
        <v>0.99953542392566785</v>
      </c>
      <c r="AE62" s="2">
        <f t="shared" si="17"/>
        <v>0</v>
      </c>
      <c r="AF62" s="5">
        <f t="shared" si="7"/>
        <v>3.3530729833546831E-2</v>
      </c>
      <c r="AG62" s="5">
        <f t="shared" si="12"/>
        <v>1.0004647920055776</v>
      </c>
      <c r="AH62">
        <f t="shared" si="14"/>
        <v>0</v>
      </c>
    </row>
    <row r="63" spans="1:34" x14ac:dyDescent="0.25">
      <c r="A63" s="1">
        <v>44287</v>
      </c>
      <c r="B63">
        <v>130.84</v>
      </c>
      <c r="C63">
        <v>130.84</v>
      </c>
      <c r="D63">
        <v>128.43</v>
      </c>
      <c r="E63">
        <v>128.74</v>
      </c>
      <c r="F63">
        <v>57206</v>
      </c>
      <c r="G63" t="s">
        <v>42</v>
      </c>
      <c r="H63">
        <v>2.41</v>
      </c>
      <c r="I63">
        <v>133.45760000000001</v>
      </c>
      <c r="J63">
        <v>132.387</v>
      </c>
      <c r="K63">
        <v>130.208</v>
      </c>
      <c r="L63">
        <v>129.0521</v>
      </c>
      <c r="M63">
        <v>71581</v>
      </c>
      <c r="N63">
        <v>124.96</v>
      </c>
      <c r="O63">
        <v>140.80000000000001</v>
      </c>
      <c r="P63">
        <v>124.96</v>
      </c>
      <c r="Q63">
        <v>9</v>
      </c>
      <c r="R63">
        <v>0</v>
      </c>
      <c r="U63">
        <f t="shared" si="18"/>
        <v>0</v>
      </c>
      <c r="V63">
        <f t="shared" si="23"/>
        <v>0</v>
      </c>
      <c r="W63">
        <f t="shared" si="24"/>
        <v>0</v>
      </c>
      <c r="X63">
        <f t="shared" si="21"/>
        <v>0</v>
      </c>
      <c r="Y63">
        <f t="shared" si="22"/>
        <v>0</v>
      </c>
      <c r="Z63">
        <f t="shared" si="13"/>
        <v>0</v>
      </c>
      <c r="AA63">
        <f t="shared" si="8"/>
        <v>0</v>
      </c>
      <c r="AB63">
        <f t="shared" si="6"/>
        <v>0</v>
      </c>
      <c r="AC63" s="4">
        <f t="shared" si="15"/>
        <v>8.3167613636363685E-2</v>
      </c>
      <c r="AD63" s="4">
        <f t="shared" si="16"/>
        <v>0.99728871330079794</v>
      </c>
      <c r="AE63" s="2">
        <f t="shared" si="17"/>
        <v>0</v>
      </c>
      <c r="AF63" s="5">
        <f t="shared" si="7"/>
        <v>3.305057618437908E-2</v>
      </c>
      <c r="AG63" s="5">
        <f t="shared" si="12"/>
        <v>1.0027186577598259</v>
      </c>
      <c r="AH63">
        <f t="shared" si="14"/>
        <v>0</v>
      </c>
    </row>
    <row r="64" spans="1:34" x14ac:dyDescent="0.25">
      <c r="A64" s="1">
        <v>44291</v>
      </c>
      <c r="B64">
        <v>129.30000000000001</v>
      </c>
      <c r="C64">
        <v>131.80000000000001</v>
      </c>
      <c r="D64">
        <v>129.30000000000001</v>
      </c>
      <c r="E64">
        <v>131.26</v>
      </c>
      <c r="F64">
        <v>55089</v>
      </c>
      <c r="G64" t="s">
        <v>42</v>
      </c>
      <c r="H64">
        <v>2.5</v>
      </c>
      <c r="I64">
        <v>133.3638</v>
      </c>
      <c r="J64">
        <v>132.2998</v>
      </c>
      <c r="K64">
        <v>130.41839999999999</v>
      </c>
      <c r="L64">
        <v>129.93530000000001</v>
      </c>
      <c r="M64">
        <v>62577.8</v>
      </c>
      <c r="N64">
        <v>128.74</v>
      </c>
      <c r="O64">
        <v>140.80000000000001</v>
      </c>
      <c r="P64">
        <v>124.96</v>
      </c>
      <c r="Q64">
        <v>10</v>
      </c>
      <c r="R64">
        <v>0</v>
      </c>
      <c r="U64">
        <f t="shared" si="18"/>
        <v>0</v>
      </c>
      <c r="V64" t="b">
        <f t="shared" si="23"/>
        <v>1</v>
      </c>
      <c r="W64">
        <f t="shared" si="24"/>
        <v>0</v>
      </c>
      <c r="X64">
        <f t="shared" si="21"/>
        <v>0</v>
      </c>
      <c r="Y64">
        <f t="shared" si="22"/>
        <v>0</v>
      </c>
      <c r="Z64">
        <f t="shared" si="13"/>
        <v>0</v>
      </c>
      <c r="AA64">
        <f t="shared" si="8"/>
        <v>0</v>
      </c>
      <c r="AB64">
        <f t="shared" si="6"/>
        <v>0</v>
      </c>
      <c r="AC64" s="4">
        <f t="shared" si="15"/>
        <v>8.5653409090909099E-2</v>
      </c>
      <c r="AD64" s="4">
        <f t="shared" si="16"/>
        <v>1.0195743358707472</v>
      </c>
      <c r="AE64" s="2">
        <f t="shared" si="17"/>
        <v>0</v>
      </c>
      <c r="AF64" s="5">
        <f t="shared" si="7"/>
        <v>3.0249679897567345E-2</v>
      </c>
      <c r="AG64" s="5">
        <f t="shared" si="12"/>
        <v>0.98080146274569568</v>
      </c>
      <c r="AH64">
        <f t="shared" si="14"/>
        <v>0</v>
      </c>
    </row>
    <row r="65" spans="1:34" x14ac:dyDescent="0.25">
      <c r="A65" s="1">
        <v>44292</v>
      </c>
      <c r="B65">
        <v>131.57</v>
      </c>
      <c r="C65">
        <v>133.77000000000001</v>
      </c>
      <c r="D65">
        <v>131.07</v>
      </c>
      <c r="E65">
        <v>133.24</v>
      </c>
      <c r="F65">
        <v>46701</v>
      </c>
      <c r="G65" t="s">
        <v>42</v>
      </c>
      <c r="H65">
        <v>2.7</v>
      </c>
      <c r="I65">
        <v>133.3586</v>
      </c>
      <c r="J65">
        <v>132.3725</v>
      </c>
      <c r="K65">
        <v>130.98269999999999</v>
      </c>
      <c r="L65">
        <v>131.25720000000001</v>
      </c>
      <c r="M65">
        <v>57610.2</v>
      </c>
      <c r="N65">
        <v>128.74</v>
      </c>
      <c r="O65">
        <v>140.80000000000001</v>
      </c>
      <c r="P65">
        <v>124.96</v>
      </c>
      <c r="Q65">
        <v>11</v>
      </c>
      <c r="R65">
        <v>0</v>
      </c>
      <c r="U65" t="b">
        <f t="shared" si="18"/>
        <v>1</v>
      </c>
      <c r="V65" t="b">
        <f t="shared" si="23"/>
        <v>1</v>
      </c>
      <c r="W65" t="b">
        <f t="shared" si="24"/>
        <v>1</v>
      </c>
      <c r="X65">
        <f t="shared" si="21"/>
        <v>0</v>
      </c>
      <c r="Y65">
        <f t="shared" si="22"/>
        <v>0</v>
      </c>
      <c r="Z65">
        <f t="shared" si="13"/>
        <v>0</v>
      </c>
      <c r="AA65">
        <f t="shared" si="8"/>
        <v>0</v>
      </c>
      <c r="AB65">
        <f t="shared" si="6"/>
        <v>0</v>
      </c>
      <c r="AC65" s="4">
        <f t="shared" si="15"/>
        <v>6.7755681818181965E-2</v>
      </c>
      <c r="AD65" s="4">
        <f t="shared" si="16"/>
        <v>1.0150845649855251</v>
      </c>
      <c r="AE65" s="2">
        <f t="shared" si="17"/>
        <v>0</v>
      </c>
      <c r="AF65" s="5">
        <f t="shared" si="7"/>
        <v>5.0416133162612016E-2</v>
      </c>
      <c r="AG65" s="5">
        <f t="shared" si="12"/>
        <v>0.98513959771840276</v>
      </c>
      <c r="AH65">
        <f t="shared" si="14"/>
        <v>0</v>
      </c>
    </row>
    <row r="66" spans="1:34" x14ac:dyDescent="0.25">
      <c r="A66" s="1">
        <v>44293</v>
      </c>
      <c r="B66">
        <v>133.08000000000001</v>
      </c>
      <c r="C66">
        <v>134.29</v>
      </c>
      <c r="D66">
        <v>132.46</v>
      </c>
      <c r="E66">
        <v>132.63999999999999</v>
      </c>
      <c r="F66">
        <v>66460</v>
      </c>
      <c r="G66" t="s">
        <v>42</v>
      </c>
      <c r="H66">
        <v>1.83</v>
      </c>
      <c r="I66">
        <v>133.32810000000001</v>
      </c>
      <c r="J66">
        <v>132.39320000000001</v>
      </c>
      <c r="K66">
        <v>131.3142</v>
      </c>
      <c r="L66">
        <v>131.81030000000001</v>
      </c>
      <c r="M66">
        <v>58849</v>
      </c>
      <c r="N66">
        <v>128.74</v>
      </c>
      <c r="O66">
        <v>140.80000000000001</v>
      </c>
      <c r="P66">
        <v>124.96</v>
      </c>
      <c r="Q66">
        <v>12</v>
      </c>
      <c r="R66">
        <v>0</v>
      </c>
      <c r="U66" t="b">
        <f t="shared" si="18"/>
        <v>1</v>
      </c>
      <c r="V66" t="b">
        <f t="shared" si="23"/>
        <v>1</v>
      </c>
      <c r="W66" t="b">
        <f t="shared" si="24"/>
        <v>1</v>
      </c>
      <c r="X66">
        <f t="shared" si="21"/>
        <v>0</v>
      </c>
      <c r="Y66">
        <f t="shared" si="22"/>
        <v>0</v>
      </c>
      <c r="Z66">
        <f t="shared" si="13"/>
        <v>0</v>
      </c>
      <c r="AA66">
        <f t="shared" si="8"/>
        <v>0</v>
      </c>
      <c r="AB66">
        <f t="shared" si="6"/>
        <v>0</v>
      </c>
      <c r="AC66" s="4">
        <f t="shared" si="15"/>
        <v>5.3693181818181827E-2</v>
      </c>
      <c r="AD66" s="4">
        <f t="shared" si="16"/>
        <v>0.99549684779345526</v>
      </c>
      <c r="AE66" s="2">
        <f t="shared" si="17"/>
        <v>0</v>
      </c>
      <c r="AF66" s="5">
        <f t="shared" si="7"/>
        <v>6.626120358514738E-2</v>
      </c>
      <c r="AG66" s="5">
        <f t="shared" si="12"/>
        <v>1.0045235223160436</v>
      </c>
      <c r="AH66">
        <f t="shared" si="14"/>
        <v>0</v>
      </c>
    </row>
    <row r="67" spans="1:34" x14ac:dyDescent="0.25">
      <c r="A67" s="1">
        <v>44294</v>
      </c>
      <c r="B67">
        <v>133.36000000000001</v>
      </c>
      <c r="C67">
        <v>133.38999999999999</v>
      </c>
      <c r="D67">
        <v>129.6</v>
      </c>
      <c r="E67">
        <v>129.86000000000001</v>
      </c>
      <c r="F67">
        <v>87484</v>
      </c>
      <c r="G67" t="s">
        <v>42</v>
      </c>
      <c r="H67">
        <v>3.79</v>
      </c>
      <c r="I67">
        <v>133.18170000000001</v>
      </c>
      <c r="J67">
        <v>132.19739999999999</v>
      </c>
      <c r="K67">
        <v>131.02330000000001</v>
      </c>
      <c r="L67">
        <v>131.03020000000001</v>
      </c>
      <c r="M67">
        <v>62588</v>
      </c>
      <c r="N67">
        <v>128.74</v>
      </c>
      <c r="O67">
        <v>140.80000000000001</v>
      </c>
      <c r="P67">
        <v>124.96</v>
      </c>
      <c r="Q67">
        <v>13</v>
      </c>
      <c r="R67">
        <v>0</v>
      </c>
      <c r="T67" s="2" t="s">
        <v>23</v>
      </c>
      <c r="U67" t="b">
        <f t="shared" si="18"/>
        <v>1</v>
      </c>
      <c r="V67">
        <f t="shared" si="23"/>
        <v>0</v>
      </c>
      <c r="W67" t="b">
        <f t="shared" si="24"/>
        <v>1</v>
      </c>
      <c r="X67">
        <f t="shared" si="21"/>
        <v>0</v>
      </c>
      <c r="Y67">
        <f t="shared" si="22"/>
        <v>0</v>
      </c>
      <c r="Z67">
        <f t="shared" si="13"/>
        <v>0</v>
      </c>
      <c r="AA67" t="b">
        <f t="shared" si="8"/>
        <v>1</v>
      </c>
      <c r="AB67">
        <f t="shared" ref="AB67:AB130" si="25">IF(OR(Q67&gt;29,R67&gt;29),TRUE,0)</f>
        <v>0</v>
      </c>
      <c r="AC67" s="4">
        <f t="shared" si="15"/>
        <v>5.7954545454545627E-2</v>
      </c>
      <c r="AD67" s="4">
        <f t="shared" si="16"/>
        <v>0.97904101326899895</v>
      </c>
      <c r="AE67" s="2">
        <f t="shared" si="17"/>
        <v>0</v>
      </c>
      <c r="AF67" s="5">
        <f t="shared" ref="AF67:AF130" si="26">(E66-P66)/P66</f>
        <v>6.1459667093469852E-2</v>
      </c>
      <c r="AG67" s="5">
        <f t="shared" si="12"/>
        <v>1.0214076697982442</v>
      </c>
      <c r="AH67">
        <f t="shared" si="14"/>
        <v>0</v>
      </c>
    </row>
    <row r="68" spans="1:34" x14ac:dyDescent="0.25">
      <c r="A68" s="1">
        <v>44295</v>
      </c>
      <c r="B68">
        <v>130.11000000000001</v>
      </c>
      <c r="C68">
        <v>131.63</v>
      </c>
      <c r="D68">
        <v>129.68</v>
      </c>
      <c r="E68">
        <v>131.58000000000001</v>
      </c>
      <c r="F68">
        <v>60568</v>
      </c>
      <c r="G68" t="s">
        <v>42</v>
      </c>
      <c r="H68">
        <v>1.95</v>
      </c>
      <c r="I68">
        <v>133.11429999999999</v>
      </c>
      <c r="J68">
        <v>132.1497</v>
      </c>
      <c r="K68">
        <v>131.13470000000001</v>
      </c>
      <c r="L68">
        <v>131.2501</v>
      </c>
      <c r="M68">
        <v>63260.4</v>
      </c>
      <c r="N68">
        <v>128.74</v>
      </c>
      <c r="O68">
        <v>140.80000000000001</v>
      </c>
      <c r="P68">
        <v>124.96</v>
      </c>
      <c r="Q68">
        <v>14</v>
      </c>
      <c r="R68">
        <v>0</v>
      </c>
      <c r="U68" t="b">
        <f t="shared" si="18"/>
        <v>1</v>
      </c>
      <c r="V68" t="b">
        <f t="shared" si="23"/>
        <v>1</v>
      </c>
      <c r="W68">
        <f t="shared" si="24"/>
        <v>0</v>
      </c>
      <c r="X68">
        <f t="shared" si="21"/>
        <v>0</v>
      </c>
      <c r="Y68">
        <f t="shared" si="22"/>
        <v>0</v>
      </c>
      <c r="Z68">
        <f t="shared" si="13"/>
        <v>0</v>
      </c>
      <c r="AA68">
        <f t="shared" ref="AA68:AA131" si="27">IF(F68&gt;M67*1.4,TRUE,0)</f>
        <v>0</v>
      </c>
      <c r="AB68">
        <f t="shared" si="25"/>
        <v>0</v>
      </c>
      <c r="AC68" s="4">
        <f t="shared" si="15"/>
        <v>7.7698863636363608E-2</v>
      </c>
      <c r="AD68" s="4">
        <f t="shared" si="16"/>
        <v>1.0132450331125828</v>
      </c>
      <c r="AE68" s="2">
        <f t="shared" si="17"/>
        <v>0</v>
      </c>
      <c r="AF68" s="5">
        <f t="shared" si="26"/>
        <v>3.9212548015365077E-2</v>
      </c>
      <c r="AG68" s="5">
        <f t="shared" ref="AG68:AG131" si="28">E67/E68</f>
        <v>0.98692810457516345</v>
      </c>
      <c r="AH68">
        <f t="shared" si="14"/>
        <v>0</v>
      </c>
    </row>
    <row r="69" spans="1:34" x14ac:dyDescent="0.25">
      <c r="A69" s="1">
        <v>44298</v>
      </c>
      <c r="B69">
        <v>130.9</v>
      </c>
      <c r="C69">
        <v>132.99</v>
      </c>
      <c r="D69">
        <v>130.38</v>
      </c>
      <c r="E69">
        <v>132.74</v>
      </c>
      <c r="F69">
        <v>56382</v>
      </c>
      <c r="G69" t="s">
        <v>42</v>
      </c>
      <c r="H69">
        <v>2.61</v>
      </c>
      <c r="I69">
        <v>133.0985</v>
      </c>
      <c r="J69">
        <v>132.1953</v>
      </c>
      <c r="K69">
        <v>131.45570000000001</v>
      </c>
      <c r="L69">
        <v>131.84610000000001</v>
      </c>
      <c r="M69">
        <v>63519</v>
      </c>
      <c r="N69">
        <v>129.86000000000001</v>
      </c>
      <c r="O69">
        <v>140.80000000000001</v>
      </c>
      <c r="P69">
        <v>124.96</v>
      </c>
      <c r="Q69">
        <v>15</v>
      </c>
      <c r="R69">
        <v>0</v>
      </c>
      <c r="U69" t="b">
        <f t="shared" si="18"/>
        <v>1</v>
      </c>
      <c r="V69" t="b">
        <f t="shared" si="23"/>
        <v>1</v>
      </c>
      <c r="W69" t="b">
        <f t="shared" si="24"/>
        <v>1</v>
      </c>
      <c r="X69">
        <f t="shared" si="21"/>
        <v>0</v>
      </c>
      <c r="Y69">
        <f t="shared" si="22"/>
        <v>0</v>
      </c>
      <c r="Z69">
        <f t="shared" si="13"/>
        <v>0</v>
      </c>
      <c r="AA69">
        <f t="shared" si="27"/>
        <v>0</v>
      </c>
      <c r="AB69">
        <f t="shared" si="25"/>
        <v>0</v>
      </c>
      <c r="AC69" s="4">
        <f t="shared" si="15"/>
        <v>6.5482954545454539E-2</v>
      </c>
      <c r="AD69" s="4">
        <f t="shared" si="16"/>
        <v>1.0088159294725643</v>
      </c>
      <c r="AE69" s="2">
        <f t="shared" si="17"/>
        <v>0</v>
      </c>
      <c r="AF69" s="5">
        <f t="shared" si="26"/>
        <v>5.2976952624840104E-2</v>
      </c>
      <c r="AG69" s="5">
        <f t="shared" si="28"/>
        <v>0.99126111194816935</v>
      </c>
      <c r="AH69">
        <f t="shared" si="14"/>
        <v>0</v>
      </c>
    </row>
    <row r="70" spans="1:34" x14ac:dyDescent="0.25">
      <c r="A70" s="1">
        <v>44299</v>
      </c>
      <c r="B70">
        <v>131.72</v>
      </c>
      <c r="C70">
        <v>132.1</v>
      </c>
      <c r="D70">
        <v>129.59</v>
      </c>
      <c r="E70">
        <v>129.72</v>
      </c>
      <c r="F70">
        <v>87782</v>
      </c>
      <c r="G70" t="s">
        <v>42</v>
      </c>
      <c r="H70">
        <v>2.5099999999999998</v>
      </c>
      <c r="I70">
        <v>132.9571</v>
      </c>
      <c r="J70">
        <v>132.00409999999999</v>
      </c>
      <c r="K70">
        <v>131.1086</v>
      </c>
      <c r="L70">
        <v>130.9956</v>
      </c>
      <c r="M70">
        <v>71735.199999999997</v>
      </c>
      <c r="N70">
        <v>129.72</v>
      </c>
      <c r="O70">
        <v>140.68</v>
      </c>
      <c r="P70">
        <v>124.96</v>
      </c>
      <c r="Q70">
        <v>16</v>
      </c>
      <c r="R70">
        <v>0</v>
      </c>
      <c r="U70">
        <f t="shared" si="18"/>
        <v>0</v>
      </c>
      <c r="V70">
        <f t="shared" si="23"/>
        <v>0</v>
      </c>
      <c r="W70" t="b">
        <f t="shared" si="24"/>
        <v>1</v>
      </c>
      <c r="X70">
        <f t="shared" si="21"/>
        <v>0</v>
      </c>
      <c r="Y70">
        <f t="shared" si="22"/>
        <v>0</v>
      </c>
      <c r="Z70">
        <f t="shared" si="13"/>
        <v>0</v>
      </c>
      <c r="AA70">
        <f t="shared" si="27"/>
        <v>0</v>
      </c>
      <c r="AB70">
        <f t="shared" si="25"/>
        <v>0</v>
      </c>
      <c r="AC70" s="4">
        <f t="shared" si="15"/>
        <v>5.7244318181818195E-2</v>
      </c>
      <c r="AD70" s="4">
        <f t="shared" si="16"/>
        <v>0.97724875696850977</v>
      </c>
      <c r="AE70" s="2">
        <f t="shared" si="17"/>
        <v>0</v>
      </c>
      <c r="AF70" s="5">
        <f t="shared" si="26"/>
        <v>6.225992317541626E-2</v>
      </c>
      <c r="AG70" s="5">
        <f t="shared" si="28"/>
        <v>1.0232809127351219</v>
      </c>
      <c r="AH70">
        <f t="shared" si="14"/>
        <v>0</v>
      </c>
    </row>
    <row r="71" spans="1:34" x14ac:dyDescent="0.25">
      <c r="A71" s="1">
        <v>44300</v>
      </c>
      <c r="B71">
        <v>129.72</v>
      </c>
      <c r="C71">
        <v>130.35</v>
      </c>
      <c r="D71">
        <v>128.05000000000001</v>
      </c>
      <c r="E71">
        <v>128.47999999999999</v>
      </c>
      <c r="F71">
        <v>73541</v>
      </c>
      <c r="G71" t="s">
        <v>42</v>
      </c>
      <c r="H71">
        <v>2.2999999999999998</v>
      </c>
      <c r="I71">
        <v>132.77019999999999</v>
      </c>
      <c r="J71">
        <v>131.732</v>
      </c>
      <c r="K71">
        <v>130.5829</v>
      </c>
      <c r="L71">
        <v>129.98939999999999</v>
      </c>
      <c r="M71">
        <v>73151.399999999994</v>
      </c>
      <c r="N71">
        <v>128.47999999999999</v>
      </c>
      <c r="O71">
        <v>140.68</v>
      </c>
      <c r="P71">
        <v>124.96</v>
      </c>
      <c r="Q71">
        <v>17</v>
      </c>
      <c r="R71">
        <v>0</v>
      </c>
      <c r="U71">
        <f t="shared" si="18"/>
        <v>0</v>
      </c>
      <c r="V71">
        <f t="shared" si="23"/>
        <v>0</v>
      </c>
      <c r="W71">
        <f t="shared" si="24"/>
        <v>0</v>
      </c>
      <c r="X71">
        <f t="shared" si="21"/>
        <v>0</v>
      </c>
      <c r="Y71">
        <f t="shared" si="22"/>
        <v>0</v>
      </c>
      <c r="Z71">
        <f t="shared" si="13"/>
        <v>0</v>
      </c>
      <c r="AA71">
        <f t="shared" si="27"/>
        <v>0</v>
      </c>
      <c r="AB71">
        <f t="shared" si="25"/>
        <v>0</v>
      </c>
      <c r="AC71" s="4">
        <f t="shared" si="15"/>
        <v>7.7907307364230932E-2</v>
      </c>
      <c r="AD71" s="4">
        <f t="shared" si="16"/>
        <v>0.99044094973789698</v>
      </c>
      <c r="AE71" s="2">
        <f t="shared" si="17"/>
        <v>0</v>
      </c>
      <c r="AF71" s="5">
        <f t="shared" si="26"/>
        <v>3.809218950064025E-2</v>
      </c>
      <c r="AG71" s="5">
        <f t="shared" si="28"/>
        <v>1.0096513075965132</v>
      </c>
      <c r="AH71">
        <f t="shared" si="14"/>
        <v>0</v>
      </c>
    </row>
    <row r="72" spans="1:34" x14ac:dyDescent="0.25">
      <c r="A72" s="1">
        <v>44301</v>
      </c>
      <c r="B72">
        <v>129.19999999999999</v>
      </c>
      <c r="C72">
        <v>130.24</v>
      </c>
      <c r="D72">
        <v>128.88999999999999</v>
      </c>
      <c r="E72">
        <v>129.85</v>
      </c>
      <c r="F72">
        <v>62848</v>
      </c>
      <c r="G72" t="s">
        <v>42</v>
      </c>
      <c r="H72">
        <v>1.35</v>
      </c>
      <c r="I72">
        <v>132.64859999999999</v>
      </c>
      <c r="J72">
        <v>131.58670000000001</v>
      </c>
      <c r="K72">
        <v>130.43629999999999</v>
      </c>
      <c r="L72">
        <v>129.93360000000001</v>
      </c>
      <c r="M72">
        <v>68224.2</v>
      </c>
      <c r="N72">
        <v>128.47999999999999</v>
      </c>
      <c r="O72">
        <v>139.08000000000001</v>
      </c>
      <c r="P72">
        <v>124.96</v>
      </c>
      <c r="Q72">
        <v>18</v>
      </c>
      <c r="R72">
        <v>0</v>
      </c>
      <c r="U72">
        <f t="shared" si="18"/>
        <v>0</v>
      </c>
      <c r="V72">
        <f t="shared" si="23"/>
        <v>0</v>
      </c>
      <c r="W72">
        <f t="shared" si="24"/>
        <v>0</v>
      </c>
      <c r="X72">
        <f t="shared" si="21"/>
        <v>0</v>
      </c>
      <c r="Y72">
        <f t="shared" si="22"/>
        <v>0</v>
      </c>
      <c r="Z72">
        <f t="shared" ref="Z72:Z135" si="29">IF(AND(V71=TRUE,V70=TRUE,V69=TRUE,V68=TRUE,V67=TRUE,V66=TRUE),TRUE,IF(OR(V66=0,V67=0,V68=0,V69=0,V70=0,V71=0),0))</f>
        <v>0</v>
      </c>
      <c r="AA72">
        <f t="shared" si="27"/>
        <v>0</v>
      </c>
      <c r="AB72">
        <f t="shared" si="25"/>
        <v>0</v>
      </c>
      <c r="AC72" s="4">
        <f t="shared" si="15"/>
        <v>8.6721637759454198E-2</v>
      </c>
      <c r="AD72" s="4">
        <f t="shared" si="16"/>
        <v>1.0106631382316313</v>
      </c>
      <c r="AE72" s="2">
        <f t="shared" si="17"/>
        <v>0</v>
      </c>
      <c r="AF72" s="5">
        <f t="shared" si="26"/>
        <v>2.8169014084507012E-2</v>
      </c>
      <c r="AG72" s="5">
        <f t="shared" si="28"/>
        <v>0.989449364651521</v>
      </c>
      <c r="AH72">
        <f t="shared" si="14"/>
        <v>0</v>
      </c>
    </row>
    <row r="73" spans="1:34" x14ac:dyDescent="0.25">
      <c r="A73" s="1">
        <v>44302</v>
      </c>
      <c r="B73">
        <v>130.86000000000001</v>
      </c>
      <c r="C73">
        <v>130.91999999999999</v>
      </c>
      <c r="D73">
        <v>129.91</v>
      </c>
      <c r="E73">
        <v>130.47</v>
      </c>
      <c r="F73">
        <v>68525</v>
      </c>
      <c r="G73" t="s">
        <v>42</v>
      </c>
      <c r="H73">
        <v>1.01</v>
      </c>
      <c r="I73">
        <v>132.55799999999999</v>
      </c>
      <c r="J73">
        <v>131.50059999999999</v>
      </c>
      <c r="K73">
        <v>130.44300000000001</v>
      </c>
      <c r="L73">
        <v>130.1482</v>
      </c>
      <c r="M73">
        <v>69815.600000000006</v>
      </c>
      <c r="N73">
        <v>128.47999999999999</v>
      </c>
      <c r="O73">
        <v>134.32</v>
      </c>
      <c r="P73">
        <v>124.96</v>
      </c>
      <c r="Q73">
        <v>19</v>
      </c>
      <c r="R73">
        <v>0</v>
      </c>
      <c r="U73">
        <f t="shared" si="18"/>
        <v>0</v>
      </c>
      <c r="V73" t="b">
        <f t="shared" si="23"/>
        <v>1</v>
      </c>
      <c r="W73">
        <f t="shared" si="24"/>
        <v>0</v>
      </c>
      <c r="X73">
        <f t="shared" si="21"/>
        <v>0</v>
      </c>
      <c r="Y73">
        <f t="shared" si="22"/>
        <v>0</v>
      </c>
      <c r="Z73">
        <f t="shared" si="29"/>
        <v>0</v>
      </c>
      <c r="AA73">
        <f t="shared" si="27"/>
        <v>0</v>
      </c>
      <c r="AB73">
        <f t="shared" si="25"/>
        <v>0</v>
      </c>
      <c r="AC73" s="4">
        <f t="shared" si="15"/>
        <v>6.6364682197296646E-2</v>
      </c>
      <c r="AD73" s="4">
        <f t="shared" si="16"/>
        <v>1.0047747400847131</v>
      </c>
      <c r="AE73" s="2">
        <f t="shared" si="17"/>
        <v>0</v>
      </c>
      <c r="AF73" s="5">
        <f t="shared" si="26"/>
        <v>3.91325224071703E-2</v>
      </c>
      <c r="AG73" s="5">
        <f t="shared" si="28"/>
        <v>0.99524794972024222</v>
      </c>
      <c r="AH73">
        <f t="shared" ref="AH73:AH136" si="30">IF(AND(AF73&gt;0.15,AG73&gt;1.0199999,AG73&lt;1.1500001,AA73=TRUE),TRUE,0)</f>
        <v>0</v>
      </c>
    </row>
    <row r="74" spans="1:34" x14ac:dyDescent="0.25">
      <c r="A74" s="1">
        <v>44305</v>
      </c>
      <c r="B74">
        <v>130.46</v>
      </c>
      <c r="C74">
        <v>130.54</v>
      </c>
      <c r="D74">
        <v>128.37</v>
      </c>
      <c r="E74">
        <v>128.78</v>
      </c>
      <c r="F74">
        <v>56136</v>
      </c>
      <c r="G74" t="s">
        <v>42</v>
      </c>
      <c r="H74">
        <v>2.17</v>
      </c>
      <c r="I74">
        <v>132.4014</v>
      </c>
      <c r="J74">
        <v>131.29069999999999</v>
      </c>
      <c r="K74">
        <v>130.1104</v>
      </c>
      <c r="L74">
        <v>129.6009</v>
      </c>
      <c r="M74">
        <v>69766.399999999994</v>
      </c>
      <c r="N74">
        <v>128.47999999999999</v>
      </c>
      <c r="O74">
        <v>134.32</v>
      </c>
      <c r="P74">
        <v>124.96</v>
      </c>
      <c r="Q74">
        <v>20</v>
      </c>
      <c r="R74">
        <v>0</v>
      </c>
      <c r="U74">
        <f t="shared" si="18"/>
        <v>0</v>
      </c>
      <c r="V74">
        <f t="shared" si="23"/>
        <v>0</v>
      </c>
      <c r="W74" t="b">
        <f t="shared" si="24"/>
        <v>1</v>
      </c>
      <c r="X74">
        <f t="shared" si="21"/>
        <v>0</v>
      </c>
      <c r="Y74">
        <f t="shared" si="22"/>
        <v>0</v>
      </c>
      <c r="Z74">
        <f t="shared" si="29"/>
        <v>0</v>
      </c>
      <c r="AA74">
        <f t="shared" si="27"/>
        <v>0</v>
      </c>
      <c r="AB74">
        <f t="shared" si="25"/>
        <v>0</v>
      </c>
      <c r="AC74" s="4">
        <f t="shared" ref="AC74:AC137" si="31">(O73-E73)/O73</f>
        <v>2.8662894580107165E-2</v>
      </c>
      <c r="AD74" s="4">
        <f t="shared" ref="AD74:AD137" si="32">E74/E73</f>
        <v>0.98704683068904731</v>
      </c>
      <c r="AE74" s="2">
        <f t="shared" ref="AE74:AE137" si="33">IF(AND(AC74&gt;0.12,AD74&gt;1.01999,AD74&lt;1.150001,AA74=TRUE),TRUE,0)</f>
        <v>0</v>
      </c>
      <c r="AF74" s="5">
        <f t="shared" si="26"/>
        <v>4.4094110115236916E-2</v>
      </c>
      <c r="AG74" s="5">
        <f t="shared" si="28"/>
        <v>1.0131231557695295</v>
      </c>
      <c r="AH74">
        <f t="shared" si="30"/>
        <v>0</v>
      </c>
    </row>
    <row r="75" spans="1:34" x14ac:dyDescent="0.25">
      <c r="A75" s="1">
        <v>44306</v>
      </c>
      <c r="B75">
        <v>125.48</v>
      </c>
      <c r="C75">
        <v>126.19</v>
      </c>
      <c r="D75">
        <v>122.11</v>
      </c>
      <c r="E75">
        <v>123.48</v>
      </c>
      <c r="F75">
        <v>132687</v>
      </c>
      <c r="G75" t="s">
        <v>42</v>
      </c>
      <c r="H75">
        <v>4.08</v>
      </c>
      <c r="I75">
        <v>132.0325</v>
      </c>
      <c r="J75">
        <v>130.6883</v>
      </c>
      <c r="K75">
        <v>128.7843</v>
      </c>
      <c r="L75">
        <v>127.1525</v>
      </c>
      <c r="M75">
        <v>78747.399999999994</v>
      </c>
      <c r="N75">
        <v>123.48</v>
      </c>
      <c r="O75">
        <v>133.24</v>
      </c>
      <c r="P75">
        <v>123.48</v>
      </c>
      <c r="Q75">
        <v>21</v>
      </c>
      <c r="R75">
        <v>0</v>
      </c>
      <c r="U75">
        <f t="shared" si="18"/>
        <v>0</v>
      </c>
      <c r="V75">
        <f t="shared" si="23"/>
        <v>0</v>
      </c>
      <c r="W75">
        <f t="shared" si="24"/>
        <v>0</v>
      </c>
      <c r="X75">
        <f t="shared" si="21"/>
        <v>0</v>
      </c>
      <c r="Y75">
        <f t="shared" si="22"/>
        <v>0</v>
      </c>
      <c r="Z75">
        <f t="shared" si="29"/>
        <v>0</v>
      </c>
      <c r="AA75" t="b">
        <f t="shared" si="27"/>
        <v>1</v>
      </c>
      <c r="AB75">
        <f t="shared" si="25"/>
        <v>0</v>
      </c>
      <c r="AC75" s="4">
        <f t="shared" si="31"/>
        <v>4.1244788564621743E-2</v>
      </c>
      <c r="AD75" s="4">
        <f t="shared" si="32"/>
        <v>0.95884454107780714</v>
      </c>
      <c r="AE75" s="2">
        <f t="shared" si="33"/>
        <v>0</v>
      </c>
      <c r="AF75" s="5">
        <f t="shared" si="26"/>
        <v>3.0569782330345772E-2</v>
      </c>
      <c r="AG75" s="5">
        <f t="shared" si="28"/>
        <v>1.0429219306770328</v>
      </c>
      <c r="AH75">
        <f t="shared" si="30"/>
        <v>0</v>
      </c>
    </row>
    <row r="76" spans="1:34" x14ac:dyDescent="0.25">
      <c r="A76" s="1">
        <v>44307</v>
      </c>
      <c r="B76">
        <v>123.94</v>
      </c>
      <c r="C76">
        <v>126.61</v>
      </c>
      <c r="D76">
        <v>123.73</v>
      </c>
      <c r="E76">
        <v>126.19</v>
      </c>
      <c r="F76">
        <v>71109</v>
      </c>
      <c r="G76" t="s">
        <v>42</v>
      </c>
      <c r="H76">
        <v>2.88</v>
      </c>
      <c r="I76">
        <v>131.79130000000001</v>
      </c>
      <c r="J76">
        <v>130.34139999999999</v>
      </c>
      <c r="K76">
        <v>128.2655</v>
      </c>
      <c r="L76">
        <v>126.7675</v>
      </c>
      <c r="M76">
        <v>78261</v>
      </c>
      <c r="N76">
        <v>123.48</v>
      </c>
      <c r="O76">
        <v>133.24</v>
      </c>
      <c r="P76">
        <v>123.48</v>
      </c>
      <c r="Q76">
        <v>22</v>
      </c>
      <c r="R76">
        <v>0</v>
      </c>
      <c r="U76">
        <f t="shared" si="18"/>
        <v>0</v>
      </c>
      <c r="V76">
        <f t="shared" si="23"/>
        <v>0</v>
      </c>
      <c r="W76">
        <f t="shared" si="24"/>
        <v>0</v>
      </c>
      <c r="X76">
        <f t="shared" si="21"/>
        <v>0</v>
      </c>
      <c r="Y76">
        <f t="shared" si="22"/>
        <v>0</v>
      </c>
      <c r="Z76">
        <f t="shared" si="29"/>
        <v>0</v>
      </c>
      <c r="AA76">
        <f t="shared" si="27"/>
        <v>0</v>
      </c>
      <c r="AB76">
        <f t="shared" si="25"/>
        <v>0</v>
      </c>
      <c r="AC76" s="4">
        <f t="shared" si="31"/>
        <v>7.3251275893125217E-2</v>
      </c>
      <c r="AD76" s="4">
        <f t="shared" si="32"/>
        <v>1.0219468739876902</v>
      </c>
      <c r="AE76" s="2">
        <f t="shared" si="33"/>
        <v>0</v>
      </c>
      <c r="AF76" s="5">
        <f t="shared" si="26"/>
        <v>0</v>
      </c>
      <c r="AG76" s="5">
        <f t="shared" si="28"/>
        <v>0.97852444726206522</v>
      </c>
      <c r="AH76">
        <f t="shared" si="30"/>
        <v>0</v>
      </c>
    </row>
    <row r="77" spans="1:34" x14ac:dyDescent="0.25">
      <c r="A77" s="1">
        <v>44308</v>
      </c>
      <c r="B77">
        <v>126.18</v>
      </c>
      <c r="C77">
        <v>126.64</v>
      </c>
      <c r="D77">
        <v>124.32</v>
      </c>
      <c r="E77">
        <v>125.49</v>
      </c>
      <c r="F77">
        <v>64429</v>
      </c>
      <c r="G77" t="s">
        <v>42</v>
      </c>
      <c r="H77">
        <v>2.3199999999999998</v>
      </c>
      <c r="I77">
        <v>131.5318</v>
      </c>
      <c r="J77">
        <v>129.96729999999999</v>
      </c>
      <c r="K77">
        <v>127.71040000000001</v>
      </c>
      <c r="L77">
        <v>126.2565</v>
      </c>
      <c r="M77">
        <v>78577.2</v>
      </c>
      <c r="N77">
        <v>123.48</v>
      </c>
      <c r="O77">
        <v>133.24</v>
      </c>
      <c r="P77">
        <v>123.48</v>
      </c>
      <c r="Q77">
        <v>23</v>
      </c>
      <c r="R77">
        <v>0</v>
      </c>
      <c r="U77">
        <f t="shared" si="18"/>
        <v>0</v>
      </c>
      <c r="V77">
        <f t="shared" si="23"/>
        <v>0</v>
      </c>
      <c r="W77">
        <f t="shared" si="24"/>
        <v>0</v>
      </c>
      <c r="X77">
        <f t="shared" si="21"/>
        <v>0</v>
      </c>
      <c r="Y77">
        <f t="shared" si="22"/>
        <v>0</v>
      </c>
      <c r="Z77">
        <f t="shared" si="29"/>
        <v>0</v>
      </c>
      <c r="AA77">
        <f t="shared" si="27"/>
        <v>0</v>
      </c>
      <c r="AB77">
        <f t="shared" si="25"/>
        <v>0</v>
      </c>
      <c r="AC77" s="4">
        <f t="shared" si="31"/>
        <v>5.2912038426898914E-2</v>
      </c>
      <c r="AD77" s="4">
        <f t="shared" si="32"/>
        <v>0.99445280925588397</v>
      </c>
      <c r="AE77" s="2">
        <f t="shared" si="33"/>
        <v>0</v>
      </c>
      <c r="AF77" s="5">
        <f t="shared" si="26"/>
        <v>2.1946873987690262E-2</v>
      </c>
      <c r="AG77" s="5">
        <f t="shared" si="28"/>
        <v>1.005578133715834</v>
      </c>
      <c r="AH77">
        <f t="shared" si="30"/>
        <v>0</v>
      </c>
    </row>
    <row r="78" spans="1:34" x14ac:dyDescent="0.25">
      <c r="A78" s="1">
        <v>44309</v>
      </c>
      <c r="B78">
        <v>125.25</v>
      </c>
      <c r="C78">
        <v>126.92</v>
      </c>
      <c r="D78">
        <v>124.79</v>
      </c>
      <c r="E78">
        <v>126.47</v>
      </c>
      <c r="F78">
        <v>74890</v>
      </c>
      <c r="G78" t="s">
        <v>42</v>
      </c>
      <c r="H78">
        <v>2.13</v>
      </c>
      <c r="I78">
        <v>131.32380000000001</v>
      </c>
      <c r="J78">
        <v>129.6977</v>
      </c>
      <c r="K78">
        <v>127.4623</v>
      </c>
      <c r="L78">
        <v>126.3419</v>
      </c>
      <c r="M78">
        <v>79850.2</v>
      </c>
      <c r="N78">
        <v>123.48</v>
      </c>
      <c r="O78">
        <v>133.24</v>
      </c>
      <c r="P78">
        <v>123.48</v>
      </c>
      <c r="Q78">
        <v>24</v>
      </c>
      <c r="R78">
        <v>0</v>
      </c>
      <c r="U78">
        <f t="shared" si="18"/>
        <v>0</v>
      </c>
      <c r="V78">
        <f t="shared" si="23"/>
        <v>0</v>
      </c>
      <c r="W78">
        <f t="shared" si="24"/>
        <v>0</v>
      </c>
      <c r="X78">
        <f t="shared" si="21"/>
        <v>0</v>
      </c>
      <c r="Y78">
        <f t="shared" si="22"/>
        <v>0</v>
      </c>
      <c r="Z78">
        <f t="shared" si="29"/>
        <v>0</v>
      </c>
      <c r="AA78">
        <f t="shared" si="27"/>
        <v>0</v>
      </c>
      <c r="AB78">
        <f t="shared" si="25"/>
        <v>0</v>
      </c>
      <c r="AC78" s="4">
        <f t="shared" si="31"/>
        <v>5.8165716001200941E-2</v>
      </c>
      <c r="AD78" s="4">
        <f t="shared" si="32"/>
        <v>1.0078093872021676</v>
      </c>
      <c r="AE78" s="2">
        <f t="shared" si="33"/>
        <v>0</v>
      </c>
      <c r="AF78" s="5">
        <f t="shared" si="26"/>
        <v>1.6277939747327427E-2</v>
      </c>
      <c r="AG78" s="5">
        <f t="shared" si="28"/>
        <v>0.99225112674942673</v>
      </c>
      <c r="AH78">
        <f t="shared" si="30"/>
        <v>0</v>
      </c>
    </row>
    <row r="79" spans="1:34" x14ac:dyDescent="0.25">
      <c r="A79" s="1">
        <v>44312</v>
      </c>
      <c r="B79">
        <v>126.76</v>
      </c>
      <c r="C79">
        <v>127.94</v>
      </c>
      <c r="D79">
        <v>125.62</v>
      </c>
      <c r="E79">
        <v>127.84</v>
      </c>
      <c r="F79">
        <v>82178</v>
      </c>
      <c r="G79" t="s">
        <v>42</v>
      </c>
      <c r="H79">
        <v>2.3199999999999998</v>
      </c>
      <c r="I79">
        <v>131.1808</v>
      </c>
      <c r="J79">
        <v>129.55459999999999</v>
      </c>
      <c r="K79">
        <v>127.5378</v>
      </c>
      <c r="L79">
        <v>126.94110000000001</v>
      </c>
      <c r="M79">
        <v>85058.6</v>
      </c>
      <c r="N79">
        <v>123.48</v>
      </c>
      <c r="O79">
        <v>133.24</v>
      </c>
      <c r="P79">
        <v>123.48</v>
      </c>
      <c r="Q79">
        <v>25</v>
      </c>
      <c r="R79">
        <v>0</v>
      </c>
      <c r="U79">
        <f t="shared" si="18"/>
        <v>0</v>
      </c>
      <c r="V79" t="b">
        <f t="shared" si="23"/>
        <v>1</v>
      </c>
      <c r="W79">
        <f t="shared" si="24"/>
        <v>0</v>
      </c>
      <c r="X79">
        <f t="shared" si="21"/>
        <v>0</v>
      </c>
      <c r="Y79">
        <f t="shared" si="22"/>
        <v>0</v>
      </c>
      <c r="Z79">
        <f t="shared" si="29"/>
        <v>0</v>
      </c>
      <c r="AA79">
        <f t="shared" si="27"/>
        <v>0</v>
      </c>
      <c r="AB79">
        <f t="shared" si="25"/>
        <v>0</v>
      </c>
      <c r="AC79" s="4">
        <f t="shared" si="31"/>
        <v>5.0810567397178097E-2</v>
      </c>
      <c r="AD79" s="4">
        <f t="shared" si="32"/>
        <v>1.0108326085237607</v>
      </c>
      <c r="AE79" s="2">
        <f t="shared" si="33"/>
        <v>0</v>
      </c>
      <c r="AF79" s="5">
        <f t="shared" si="26"/>
        <v>2.4214447683835398E-2</v>
      </c>
      <c r="AG79" s="5">
        <f t="shared" si="28"/>
        <v>0.98928347934918648</v>
      </c>
      <c r="AH79">
        <f t="shared" si="30"/>
        <v>0</v>
      </c>
    </row>
    <row r="80" spans="1:34" x14ac:dyDescent="0.25">
      <c r="A80" s="1">
        <v>44313</v>
      </c>
      <c r="B80">
        <v>128.22999999999999</v>
      </c>
      <c r="C80">
        <v>129</v>
      </c>
      <c r="D80">
        <v>127.65</v>
      </c>
      <c r="E80">
        <v>128.33000000000001</v>
      </c>
      <c r="F80">
        <v>58331</v>
      </c>
      <c r="G80" t="s">
        <v>42</v>
      </c>
      <c r="H80">
        <v>1.35</v>
      </c>
      <c r="I80">
        <v>131.0641</v>
      </c>
      <c r="J80">
        <v>129.46019999999999</v>
      </c>
      <c r="K80">
        <v>127.69629999999999</v>
      </c>
      <c r="L80">
        <v>127.4967</v>
      </c>
      <c r="M80">
        <v>70187.399999999994</v>
      </c>
      <c r="N80">
        <v>123.48</v>
      </c>
      <c r="O80">
        <v>133.24</v>
      </c>
      <c r="P80">
        <v>123.48</v>
      </c>
      <c r="Q80">
        <v>26</v>
      </c>
      <c r="R80">
        <v>0</v>
      </c>
      <c r="U80">
        <f t="shared" si="18"/>
        <v>0</v>
      </c>
      <c r="V80" t="b">
        <f t="shared" si="23"/>
        <v>1</v>
      </c>
      <c r="W80" t="b">
        <f t="shared" si="24"/>
        <v>1</v>
      </c>
      <c r="X80">
        <f t="shared" si="21"/>
        <v>0</v>
      </c>
      <c r="Y80">
        <f t="shared" si="22"/>
        <v>0</v>
      </c>
      <c r="Z80">
        <f t="shared" si="29"/>
        <v>0</v>
      </c>
      <c r="AA80">
        <f t="shared" si="27"/>
        <v>0</v>
      </c>
      <c r="AB80">
        <f t="shared" si="25"/>
        <v>0</v>
      </c>
      <c r="AC80" s="4">
        <f t="shared" si="31"/>
        <v>4.0528369858901271E-2</v>
      </c>
      <c r="AD80" s="4">
        <f t="shared" si="32"/>
        <v>1.0038329161451816</v>
      </c>
      <c r="AE80" s="2">
        <f t="shared" si="33"/>
        <v>0</v>
      </c>
      <c r="AF80" s="5">
        <f t="shared" si="26"/>
        <v>3.5309361839974081E-2</v>
      </c>
      <c r="AG80" s="5">
        <f t="shared" si="28"/>
        <v>0.99618171900568842</v>
      </c>
      <c r="AH80">
        <f t="shared" si="30"/>
        <v>0</v>
      </c>
    </row>
    <row r="81" spans="1:34" x14ac:dyDescent="0.25">
      <c r="A81" s="1">
        <v>44314</v>
      </c>
      <c r="B81">
        <v>128.47999999999999</v>
      </c>
      <c r="C81">
        <v>128.55000000000001</v>
      </c>
      <c r="D81">
        <v>126.62</v>
      </c>
      <c r="E81">
        <v>126.97</v>
      </c>
      <c r="F81">
        <v>81954</v>
      </c>
      <c r="G81" t="s">
        <v>42</v>
      </c>
      <c r="H81">
        <v>1.93</v>
      </c>
      <c r="I81">
        <v>130.89670000000001</v>
      </c>
      <c r="J81">
        <v>129.26830000000001</v>
      </c>
      <c r="K81">
        <v>127.551</v>
      </c>
      <c r="L81">
        <v>127.286</v>
      </c>
      <c r="M81">
        <v>72356.399999999994</v>
      </c>
      <c r="N81">
        <v>125.49</v>
      </c>
      <c r="O81">
        <v>133.24</v>
      </c>
      <c r="P81">
        <v>123.48</v>
      </c>
      <c r="Q81">
        <v>27</v>
      </c>
      <c r="R81">
        <v>0</v>
      </c>
      <c r="U81">
        <f t="shared" si="18"/>
        <v>0</v>
      </c>
      <c r="V81">
        <f t="shared" si="23"/>
        <v>0</v>
      </c>
      <c r="W81" t="b">
        <f t="shared" si="24"/>
        <v>1</v>
      </c>
      <c r="X81">
        <f t="shared" si="21"/>
        <v>0</v>
      </c>
      <c r="Y81">
        <f t="shared" si="22"/>
        <v>0</v>
      </c>
      <c r="Z81">
        <f t="shared" si="29"/>
        <v>0</v>
      </c>
      <c r="AA81">
        <f t="shared" si="27"/>
        <v>0</v>
      </c>
      <c r="AB81">
        <f t="shared" si="25"/>
        <v>0</v>
      </c>
      <c r="AC81" s="4">
        <f t="shared" si="31"/>
        <v>3.6850795556889797E-2</v>
      </c>
      <c r="AD81" s="4">
        <f t="shared" si="32"/>
        <v>0.9894023221382372</v>
      </c>
      <c r="AE81" s="2">
        <f t="shared" si="33"/>
        <v>0</v>
      </c>
      <c r="AF81" s="5">
        <f t="shared" si="26"/>
        <v>3.9277615808228118E-2</v>
      </c>
      <c r="AG81" s="5">
        <f t="shared" si="28"/>
        <v>1.010711191620068</v>
      </c>
      <c r="AH81">
        <f t="shared" si="30"/>
        <v>0</v>
      </c>
    </row>
    <row r="82" spans="1:34" x14ac:dyDescent="0.25">
      <c r="A82" s="1">
        <v>44315</v>
      </c>
      <c r="B82">
        <v>128</v>
      </c>
      <c r="C82">
        <v>130.29</v>
      </c>
      <c r="D82">
        <v>127.48</v>
      </c>
      <c r="E82">
        <v>129.44999999999999</v>
      </c>
      <c r="F82">
        <v>66125</v>
      </c>
      <c r="G82" t="s">
        <v>42</v>
      </c>
      <c r="H82">
        <v>2.81</v>
      </c>
      <c r="I82">
        <v>130.83770000000001</v>
      </c>
      <c r="J82">
        <v>129.28229999999999</v>
      </c>
      <c r="K82">
        <v>127.9308</v>
      </c>
      <c r="L82">
        <v>128.1516</v>
      </c>
      <c r="M82">
        <v>72695.600000000006</v>
      </c>
      <c r="N82">
        <v>125.49</v>
      </c>
      <c r="O82">
        <v>133.24</v>
      </c>
      <c r="P82">
        <v>123.48</v>
      </c>
      <c r="Q82">
        <v>28</v>
      </c>
      <c r="R82">
        <v>0</v>
      </c>
      <c r="U82" t="b">
        <f t="shared" si="18"/>
        <v>1</v>
      </c>
      <c r="V82" t="b">
        <f t="shared" si="23"/>
        <v>1</v>
      </c>
      <c r="W82">
        <f t="shared" si="24"/>
        <v>0</v>
      </c>
      <c r="X82">
        <f t="shared" si="21"/>
        <v>0</v>
      </c>
      <c r="Y82">
        <f t="shared" si="22"/>
        <v>0</v>
      </c>
      <c r="Z82">
        <f t="shared" si="29"/>
        <v>0</v>
      </c>
      <c r="AA82">
        <f t="shared" si="27"/>
        <v>0</v>
      </c>
      <c r="AB82">
        <f t="shared" si="25"/>
        <v>0</v>
      </c>
      <c r="AC82" s="4">
        <f t="shared" si="31"/>
        <v>4.7057940558390944E-2</v>
      </c>
      <c r="AD82" s="4">
        <f t="shared" si="32"/>
        <v>1.019532172954241</v>
      </c>
      <c r="AE82" s="2">
        <f t="shared" si="33"/>
        <v>0</v>
      </c>
      <c r="AF82" s="5">
        <f t="shared" si="26"/>
        <v>2.8263686426951692E-2</v>
      </c>
      <c r="AG82" s="5">
        <f t="shared" si="28"/>
        <v>0.98084202394747011</v>
      </c>
      <c r="AH82">
        <f t="shared" si="30"/>
        <v>0</v>
      </c>
    </row>
    <row r="83" spans="1:34" x14ac:dyDescent="0.25">
      <c r="A83" s="1">
        <v>44316</v>
      </c>
      <c r="B83">
        <v>128.66</v>
      </c>
      <c r="C83">
        <v>130.05000000000001</v>
      </c>
      <c r="D83">
        <v>128.28</v>
      </c>
      <c r="E83">
        <v>128.83000000000001</v>
      </c>
      <c r="F83">
        <v>56436</v>
      </c>
      <c r="G83" t="s">
        <v>42</v>
      </c>
      <c r="H83">
        <v>1.77</v>
      </c>
      <c r="I83">
        <v>130.7559</v>
      </c>
      <c r="J83">
        <v>129.2475</v>
      </c>
      <c r="K83">
        <v>128.11070000000001</v>
      </c>
      <c r="L83">
        <v>128.423</v>
      </c>
      <c r="M83">
        <v>69004.800000000003</v>
      </c>
      <c r="N83">
        <v>126.47</v>
      </c>
      <c r="O83">
        <v>133.24</v>
      </c>
      <c r="P83">
        <v>123.48</v>
      </c>
      <c r="Q83">
        <v>29</v>
      </c>
      <c r="R83">
        <v>0</v>
      </c>
      <c r="U83" t="b">
        <f t="shared" si="18"/>
        <v>1</v>
      </c>
      <c r="V83" t="b">
        <f t="shared" si="23"/>
        <v>1</v>
      </c>
      <c r="W83" t="b">
        <f t="shared" si="24"/>
        <v>1</v>
      </c>
      <c r="X83">
        <f t="shared" si="21"/>
        <v>0</v>
      </c>
      <c r="Y83">
        <f t="shared" si="22"/>
        <v>0</v>
      </c>
      <c r="Z83">
        <f t="shared" si="29"/>
        <v>0</v>
      </c>
      <c r="AA83">
        <f t="shared" si="27"/>
        <v>0</v>
      </c>
      <c r="AB83">
        <f t="shared" si="25"/>
        <v>0</v>
      </c>
      <c r="AC83" s="4">
        <f t="shared" si="31"/>
        <v>2.8444911438006756E-2</v>
      </c>
      <c r="AD83" s="4">
        <f t="shared" si="32"/>
        <v>0.99521050598686767</v>
      </c>
      <c r="AE83" s="2">
        <f t="shared" si="33"/>
        <v>0</v>
      </c>
      <c r="AF83" s="5">
        <f t="shared" si="26"/>
        <v>4.8347910592808428E-2</v>
      </c>
      <c r="AG83" s="5">
        <f t="shared" si="28"/>
        <v>1.0048125436621902</v>
      </c>
      <c r="AH83">
        <f t="shared" si="30"/>
        <v>0</v>
      </c>
    </row>
    <row r="84" spans="1:34" x14ac:dyDescent="0.25">
      <c r="A84" s="1">
        <v>44319</v>
      </c>
      <c r="B84">
        <v>129.56</v>
      </c>
      <c r="C84">
        <v>130.61000000000001</v>
      </c>
      <c r="D84">
        <v>128.80000000000001</v>
      </c>
      <c r="E84">
        <v>129.22999999999999</v>
      </c>
      <c r="F84">
        <v>50530</v>
      </c>
      <c r="G84" t="s">
        <v>42</v>
      </c>
      <c r="H84">
        <v>1.81</v>
      </c>
      <c r="I84">
        <v>130.69380000000001</v>
      </c>
      <c r="J84">
        <v>129.24610000000001</v>
      </c>
      <c r="K84">
        <v>128.33449999999999</v>
      </c>
      <c r="L84">
        <v>128.7458</v>
      </c>
      <c r="M84">
        <v>62675.199999999997</v>
      </c>
      <c r="N84">
        <v>126.97</v>
      </c>
      <c r="O84">
        <v>133.24</v>
      </c>
      <c r="P84">
        <v>123.48</v>
      </c>
      <c r="Q84">
        <v>30</v>
      </c>
      <c r="R84">
        <v>0</v>
      </c>
      <c r="U84" t="b">
        <f t="shared" si="18"/>
        <v>1</v>
      </c>
      <c r="V84" t="b">
        <f t="shared" si="23"/>
        <v>1</v>
      </c>
      <c r="W84" t="b">
        <f t="shared" si="24"/>
        <v>1</v>
      </c>
      <c r="X84">
        <f t="shared" si="21"/>
        <v>0</v>
      </c>
      <c r="Y84">
        <f t="shared" si="22"/>
        <v>0</v>
      </c>
      <c r="Z84">
        <f t="shared" si="29"/>
        <v>0</v>
      </c>
      <c r="AA84">
        <f t="shared" si="27"/>
        <v>0</v>
      </c>
      <c r="AB84" t="b">
        <f t="shared" si="25"/>
        <v>1</v>
      </c>
      <c r="AC84" s="4">
        <f t="shared" si="31"/>
        <v>3.3098168718102644E-2</v>
      </c>
      <c r="AD84" s="4">
        <f t="shared" si="32"/>
        <v>1.0031048668788325</v>
      </c>
      <c r="AE84" s="2">
        <f t="shared" si="33"/>
        <v>0</v>
      </c>
      <c r="AF84" s="5">
        <f t="shared" si="26"/>
        <v>4.3326854551344413E-2</v>
      </c>
      <c r="AG84" s="5">
        <f t="shared" si="28"/>
        <v>0.99690474348061608</v>
      </c>
      <c r="AH84">
        <f t="shared" si="30"/>
        <v>0</v>
      </c>
    </row>
    <row r="85" spans="1:34" x14ac:dyDescent="0.25">
      <c r="A85" s="1">
        <v>44320</v>
      </c>
      <c r="B85">
        <v>128.44999999999999</v>
      </c>
      <c r="C85">
        <v>128.80000000000001</v>
      </c>
      <c r="D85">
        <v>126.75</v>
      </c>
      <c r="E85">
        <v>127.79</v>
      </c>
      <c r="F85">
        <v>61295</v>
      </c>
      <c r="G85" t="s">
        <v>42</v>
      </c>
      <c r="H85">
        <v>2.0499999999999998</v>
      </c>
      <c r="I85">
        <v>130.57579999999999</v>
      </c>
      <c r="J85">
        <v>129.13399999999999</v>
      </c>
      <c r="K85">
        <v>128.22559999999999</v>
      </c>
      <c r="L85">
        <v>128.36349999999999</v>
      </c>
      <c r="M85">
        <v>63268</v>
      </c>
      <c r="N85">
        <v>126.97</v>
      </c>
      <c r="O85">
        <v>132.74</v>
      </c>
      <c r="P85">
        <v>123.48</v>
      </c>
      <c r="Q85">
        <v>31</v>
      </c>
      <c r="R85">
        <v>0</v>
      </c>
      <c r="U85" t="b">
        <f t="shared" si="18"/>
        <v>1</v>
      </c>
      <c r="V85">
        <f t="shared" si="23"/>
        <v>0</v>
      </c>
      <c r="W85" t="b">
        <f t="shared" si="24"/>
        <v>1</v>
      </c>
      <c r="X85">
        <f t="shared" si="21"/>
        <v>0</v>
      </c>
      <c r="Y85">
        <f t="shared" si="22"/>
        <v>0</v>
      </c>
      <c r="Z85">
        <f t="shared" si="29"/>
        <v>0</v>
      </c>
      <c r="AA85">
        <f t="shared" si="27"/>
        <v>0</v>
      </c>
      <c r="AB85" t="b">
        <f t="shared" si="25"/>
        <v>1</v>
      </c>
      <c r="AC85" s="4">
        <f t="shared" si="31"/>
        <v>3.0096067247073095E-2</v>
      </c>
      <c r="AD85" s="4">
        <f t="shared" si="32"/>
        <v>0.98885707653021759</v>
      </c>
      <c r="AE85" s="2">
        <f t="shared" si="33"/>
        <v>0</v>
      </c>
      <c r="AF85" s="5">
        <f t="shared" si="26"/>
        <v>4.6566245545837263E-2</v>
      </c>
      <c r="AG85" s="5">
        <f t="shared" si="28"/>
        <v>1.0112684873620783</v>
      </c>
      <c r="AH85">
        <f t="shared" si="30"/>
        <v>0</v>
      </c>
    </row>
    <row r="86" spans="1:34" x14ac:dyDescent="0.25">
      <c r="A86" s="1">
        <v>44321</v>
      </c>
      <c r="B86">
        <v>128.91</v>
      </c>
      <c r="C86">
        <v>130.38</v>
      </c>
      <c r="D86">
        <v>128.31</v>
      </c>
      <c r="E86">
        <v>128.43</v>
      </c>
      <c r="F86">
        <v>62342</v>
      </c>
      <c r="G86" t="s">
        <v>42</v>
      </c>
      <c r="H86">
        <v>2.0699999999999998</v>
      </c>
      <c r="I86">
        <v>130.4888</v>
      </c>
      <c r="J86">
        <v>129.07980000000001</v>
      </c>
      <c r="K86">
        <v>128.26650000000001</v>
      </c>
      <c r="L86">
        <v>128.39009999999999</v>
      </c>
      <c r="M86">
        <v>59345.599999999999</v>
      </c>
      <c r="N86">
        <v>126.97</v>
      </c>
      <c r="O86">
        <v>132.74</v>
      </c>
      <c r="P86">
        <v>123.48</v>
      </c>
      <c r="Q86">
        <v>32</v>
      </c>
      <c r="R86">
        <v>0</v>
      </c>
      <c r="U86" t="b">
        <f t="shared" si="18"/>
        <v>1</v>
      </c>
      <c r="V86" t="b">
        <f t="shared" si="23"/>
        <v>1</v>
      </c>
      <c r="W86">
        <f t="shared" si="24"/>
        <v>0</v>
      </c>
      <c r="X86">
        <f t="shared" si="21"/>
        <v>0</v>
      </c>
      <c r="Y86">
        <f t="shared" si="22"/>
        <v>0</v>
      </c>
      <c r="Z86">
        <f t="shared" si="29"/>
        <v>0</v>
      </c>
      <c r="AA86">
        <f t="shared" si="27"/>
        <v>0</v>
      </c>
      <c r="AB86" t="b">
        <f t="shared" si="25"/>
        <v>1</v>
      </c>
      <c r="AC86" s="4">
        <f t="shared" si="31"/>
        <v>3.7290944703932516E-2</v>
      </c>
      <c r="AD86" s="4">
        <f t="shared" si="32"/>
        <v>1.0050082166053682</v>
      </c>
      <c r="AE86" s="2">
        <f t="shared" si="33"/>
        <v>0</v>
      </c>
      <c r="AF86" s="5">
        <f t="shared" si="26"/>
        <v>3.490443796566247E-2</v>
      </c>
      <c r="AG86" s="5">
        <f t="shared" si="28"/>
        <v>0.9950167406369228</v>
      </c>
      <c r="AH86">
        <f t="shared" si="30"/>
        <v>0</v>
      </c>
    </row>
    <row r="87" spans="1:34" x14ac:dyDescent="0.25">
      <c r="A87" s="1">
        <v>44322</v>
      </c>
      <c r="B87">
        <v>128.81</v>
      </c>
      <c r="C87">
        <v>130.02000000000001</v>
      </c>
      <c r="D87">
        <v>128.16999999999999</v>
      </c>
      <c r="E87">
        <v>129.68</v>
      </c>
      <c r="F87">
        <v>52010</v>
      </c>
      <c r="G87" t="s">
        <v>42</v>
      </c>
      <c r="H87">
        <v>1.85</v>
      </c>
      <c r="I87">
        <v>130.45599999999999</v>
      </c>
      <c r="J87">
        <v>129.126</v>
      </c>
      <c r="K87">
        <v>128.54920000000001</v>
      </c>
      <c r="L87">
        <v>128.90600000000001</v>
      </c>
      <c r="M87">
        <v>56522.6</v>
      </c>
      <c r="N87">
        <v>127.79</v>
      </c>
      <c r="O87">
        <v>132.74</v>
      </c>
      <c r="P87">
        <v>123.48</v>
      </c>
      <c r="Q87">
        <v>33</v>
      </c>
      <c r="R87">
        <v>0</v>
      </c>
      <c r="U87" t="b">
        <f t="shared" si="18"/>
        <v>1</v>
      </c>
      <c r="V87" t="b">
        <f t="shared" si="23"/>
        <v>1</v>
      </c>
      <c r="W87" t="b">
        <f t="shared" si="24"/>
        <v>1</v>
      </c>
      <c r="X87">
        <f t="shared" si="21"/>
        <v>0</v>
      </c>
      <c r="Y87">
        <f t="shared" si="22"/>
        <v>0</v>
      </c>
      <c r="Z87">
        <f t="shared" si="29"/>
        <v>0</v>
      </c>
      <c r="AA87">
        <f t="shared" si="27"/>
        <v>0</v>
      </c>
      <c r="AB87" t="b">
        <f t="shared" si="25"/>
        <v>1</v>
      </c>
      <c r="AC87" s="4">
        <f t="shared" si="31"/>
        <v>3.2469489227060437E-2</v>
      </c>
      <c r="AD87" s="4">
        <f t="shared" si="32"/>
        <v>1.0097329284435101</v>
      </c>
      <c r="AE87" s="2">
        <f t="shared" si="33"/>
        <v>0</v>
      </c>
      <c r="AF87" s="5">
        <f t="shared" si="26"/>
        <v>4.0087463556851333E-2</v>
      </c>
      <c r="AG87" s="5">
        <f t="shared" si="28"/>
        <v>0.99036088834053049</v>
      </c>
      <c r="AH87">
        <f t="shared" si="30"/>
        <v>0</v>
      </c>
    </row>
    <row r="88" spans="1:34" x14ac:dyDescent="0.25">
      <c r="A88" s="1">
        <v>44323</v>
      </c>
      <c r="B88">
        <v>131.13999999999999</v>
      </c>
      <c r="C88">
        <v>135.38</v>
      </c>
      <c r="D88">
        <v>130.87</v>
      </c>
      <c r="E88">
        <v>133.87</v>
      </c>
      <c r="F88">
        <v>105667</v>
      </c>
      <c r="G88" t="s">
        <v>42</v>
      </c>
      <c r="H88">
        <v>4.51</v>
      </c>
      <c r="I88">
        <v>130.5941</v>
      </c>
      <c r="J88">
        <v>129.4913</v>
      </c>
      <c r="K88">
        <v>129.61340000000001</v>
      </c>
      <c r="L88">
        <v>130.89160000000001</v>
      </c>
      <c r="M88">
        <v>66368.800000000003</v>
      </c>
      <c r="N88">
        <v>127.79</v>
      </c>
      <c r="O88">
        <v>133.87</v>
      </c>
      <c r="P88">
        <v>123.48</v>
      </c>
      <c r="Q88">
        <v>34</v>
      </c>
      <c r="R88">
        <v>0</v>
      </c>
      <c r="T88" s="2" t="s">
        <v>15</v>
      </c>
      <c r="U88" t="b">
        <f t="shared" si="18"/>
        <v>1</v>
      </c>
      <c r="V88" t="b">
        <f t="shared" si="23"/>
        <v>1</v>
      </c>
      <c r="W88" t="b">
        <f t="shared" si="24"/>
        <v>1</v>
      </c>
      <c r="X88" t="b">
        <f t="shared" si="21"/>
        <v>1</v>
      </c>
      <c r="Y88">
        <f t="shared" si="22"/>
        <v>0</v>
      </c>
      <c r="Z88">
        <f t="shared" si="29"/>
        <v>0</v>
      </c>
      <c r="AA88" t="b">
        <f t="shared" si="27"/>
        <v>1</v>
      </c>
      <c r="AB88" t="b">
        <f t="shared" si="25"/>
        <v>1</v>
      </c>
      <c r="AC88" s="4">
        <f t="shared" si="31"/>
        <v>2.3052583998794653E-2</v>
      </c>
      <c r="AD88" s="4">
        <f t="shared" si="32"/>
        <v>1.0323103022825417</v>
      </c>
      <c r="AE88" s="2">
        <f t="shared" si="33"/>
        <v>0</v>
      </c>
      <c r="AF88" s="5">
        <f t="shared" si="26"/>
        <v>5.0210560414642072E-2</v>
      </c>
      <c r="AG88" s="5">
        <f t="shared" si="28"/>
        <v>0.96870097856129078</v>
      </c>
      <c r="AH88">
        <f t="shared" si="30"/>
        <v>0</v>
      </c>
    </row>
    <row r="89" spans="1:34" x14ac:dyDescent="0.25">
      <c r="A89" s="1">
        <v>44326</v>
      </c>
      <c r="B89">
        <v>134.06</v>
      </c>
      <c r="C89">
        <v>134.93</v>
      </c>
      <c r="D89">
        <v>132.4</v>
      </c>
      <c r="E89">
        <v>132.5</v>
      </c>
      <c r="F89">
        <v>56693</v>
      </c>
      <c r="G89" t="s">
        <v>42</v>
      </c>
      <c r="H89">
        <v>2.5299999999999998</v>
      </c>
      <c r="I89">
        <v>130.6711</v>
      </c>
      <c r="J89">
        <v>129.72290000000001</v>
      </c>
      <c r="K89">
        <v>130.19069999999999</v>
      </c>
      <c r="L89">
        <v>131.535</v>
      </c>
      <c r="M89">
        <v>67601.399999999994</v>
      </c>
      <c r="N89">
        <v>127.79</v>
      </c>
      <c r="O89">
        <v>133.87</v>
      </c>
      <c r="P89">
        <v>123.48</v>
      </c>
      <c r="Q89">
        <v>0</v>
      </c>
      <c r="R89">
        <v>1</v>
      </c>
      <c r="U89" t="b">
        <f t="shared" si="18"/>
        <v>1</v>
      </c>
      <c r="V89" t="b">
        <f t="shared" si="23"/>
        <v>1</v>
      </c>
      <c r="W89" t="b">
        <f t="shared" si="24"/>
        <v>1</v>
      </c>
      <c r="X89" t="b">
        <f t="shared" si="21"/>
        <v>1</v>
      </c>
      <c r="Y89" t="b">
        <f t="shared" si="22"/>
        <v>1</v>
      </c>
      <c r="Z89">
        <f t="shared" si="29"/>
        <v>0</v>
      </c>
      <c r="AA89">
        <f t="shared" si="27"/>
        <v>0</v>
      </c>
      <c r="AB89">
        <f t="shared" si="25"/>
        <v>0</v>
      </c>
      <c r="AC89" s="4">
        <f t="shared" si="31"/>
        <v>0</v>
      </c>
      <c r="AD89" s="4">
        <f t="shared" si="32"/>
        <v>0.98976619108089936</v>
      </c>
      <c r="AE89" s="2">
        <f t="shared" si="33"/>
        <v>0</v>
      </c>
      <c r="AF89" s="5">
        <f t="shared" si="26"/>
        <v>8.4143181081956592E-2</v>
      </c>
      <c r="AG89" s="5">
        <f t="shared" si="28"/>
        <v>1.0103396226415096</v>
      </c>
      <c r="AH89">
        <f t="shared" si="30"/>
        <v>0</v>
      </c>
    </row>
    <row r="90" spans="1:34" x14ac:dyDescent="0.25">
      <c r="A90" s="1">
        <v>44327</v>
      </c>
      <c r="B90">
        <v>134.43</v>
      </c>
      <c r="C90">
        <v>134.43</v>
      </c>
      <c r="D90">
        <v>131.15</v>
      </c>
      <c r="E90">
        <v>133.19999999999999</v>
      </c>
      <c r="F90">
        <v>80454</v>
      </c>
      <c r="G90" t="s">
        <v>42</v>
      </c>
      <c r="H90">
        <v>3.28</v>
      </c>
      <c r="I90">
        <v>130.7732</v>
      </c>
      <c r="J90">
        <v>129.9906</v>
      </c>
      <c r="K90">
        <v>130.79249999999999</v>
      </c>
      <c r="L90">
        <v>132.20099999999999</v>
      </c>
      <c r="M90">
        <v>71433.2</v>
      </c>
      <c r="N90">
        <v>127.79</v>
      </c>
      <c r="O90">
        <v>133.87</v>
      </c>
      <c r="P90">
        <v>123.48</v>
      </c>
      <c r="Q90">
        <v>0</v>
      </c>
      <c r="R90">
        <v>2</v>
      </c>
      <c r="U90" t="b">
        <f t="shared" si="18"/>
        <v>1</v>
      </c>
      <c r="V90" t="b">
        <f t="shared" si="23"/>
        <v>1</v>
      </c>
      <c r="W90" t="b">
        <f t="shared" si="24"/>
        <v>1</v>
      </c>
      <c r="X90" t="b">
        <f t="shared" si="21"/>
        <v>1</v>
      </c>
      <c r="Y90" t="b">
        <f t="shared" si="22"/>
        <v>1</v>
      </c>
      <c r="Z90">
        <f t="shared" si="29"/>
        <v>0</v>
      </c>
      <c r="AA90">
        <f t="shared" si="27"/>
        <v>0</v>
      </c>
      <c r="AB90">
        <f t="shared" si="25"/>
        <v>0</v>
      </c>
      <c r="AC90" s="4">
        <f t="shared" si="31"/>
        <v>1.0233808919100654E-2</v>
      </c>
      <c r="AD90" s="4">
        <f t="shared" si="32"/>
        <v>1.0052830188679245</v>
      </c>
      <c r="AE90" s="2">
        <f t="shared" si="33"/>
        <v>0</v>
      </c>
      <c r="AF90" s="5">
        <f t="shared" si="26"/>
        <v>7.3048266925817909E-2</v>
      </c>
      <c r="AG90" s="5">
        <f t="shared" si="28"/>
        <v>0.99474474474474484</v>
      </c>
      <c r="AH90">
        <f t="shared" si="30"/>
        <v>0</v>
      </c>
    </row>
    <row r="91" spans="1:34" x14ac:dyDescent="0.25">
      <c r="A91" s="1">
        <v>44328</v>
      </c>
      <c r="B91">
        <v>131.55000000000001</v>
      </c>
      <c r="C91">
        <v>132.91</v>
      </c>
      <c r="D91">
        <v>129.53</v>
      </c>
      <c r="E91">
        <v>129.58000000000001</v>
      </c>
      <c r="F91">
        <v>58651</v>
      </c>
      <c r="G91" t="s">
        <v>42</v>
      </c>
      <c r="H91">
        <v>3.38</v>
      </c>
      <c r="I91">
        <v>130.7251</v>
      </c>
      <c r="J91">
        <v>129.959</v>
      </c>
      <c r="K91">
        <v>130.55000000000001</v>
      </c>
      <c r="L91">
        <v>131.15260000000001</v>
      </c>
      <c r="M91">
        <v>70695</v>
      </c>
      <c r="N91">
        <v>128.43</v>
      </c>
      <c r="O91">
        <v>133.87</v>
      </c>
      <c r="P91">
        <v>123.48</v>
      </c>
      <c r="Q91">
        <v>0</v>
      </c>
      <c r="R91">
        <v>3</v>
      </c>
      <c r="U91" t="b">
        <f t="shared" si="18"/>
        <v>1</v>
      </c>
      <c r="V91">
        <f t="shared" si="23"/>
        <v>0</v>
      </c>
      <c r="W91" t="b">
        <f t="shared" si="24"/>
        <v>1</v>
      </c>
      <c r="X91">
        <f t="shared" si="21"/>
        <v>0</v>
      </c>
      <c r="Y91" t="b">
        <f t="shared" si="22"/>
        <v>1</v>
      </c>
      <c r="Z91">
        <f t="shared" si="29"/>
        <v>0</v>
      </c>
      <c r="AA91">
        <f t="shared" si="27"/>
        <v>0</v>
      </c>
      <c r="AB91">
        <f t="shared" si="25"/>
        <v>0</v>
      </c>
      <c r="AC91" s="4">
        <f t="shared" si="31"/>
        <v>5.0048554567865529E-3</v>
      </c>
      <c r="AD91" s="4">
        <f t="shared" si="32"/>
        <v>0.97282282282282295</v>
      </c>
      <c r="AE91" s="2">
        <f t="shared" si="33"/>
        <v>0</v>
      </c>
      <c r="AF91" s="5">
        <f t="shared" si="26"/>
        <v>7.8717201166180625E-2</v>
      </c>
      <c r="AG91" s="5">
        <f t="shared" si="28"/>
        <v>1.0279364099398054</v>
      </c>
      <c r="AH91">
        <f t="shared" si="30"/>
        <v>0</v>
      </c>
    </row>
    <row r="92" spans="1:34" x14ac:dyDescent="0.25">
      <c r="A92" s="1">
        <v>44329</v>
      </c>
      <c r="B92">
        <v>129.88</v>
      </c>
      <c r="C92">
        <v>131.16999999999999</v>
      </c>
      <c r="D92">
        <v>128.69999999999999</v>
      </c>
      <c r="E92">
        <v>129.79</v>
      </c>
      <c r="F92">
        <v>62843</v>
      </c>
      <c r="G92" t="s">
        <v>42</v>
      </c>
      <c r="H92">
        <v>2.4700000000000002</v>
      </c>
      <c r="I92">
        <v>130.6875</v>
      </c>
      <c r="J92">
        <v>129.946</v>
      </c>
      <c r="K92">
        <v>130.398</v>
      </c>
      <c r="L92">
        <v>130.60759999999999</v>
      </c>
      <c r="M92">
        <v>72861.600000000006</v>
      </c>
      <c r="N92">
        <v>129.58000000000001</v>
      </c>
      <c r="O92">
        <v>133.87</v>
      </c>
      <c r="P92">
        <v>123.48</v>
      </c>
      <c r="Q92">
        <v>1</v>
      </c>
      <c r="R92">
        <v>0</v>
      </c>
      <c r="U92" t="b">
        <f t="shared" si="18"/>
        <v>1</v>
      </c>
      <c r="V92">
        <f t="shared" si="23"/>
        <v>0</v>
      </c>
      <c r="W92">
        <f t="shared" si="24"/>
        <v>0</v>
      </c>
      <c r="X92">
        <f t="shared" si="21"/>
        <v>0</v>
      </c>
      <c r="Y92">
        <f t="shared" si="22"/>
        <v>0</v>
      </c>
      <c r="Z92">
        <f t="shared" si="29"/>
        <v>0</v>
      </c>
      <c r="AA92">
        <f t="shared" si="27"/>
        <v>0</v>
      </c>
      <c r="AB92">
        <f t="shared" si="25"/>
        <v>0</v>
      </c>
      <c r="AC92" s="4">
        <f t="shared" si="31"/>
        <v>3.2046014790468307E-2</v>
      </c>
      <c r="AD92" s="4">
        <f t="shared" si="32"/>
        <v>1.0016206204661211</v>
      </c>
      <c r="AE92" s="2">
        <f t="shared" si="33"/>
        <v>0</v>
      </c>
      <c r="AF92" s="5">
        <f t="shared" si="26"/>
        <v>4.9400712666018858E-2</v>
      </c>
      <c r="AG92" s="5">
        <f t="shared" si="28"/>
        <v>0.99838200169504598</v>
      </c>
      <c r="AH92">
        <f t="shared" si="30"/>
        <v>0</v>
      </c>
    </row>
    <row r="93" spans="1:34" x14ac:dyDescent="0.25">
      <c r="A93" s="1">
        <v>44330</v>
      </c>
      <c r="B93">
        <v>130.5</v>
      </c>
      <c r="C93">
        <v>132.77000000000001</v>
      </c>
      <c r="D93">
        <v>130.22</v>
      </c>
      <c r="E93">
        <v>132.05000000000001</v>
      </c>
      <c r="F93">
        <v>43679</v>
      </c>
      <c r="G93" t="s">
        <v>42</v>
      </c>
      <c r="H93">
        <v>2.5499999999999998</v>
      </c>
      <c r="I93">
        <v>130.7423</v>
      </c>
      <c r="J93">
        <v>130.1079</v>
      </c>
      <c r="K93">
        <v>130.72839999999999</v>
      </c>
      <c r="L93">
        <v>131.18450000000001</v>
      </c>
      <c r="M93">
        <v>60464</v>
      </c>
      <c r="N93">
        <v>129.58000000000001</v>
      </c>
      <c r="O93">
        <v>133.87</v>
      </c>
      <c r="P93">
        <v>123.48</v>
      </c>
      <c r="Q93">
        <v>2</v>
      </c>
      <c r="R93">
        <v>0</v>
      </c>
      <c r="U93" t="b">
        <f t="shared" si="18"/>
        <v>1</v>
      </c>
      <c r="V93" t="b">
        <f t="shared" si="23"/>
        <v>1</v>
      </c>
      <c r="W93">
        <f t="shared" si="24"/>
        <v>0</v>
      </c>
      <c r="X93" t="b">
        <f t="shared" si="21"/>
        <v>1</v>
      </c>
      <c r="Y93">
        <f t="shared" si="22"/>
        <v>0</v>
      </c>
      <c r="Z93">
        <f t="shared" si="29"/>
        <v>0</v>
      </c>
      <c r="AA93">
        <f t="shared" si="27"/>
        <v>0</v>
      </c>
      <c r="AB93">
        <f t="shared" si="25"/>
        <v>0</v>
      </c>
      <c r="AC93" s="4">
        <f t="shared" si="31"/>
        <v>3.04773287517742E-2</v>
      </c>
      <c r="AD93" s="4">
        <f t="shared" si="32"/>
        <v>1.0174127436628402</v>
      </c>
      <c r="AE93" s="2">
        <f t="shared" si="33"/>
        <v>0</v>
      </c>
      <c r="AF93" s="5">
        <f t="shared" si="26"/>
        <v>5.1101392938127536E-2</v>
      </c>
      <c r="AG93" s="5">
        <f t="shared" si="28"/>
        <v>0.98288527073078369</v>
      </c>
      <c r="AH93">
        <f t="shared" si="30"/>
        <v>0</v>
      </c>
    </row>
    <row r="94" spans="1:34" x14ac:dyDescent="0.25">
      <c r="A94" s="1">
        <v>44333</v>
      </c>
      <c r="B94">
        <v>132.43</v>
      </c>
      <c r="C94">
        <v>133.15</v>
      </c>
      <c r="D94">
        <v>131.63</v>
      </c>
      <c r="E94">
        <v>132.51</v>
      </c>
      <c r="F94">
        <v>39342</v>
      </c>
      <c r="G94" t="s">
        <v>42</v>
      </c>
      <c r="H94">
        <v>1.52</v>
      </c>
      <c r="I94">
        <v>130.8133</v>
      </c>
      <c r="J94">
        <v>130.2928</v>
      </c>
      <c r="K94">
        <v>131.0847</v>
      </c>
      <c r="L94">
        <v>131.71469999999999</v>
      </c>
      <c r="M94">
        <v>56993.8</v>
      </c>
      <c r="N94">
        <v>129.58000000000001</v>
      </c>
      <c r="O94">
        <v>133.87</v>
      </c>
      <c r="P94">
        <v>123.48</v>
      </c>
      <c r="Q94">
        <v>0</v>
      </c>
      <c r="R94">
        <v>1</v>
      </c>
      <c r="U94" t="b">
        <f t="shared" si="18"/>
        <v>1</v>
      </c>
      <c r="V94" t="b">
        <f t="shared" si="23"/>
        <v>1</v>
      </c>
      <c r="W94" t="b">
        <f t="shared" si="24"/>
        <v>1</v>
      </c>
      <c r="X94" t="b">
        <f t="shared" si="21"/>
        <v>1</v>
      </c>
      <c r="Y94" t="b">
        <f t="shared" si="22"/>
        <v>1</v>
      </c>
      <c r="Z94">
        <f t="shared" si="29"/>
        <v>0</v>
      </c>
      <c r="AA94">
        <f t="shared" si="27"/>
        <v>0</v>
      </c>
      <c r="AB94">
        <f t="shared" si="25"/>
        <v>0</v>
      </c>
      <c r="AC94" s="4">
        <f t="shared" si="31"/>
        <v>1.3595279002016831E-2</v>
      </c>
      <c r="AD94" s="4">
        <f t="shared" si="32"/>
        <v>1.0034835289663004</v>
      </c>
      <c r="AE94" s="2">
        <f t="shared" si="33"/>
        <v>0</v>
      </c>
      <c r="AF94" s="5">
        <f t="shared" si="26"/>
        <v>6.9403952057013343E-2</v>
      </c>
      <c r="AG94" s="5">
        <f t="shared" si="28"/>
        <v>0.99652856388197131</v>
      </c>
      <c r="AH94">
        <f t="shared" si="30"/>
        <v>0</v>
      </c>
    </row>
    <row r="95" spans="1:34" x14ac:dyDescent="0.25">
      <c r="A95" s="1">
        <v>44334</v>
      </c>
      <c r="B95">
        <v>132.54</v>
      </c>
      <c r="C95">
        <v>133.54</v>
      </c>
      <c r="D95">
        <v>131.58000000000001</v>
      </c>
      <c r="E95">
        <v>131.69</v>
      </c>
      <c r="F95">
        <v>56647</v>
      </c>
      <c r="G95" t="s">
        <v>42</v>
      </c>
      <c r="H95">
        <v>1.96</v>
      </c>
      <c r="I95">
        <v>130.8485</v>
      </c>
      <c r="J95">
        <v>130.40029999999999</v>
      </c>
      <c r="K95">
        <v>131.20580000000001</v>
      </c>
      <c r="L95">
        <v>131.70480000000001</v>
      </c>
      <c r="M95">
        <v>52232.4</v>
      </c>
      <c r="N95">
        <v>129.58000000000001</v>
      </c>
      <c r="O95">
        <v>133.87</v>
      </c>
      <c r="P95">
        <v>125.49</v>
      </c>
      <c r="Q95">
        <v>0</v>
      </c>
      <c r="R95">
        <v>2</v>
      </c>
      <c r="U95" t="b">
        <f t="shared" si="18"/>
        <v>1</v>
      </c>
      <c r="V95" t="b">
        <f t="shared" si="23"/>
        <v>1</v>
      </c>
      <c r="W95" t="b">
        <f t="shared" si="24"/>
        <v>1</v>
      </c>
      <c r="X95" t="b">
        <f t="shared" si="21"/>
        <v>1</v>
      </c>
      <c r="Y95" t="b">
        <f t="shared" si="22"/>
        <v>1</v>
      </c>
      <c r="Z95">
        <f t="shared" si="29"/>
        <v>0</v>
      </c>
      <c r="AA95">
        <f t="shared" si="27"/>
        <v>0</v>
      </c>
      <c r="AB95">
        <f t="shared" si="25"/>
        <v>0</v>
      </c>
      <c r="AC95" s="4">
        <f t="shared" si="31"/>
        <v>1.0159109583924804E-2</v>
      </c>
      <c r="AD95" s="4">
        <f t="shared" si="32"/>
        <v>0.99381178778960089</v>
      </c>
      <c r="AE95" s="2">
        <f t="shared" si="33"/>
        <v>0</v>
      </c>
      <c r="AF95" s="5">
        <f t="shared" si="26"/>
        <v>7.3129251700680159E-2</v>
      </c>
      <c r="AG95" s="5">
        <f t="shared" si="28"/>
        <v>1.0062267446275344</v>
      </c>
      <c r="AH95">
        <f t="shared" si="30"/>
        <v>0</v>
      </c>
    </row>
    <row r="96" spans="1:34" x14ac:dyDescent="0.25">
      <c r="A96" s="1">
        <v>44335</v>
      </c>
      <c r="B96">
        <v>129.66999999999999</v>
      </c>
      <c r="C96">
        <v>130.13999999999999</v>
      </c>
      <c r="D96">
        <v>128.19</v>
      </c>
      <c r="E96">
        <v>129.16</v>
      </c>
      <c r="F96">
        <v>55823</v>
      </c>
      <c r="G96" t="s">
        <v>42</v>
      </c>
      <c r="H96">
        <v>1.95</v>
      </c>
      <c r="I96">
        <v>130.7808</v>
      </c>
      <c r="J96">
        <v>130.3049</v>
      </c>
      <c r="K96">
        <v>130.79660000000001</v>
      </c>
      <c r="L96">
        <v>130.68690000000001</v>
      </c>
      <c r="M96">
        <v>51666.8</v>
      </c>
      <c r="N96">
        <v>129.16</v>
      </c>
      <c r="O96">
        <v>133.87</v>
      </c>
      <c r="P96">
        <v>125.49</v>
      </c>
      <c r="Q96">
        <v>0</v>
      </c>
      <c r="R96">
        <v>3</v>
      </c>
      <c r="U96">
        <f t="shared" si="18"/>
        <v>0</v>
      </c>
      <c r="V96">
        <f>IF(E96&gt;K96,TRUE,0)</f>
        <v>0</v>
      </c>
      <c r="W96" t="b">
        <f>IF(E95&gt;K95,TRUE,0)</f>
        <v>1</v>
      </c>
      <c r="X96">
        <f t="shared" si="21"/>
        <v>0</v>
      </c>
      <c r="Y96" t="b">
        <f t="shared" si="22"/>
        <v>1</v>
      </c>
      <c r="Z96">
        <f t="shared" si="29"/>
        <v>0</v>
      </c>
      <c r="AA96">
        <f t="shared" si="27"/>
        <v>0</v>
      </c>
      <c r="AB96">
        <f t="shared" si="25"/>
        <v>0</v>
      </c>
      <c r="AC96" s="4">
        <f t="shared" si="31"/>
        <v>1.6284455068349944E-2</v>
      </c>
      <c r="AD96" s="4">
        <f t="shared" si="32"/>
        <v>0.98078821474675371</v>
      </c>
      <c r="AE96" s="2">
        <f t="shared" si="33"/>
        <v>0</v>
      </c>
      <c r="AF96" s="5">
        <f t="shared" si="26"/>
        <v>4.9406327197386274E-2</v>
      </c>
      <c r="AG96" s="5">
        <f t="shared" si="28"/>
        <v>1.0195881077733044</v>
      </c>
      <c r="AH96">
        <f t="shared" si="30"/>
        <v>0</v>
      </c>
    </row>
    <row r="97" spans="1:34" x14ac:dyDescent="0.25">
      <c r="A97" s="1">
        <v>44336</v>
      </c>
      <c r="B97">
        <v>129.96</v>
      </c>
      <c r="C97">
        <v>130.37</v>
      </c>
      <c r="D97">
        <v>128.41</v>
      </c>
      <c r="E97">
        <v>129.46</v>
      </c>
      <c r="F97">
        <v>49348</v>
      </c>
      <c r="G97" t="s">
        <v>42</v>
      </c>
      <c r="H97">
        <v>1.96</v>
      </c>
      <c r="I97">
        <v>130.7278</v>
      </c>
      <c r="J97">
        <v>130.23990000000001</v>
      </c>
      <c r="K97">
        <v>130.52930000000001</v>
      </c>
      <c r="L97">
        <v>130.1961</v>
      </c>
      <c r="M97">
        <v>48967.8</v>
      </c>
      <c r="N97">
        <v>129.16</v>
      </c>
      <c r="O97">
        <v>133.87</v>
      </c>
      <c r="P97">
        <v>126.47</v>
      </c>
      <c r="Q97">
        <v>1</v>
      </c>
      <c r="R97">
        <v>0</v>
      </c>
      <c r="U97">
        <f t="shared" si="18"/>
        <v>0</v>
      </c>
      <c r="V97">
        <f t="shared" ref="V97:V107" si="34">IF(E97&gt;K97,TRUE,0)</f>
        <v>0</v>
      </c>
      <c r="W97">
        <f t="shared" ref="W97:W107" si="35">IF(E96&gt;K96,TRUE,0)</f>
        <v>0</v>
      </c>
      <c r="X97">
        <f t="shared" si="21"/>
        <v>0</v>
      </c>
      <c r="Y97">
        <f t="shared" si="22"/>
        <v>0</v>
      </c>
      <c r="Z97">
        <f t="shared" si="29"/>
        <v>0</v>
      </c>
      <c r="AA97">
        <f t="shared" si="27"/>
        <v>0</v>
      </c>
      <c r="AB97">
        <f t="shared" si="25"/>
        <v>0</v>
      </c>
      <c r="AC97" s="4">
        <f t="shared" si="31"/>
        <v>3.5183386867856936E-2</v>
      </c>
      <c r="AD97" s="4">
        <f t="shared" si="32"/>
        <v>1.002322700526479</v>
      </c>
      <c r="AE97" s="2">
        <f t="shared" si="33"/>
        <v>0</v>
      </c>
      <c r="AF97" s="5">
        <f t="shared" si="26"/>
        <v>2.9245358195872196E-2</v>
      </c>
      <c r="AG97" s="5">
        <f t="shared" si="28"/>
        <v>0.99768268190947007</v>
      </c>
      <c r="AH97">
        <f t="shared" si="30"/>
        <v>0</v>
      </c>
    </row>
    <row r="98" spans="1:34" x14ac:dyDescent="0.25">
      <c r="A98" s="1">
        <v>44337</v>
      </c>
      <c r="B98">
        <v>130.01</v>
      </c>
      <c r="C98">
        <v>130.34</v>
      </c>
      <c r="D98">
        <v>128.63</v>
      </c>
      <c r="E98">
        <v>128.87</v>
      </c>
      <c r="F98">
        <v>53297</v>
      </c>
      <c r="G98" t="s">
        <v>42</v>
      </c>
      <c r="H98">
        <v>1.71</v>
      </c>
      <c r="I98">
        <v>130.65350000000001</v>
      </c>
      <c r="J98">
        <v>130.1344</v>
      </c>
      <c r="K98">
        <v>130.19739999999999</v>
      </c>
      <c r="L98">
        <v>129.66569999999999</v>
      </c>
      <c r="M98">
        <v>50891.4</v>
      </c>
      <c r="N98">
        <v>128.87</v>
      </c>
      <c r="O98">
        <v>133.87</v>
      </c>
      <c r="P98">
        <v>126.97</v>
      </c>
      <c r="Q98">
        <v>2</v>
      </c>
      <c r="R98">
        <v>0</v>
      </c>
      <c r="U98">
        <f t="shared" si="18"/>
        <v>0</v>
      </c>
      <c r="V98">
        <f t="shared" si="34"/>
        <v>0</v>
      </c>
      <c r="W98">
        <f t="shared" si="35"/>
        <v>0</v>
      </c>
      <c r="X98">
        <f t="shared" si="21"/>
        <v>0</v>
      </c>
      <c r="Y98">
        <f t="shared" si="22"/>
        <v>0</v>
      </c>
      <c r="Z98">
        <f t="shared" si="29"/>
        <v>0</v>
      </c>
      <c r="AA98">
        <f t="shared" si="27"/>
        <v>0</v>
      </c>
      <c r="AB98">
        <f t="shared" si="25"/>
        <v>0</v>
      </c>
      <c r="AC98" s="4">
        <f t="shared" si="31"/>
        <v>3.2942406812579345E-2</v>
      </c>
      <c r="AD98" s="4">
        <f t="shared" si="32"/>
        <v>0.99544260775529114</v>
      </c>
      <c r="AE98" s="2">
        <f t="shared" si="33"/>
        <v>0</v>
      </c>
      <c r="AF98" s="5">
        <f t="shared" si="26"/>
        <v>2.3641970427769502E-2</v>
      </c>
      <c r="AG98" s="5">
        <f t="shared" si="28"/>
        <v>1.0045782571583768</v>
      </c>
      <c r="AH98">
        <f t="shared" si="30"/>
        <v>0</v>
      </c>
    </row>
    <row r="99" spans="1:34" x14ac:dyDescent="0.25">
      <c r="A99" s="1">
        <v>44340</v>
      </c>
      <c r="B99">
        <v>129.30000000000001</v>
      </c>
      <c r="C99">
        <v>130.51</v>
      </c>
      <c r="D99">
        <v>129.01</v>
      </c>
      <c r="E99">
        <v>130.22999999999999</v>
      </c>
      <c r="F99">
        <v>43132</v>
      </c>
      <c r="G99" t="s">
        <v>42</v>
      </c>
      <c r="H99">
        <v>1.5</v>
      </c>
      <c r="I99">
        <v>130.63650000000001</v>
      </c>
      <c r="J99">
        <v>130.14179999999999</v>
      </c>
      <c r="K99">
        <v>130.20400000000001</v>
      </c>
      <c r="L99">
        <v>129.8914</v>
      </c>
      <c r="M99">
        <v>51649.4</v>
      </c>
      <c r="N99">
        <v>128.87</v>
      </c>
      <c r="O99">
        <v>133.87</v>
      </c>
      <c r="P99">
        <v>126.97</v>
      </c>
      <c r="Q99">
        <v>3</v>
      </c>
      <c r="R99">
        <v>0</v>
      </c>
      <c r="U99">
        <f t="shared" si="18"/>
        <v>0</v>
      </c>
      <c r="V99" t="b">
        <f t="shared" si="34"/>
        <v>1</v>
      </c>
      <c r="W99">
        <f t="shared" si="35"/>
        <v>0</v>
      </c>
      <c r="X99">
        <f t="shared" si="21"/>
        <v>0</v>
      </c>
      <c r="Y99">
        <f t="shared" si="22"/>
        <v>0</v>
      </c>
      <c r="Z99">
        <f t="shared" si="29"/>
        <v>0</v>
      </c>
      <c r="AA99">
        <f t="shared" si="27"/>
        <v>0</v>
      </c>
      <c r="AB99">
        <f t="shared" si="25"/>
        <v>0</v>
      </c>
      <c r="AC99" s="4">
        <f t="shared" si="31"/>
        <v>3.7349667587958463E-2</v>
      </c>
      <c r="AD99" s="4">
        <f t="shared" si="32"/>
        <v>1.0105532707379528</v>
      </c>
      <c r="AE99" s="2">
        <f t="shared" si="33"/>
        <v>0</v>
      </c>
      <c r="AF99" s="5">
        <f t="shared" si="26"/>
        <v>1.4964164763329965E-2</v>
      </c>
      <c r="AG99" s="5">
        <f t="shared" si="28"/>
        <v>0.98955693772556252</v>
      </c>
      <c r="AH99">
        <f t="shared" si="30"/>
        <v>0</v>
      </c>
    </row>
    <row r="100" spans="1:34" x14ac:dyDescent="0.25">
      <c r="A100" s="1">
        <v>44341</v>
      </c>
      <c r="B100">
        <v>131.08000000000001</v>
      </c>
      <c r="C100">
        <v>131.31</v>
      </c>
      <c r="D100">
        <v>130.02000000000001</v>
      </c>
      <c r="E100">
        <v>130.47999999999999</v>
      </c>
      <c r="F100">
        <v>48858</v>
      </c>
      <c r="G100" t="s">
        <v>42</v>
      </c>
      <c r="H100">
        <v>1.29</v>
      </c>
      <c r="I100">
        <v>130.63030000000001</v>
      </c>
      <c r="J100">
        <v>130.1678</v>
      </c>
      <c r="K100">
        <v>130.25919999999999</v>
      </c>
      <c r="L100">
        <v>130.1268</v>
      </c>
      <c r="M100">
        <v>50091.6</v>
      </c>
      <c r="N100">
        <v>128.87</v>
      </c>
      <c r="O100">
        <v>133.87</v>
      </c>
      <c r="P100">
        <v>126.97</v>
      </c>
      <c r="Q100">
        <v>4</v>
      </c>
      <c r="R100">
        <v>0</v>
      </c>
      <c r="U100">
        <f t="shared" si="18"/>
        <v>0</v>
      </c>
      <c r="V100" t="b">
        <f t="shared" si="34"/>
        <v>1</v>
      </c>
      <c r="W100" t="b">
        <f t="shared" si="35"/>
        <v>1</v>
      </c>
      <c r="X100">
        <f t="shared" si="21"/>
        <v>0</v>
      </c>
      <c r="Y100">
        <f t="shared" si="22"/>
        <v>0</v>
      </c>
      <c r="Z100">
        <f t="shared" si="29"/>
        <v>0</v>
      </c>
      <c r="AA100">
        <f t="shared" si="27"/>
        <v>0</v>
      </c>
      <c r="AB100">
        <f t="shared" si="25"/>
        <v>0</v>
      </c>
      <c r="AC100" s="4">
        <f t="shared" si="31"/>
        <v>2.7190558004033874E-2</v>
      </c>
      <c r="AD100" s="4">
        <f t="shared" si="32"/>
        <v>1.001919680565154</v>
      </c>
      <c r="AE100" s="2">
        <f t="shared" si="33"/>
        <v>0</v>
      </c>
      <c r="AF100" s="5">
        <f t="shared" si="26"/>
        <v>2.5675356383397581E-2</v>
      </c>
      <c r="AG100" s="5">
        <f t="shared" si="28"/>
        <v>0.99808399754751687</v>
      </c>
      <c r="AH100">
        <f t="shared" si="30"/>
        <v>0</v>
      </c>
    </row>
    <row r="101" spans="1:34" x14ac:dyDescent="0.25">
      <c r="A101" s="1">
        <v>44342</v>
      </c>
      <c r="B101">
        <v>131.34</v>
      </c>
      <c r="C101">
        <v>133.97999999999999</v>
      </c>
      <c r="D101">
        <v>131.13999999999999</v>
      </c>
      <c r="E101">
        <v>132.97999999999999</v>
      </c>
      <c r="F101">
        <v>67815</v>
      </c>
      <c r="G101" t="s">
        <v>42</v>
      </c>
      <c r="H101">
        <v>2.84</v>
      </c>
      <c r="I101">
        <v>130.72409999999999</v>
      </c>
      <c r="J101">
        <v>130.38419999999999</v>
      </c>
      <c r="K101">
        <v>130.80330000000001</v>
      </c>
      <c r="L101">
        <v>131.2681</v>
      </c>
      <c r="M101">
        <v>52490</v>
      </c>
      <c r="N101">
        <v>128.87</v>
      </c>
      <c r="O101">
        <v>133.87</v>
      </c>
      <c r="P101">
        <v>127.79</v>
      </c>
      <c r="Q101">
        <v>5</v>
      </c>
      <c r="R101">
        <v>0</v>
      </c>
      <c r="U101" t="b">
        <f t="shared" si="18"/>
        <v>1</v>
      </c>
      <c r="V101" t="b">
        <f t="shared" si="34"/>
        <v>1</v>
      </c>
      <c r="W101" t="b">
        <f t="shared" si="35"/>
        <v>1</v>
      </c>
      <c r="X101" t="b">
        <f t="shared" si="21"/>
        <v>1</v>
      </c>
      <c r="Y101">
        <f t="shared" si="22"/>
        <v>0</v>
      </c>
      <c r="Z101">
        <f t="shared" si="29"/>
        <v>0</v>
      </c>
      <c r="AA101">
        <f t="shared" si="27"/>
        <v>0</v>
      </c>
      <c r="AB101">
        <f t="shared" si="25"/>
        <v>0</v>
      </c>
      <c r="AC101" s="4">
        <f t="shared" si="31"/>
        <v>2.5323074624635952E-2</v>
      </c>
      <c r="AD101" s="4">
        <f t="shared" si="32"/>
        <v>1.0191600245248313</v>
      </c>
      <c r="AE101" s="2">
        <f t="shared" si="33"/>
        <v>0</v>
      </c>
      <c r="AF101" s="5">
        <f t="shared" si="26"/>
        <v>2.764432543120415E-2</v>
      </c>
      <c r="AG101" s="5">
        <f t="shared" si="28"/>
        <v>0.9812001804782674</v>
      </c>
      <c r="AH101">
        <f t="shared" si="30"/>
        <v>0</v>
      </c>
    </row>
    <row r="102" spans="1:34" x14ac:dyDescent="0.25">
      <c r="A102" s="1">
        <v>44343</v>
      </c>
      <c r="B102">
        <v>133.62</v>
      </c>
      <c r="C102">
        <v>134.36000000000001</v>
      </c>
      <c r="D102">
        <v>132.56</v>
      </c>
      <c r="E102">
        <v>132.66</v>
      </c>
      <c r="F102">
        <v>128823</v>
      </c>
      <c r="G102" t="s">
        <v>42</v>
      </c>
      <c r="H102">
        <v>1.8</v>
      </c>
      <c r="I102">
        <v>130.8014</v>
      </c>
      <c r="J102">
        <v>130.55930000000001</v>
      </c>
      <c r="K102">
        <v>131.1747</v>
      </c>
      <c r="L102">
        <v>131.82490000000001</v>
      </c>
      <c r="M102">
        <v>68385</v>
      </c>
      <c r="N102">
        <v>128.87</v>
      </c>
      <c r="O102">
        <v>133.87</v>
      </c>
      <c r="P102">
        <v>127.79</v>
      </c>
      <c r="Q102">
        <v>0</v>
      </c>
      <c r="R102">
        <v>1</v>
      </c>
      <c r="U102" t="b">
        <f t="shared" si="18"/>
        <v>1</v>
      </c>
      <c r="V102" t="b">
        <f t="shared" si="34"/>
        <v>1</v>
      </c>
      <c r="W102" t="b">
        <f t="shared" si="35"/>
        <v>1</v>
      </c>
      <c r="X102" t="b">
        <f t="shared" si="21"/>
        <v>1</v>
      </c>
      <c r="Y102" t="b">
        <f t="shared" si="22"/>
        <v>1</v>
      </c>
      <c r="Z102">
        <f t="shared" si="29"/>
        <v>0</v>
      </c>
      <c r="AA102" t="b">
        <f t="shared" si="27"/>
        <v>1</v>
      </c>
      <c r="AB102">
        <f t="shared" si="25"/>
        <v>0</v>
      </c>
      <c r="AC102" s="4">
        <f t="shared" si="31"/>
        <v>6.6482408306567176E-3</v>
      </c>
      <c r="AD102" s="4">
        <f t="shared" si="32"/>
        <v>0.99759362310121824</v>
      </c>
      <c r="AE102" s="2">
        <f t="shared" si="33"/>
        <v>0</v>
      </c>
      <c r="AF102" s="5">
        <f t="shared" si="26"/>
        <v>4.0613506534157469E-2</v>
      </c>
      <c r="AG102" s="5">
        <f t="shared" si="28"/>
        <v>1.0024121815166591</v>
      </c>
      <c r="AH102">
        <f t="shared" si="30"/>
        <v>0</v>
      </c>
    </row>
    <row r="103" spans="1:34" x14ac:dyDescent="0.25">
      <c r="A103" s="1">
        <v>44344</v>
      </c>
      <c r="B103">
        <v>132.61000000000001</v>
      </c>
      <c r="C103">
        <v>133.69</v>
      </c>
      <c r="D103">
        <v>132.47</v>
      </c>
      <c r="E103">
        <v>132.83000000000001</v>
      </c>
      <c r="F103">
        <v>41535</v>
      </c>
      <c r="G103" t="s">
        <v>42</v>
      </c>
      <c r="H103">
        <v>1.22</v>
      </c>
      <c r="I103">
        <v>130.88229999999999</v>
      </c>
      <c r="J103">
        <v>130.73400000000001</v>
      </c>
      <c r="K103">
        <v>131.50569999999999</v>
      </c>
      <c r="L103">
        <v>132.2269</v>
      </c>
      <c r="M103">
        <v>66032.600000000006</v>
      </c>
      <c r="N103">
        <v>128.87</v>
      </c>
      <c r="O103">
        <v>133.87</v>
      </c>
      <c r="P103">
        <v>127.79</v>
      </c>
      <c r="Q103">
        <v>0</v>
      </c>
      <c r="R103">
        <v>2</v>
      </c>
      <c r="U103" t="b">
        <f t="shared" si="18"/>
        <v>1</v>
      </c>
      <c r="V103" t="b">
        <f t="shared" si="34"/>
        <v>1</v>
      </c>
      <c r="W103" t="b">
        <f t="shared" si="35"/>
        <v>1</v>
      </c>
      <c r="X103" t="b">
        <f t="shared" si="21"/>
        <v>1</v>
      </c>
      <c r="Y103" t="b">
        <f t="shared" si="22"/>
        <v>1</v>
      </c>
      <c r="Z103">
        <f t="shared" si="29"/>
        <v>0</v>
      </c>
      <c r="AA103">
        <f t="shared" si="27"/>
        <v>0</v>
      </c>
      <c r="AB103">
        <f t="shared" si="25"/>
        <v>0</v>
      </c>
      <c r="AC103" s="4">
        <f t="shared" si="31"/>
        <v>9.038619556286008E-3</v>
      </c>
      <c r="AD103" s="4">
        <f t="shared" si="32"/>
        <v>1.0012814714307252</v>
      </c>
      <c r="AE103" s="2">
        <f t="shared" si="33"/>
        <v>0</v>
      </c>
      <c r="AF103" s="5">
        <f t="shared" si="26"/>
        <v>3.8109398231473433E-2</v>
      </c>
      <c r="AG103" s="5">
        <f t="shared" si="28"/>
        <v>0.99872016863660307</v>
      </c>
      <c r="AH103">
        <f t="shared" si="30"/>
        <v>0</v>
      </c>
    </row>
    <row r="104" spans="1:34" x14ac:dyDescent="0.25">
      <c r="A104" s="1">
        <v>44348</v>
      </c>
      <c r="B104">
        <v>134.18</v>
      </c>
      <c r="C104">
        <v>134.38</v>
      </c>
      <c r="D104">
        <v>130.63999999999999</v>
      </c>
      <c r="E104">
        <v>130.93</v>
      </c>
      <c r="F104">
        <v>55779</v>
      </c>
      <c r="G104" t="s">
        <v>42</v>
      </c>
      <c r="H104">
        <v>3.74</v>
      </c>
      <c r="I104">
        <v>130.88419999999999</v>
      </c>
      <c r="J104">
        <v>130.7491</v>
      </c>
      <c r="K104">
        <v>131.39060000000001</v>
      </c>
      <c r="L104">
        <v>131.70820000000001</v>
      </c>
      <c r="M104">
        <v>68562</v>
      </c>
      <c r="N104">
        <v>130.22999999999999</v>
      </c>
      <c r="O104">
        <v>133.87</v>
      </c>
      <c r="P104">
        <v>127.79</v>
      </c>
      <c r="Q104">
        <v>0</v>
      </c>
      <c r="R104">
        <v>3</v>
      </c>
      <c r="U104" t="b">
        <f t="shared" si="18"/>
        <v>1</v>
      </c>
      <c r="V104">
        <f t="shared" si="34"/>
        <v>0</v>
      </c>
      <c r="W104" t="b">
        <f t="shared" si="35"/>
        <v>1</v>
      </c>
      <c r="X104" t="b">
        <f t="shared" si="21"/>
        <v>1</v>
      </c>
      <c r="Y104" t="b">
        <f t="shared" si="22"/>
        <v>1</v>
      </c>
      <c r="Z104">
        <f t="shared" si="29"/>
        <v>0</v>
      </c>
      <c r="AA104">
        <f t="shared" si="27"/>
        <v>0</v>
      </c>
      <c r="AB104">
        <f t="shared" si="25"/>
        <v>0</v>
      </c>
      <c r="AC104" s="4">
        <f t="shared" si="31"/>
        <v>7.7687308582953018E-3</v>
      </c>
      <c r="AD104" s="4">
        <f t="shared" si="32"/>
        <v>0.98569600240909427</v>
      </c>
      <c r="AE104" s="2">
        <f t="shared" si="33"/>
        <v>0</v>
      </c>
      <c r="AF104" s="5">
        <f t="shared" si="26"/>
        <v>3.9439705767274479E-2</v>
      </c>
      <c r="AG104" s="5">
        <f t="shared" si="28"/>
        <v>1.01451157106851</v>
      </c>
      <c r="AH104">
        <f t="shared" si="30"/>
        <v>0</v>
      </c>
    </row>
    <row r="105" spans="1:34" x14ac:dyDescent="0.25">
      <c r="A105" s="1">
        <v>44349</v>
      </c>
      <c r="B105">
        <v>131.01</v>
      </c>
      <c r="C105">
        <v>131.88</v>
      </c>
      <c r="D105">
        <v>129.97999999999999</v>
      </c>
      <c r="E105">
        <v>130.6</v>
      </c>
      <c r="F105">
        <v>52261</v>
      </c>
      <c r="G105" t="s">
        <v>42</v>
      </c>
      <c r="H105">
        <v>1.9</v>
      </c>
      <c r="I105">
        <v>130.87289999999999</v>
      </c>
      <c r="J105">
        <v>130.73769999999999</v>
      </c>
      <c r="K105">
        <v>131.23249999999999</v>
      </c>
      <c r="L105">
        <v>131.26490000000001</v>
      </c>
      <c r="M105">
        <v>69242.600000000006</v>
      </c>
      <c r="N105">
        <v>130.47999999999999</v>
      </c>
      <c r="O105">
        <v>133.87</v>
      </c>
      <c r="P105">
        <v>128.43</v>
      </c>
      <c r="Q105">
        <v>0</v>
      </c>
      <c r="R105">
        <v>4</v>
      </c>
      <c r="U105" t="b">
        <f t="shared" si="18"/>
        <v>1</v>
      </c>
      <c r="V105">
        <f t="shared" si="34"/>
        <v>0</v>
      </c>
      <c r="W105">
        <f t="shared" si="35"/>
        <v>0</v>
      </c>
      <c r="X105">
        <f t="shared" si="21"/>
        <v>0</v>
      </c>
      <c r="Y105" t="b">
        <f t="shared" si="22"/>
        <v>1</v>
      </c>
      <c r="Z105">
        <f t="shared" si="29"/>
        <v>0</v>
      </c>
      <c r="AA105">
        <f t="shared" si="27"/>
        <v>0</v>
      </c>
      <c r="AB105">
        <f t="shared" si="25"/>
        <v>0</v>
      </c>
      <c r="AC105" s="4">
        <f t="shared" si="31"/>
        <v>2.1961604541719561E-2</v>
      </c>
      <c r="AD105" s="4">
        <f t="shared" si="32"/>
        <v>0.99747956923546921</v>
      </c>
      <c r="AE105" s="2">
        <f t="shared" si="33"/>
        <v>0</v>
      </c>
      <c r="AF105" s="5">
        <f t="shared" si="26"/>
        <v>2.4571562720087647E-2</v>
      </c>
      <c r="AG105" s="5">
        <f t="shared" si="28"/>
        <v>1.0025267993874427</v>
      </c>
      <c r="AH105">
        <f t="shared" si="30"/>
        <v>0</v>
      </c>
    </row>
    <row r="106" spans="1:34" x14ac:dyDescent="0.25">
      <c r="A106" s="1">
        <v>44350</v>
      </c>
      <c r="B106">
        <v>129.65</v>
      </c>
      <c r="C106">
        <v>131.1</v>
      </c>
      <c r="D106">
        <v>128.97999999999999</v>
      </c>
      <c r="E106">
        <v>130.6</v>
      </c>
      <c r="F106">
        <v>50274</v>
      </c>
      <c r="G106" t="s">
        <v>42</v>
      </c>
      <c r="H106">
        <v>2.12</v>
      </c>
      <c r="I106">
        <v>130.86199999999999</v>
      </c>
      <c r="J106">
        <v>130.72710000000001</v>
      </c>
      <c r="K106">
        <v>131.10599999999999</v>
      </c>
      <c r="L106">
        <v>130.99889999999999</v>
      </c>
      <c r="M106">
        <v>65734.399999999994</v>
      </c>
      <c r="N106">
        <v>130.6</v>
      </c>
      <c r="O106">
        <v>133.87</v>
      </c>
      <c r="P106">
        <v>128.87</v>
      </c>
      <c r="Q106">
        <v>1</v>
      </c>
      <c r="R106">
        <v>0</v>
      </c>
      <c r="U106">
        <f t="shared" si="18"/>
        <v>0</v>
      </c>
      <c r="V106">
        <f t="shared" si="34"/>
        <v>0</v>
      </c>
      <c r="W106">
        <f t="shared" si="35"/>
        <v>0</v>
      </c>
      <c r="X106">
        <f t="shared" si="21"/>
        <v>0</v>
      </c>
      <c r="Y106">
        <f t="shared" si="22"/>
        <v>0</v>
      </c>
      <c r="Z106">
        <f t="shared" si="29"/>
        <v>0</v>
      </c>
      <c r="AA106">
        <f t="shared" si="27"/>
        <v>0</v>
      </c>
      <c r="AB106">
        <f t="shared" si="25"/>
        <v>0</v>
      </c>
      <c r="AC106" s="4">
        <f t="shared" si="31"/>
        <v>2.4426682602524914E-2</v>
      </c>
      <c r="AD106" s="4">
        <f t="shared" si="32"/>
        <v>1</v>
      </c>
      <c r="AE106" s="2">
        <f t="shared" si="33"/>
        <v>0</v>
      </c>
      <c r="AF106" s="5">
        <f t="shared" si="26"/>
        <v>1.6896363777933406E-2</v>
      </c>
      <c r="AG106" s="5">
        <f t="shared" si="28"/>
        <v>1</v>
      </c>
      <c r="AH106">
        <f t="shared" si="30"/>
        <v>0</v>
      </c>
    </row>
    <row r="107" spans="1:34" x14ac:dyDescent="0.25">
      <c r="A107" s="1">
        <v>44351</v>
      </c>
      <c r="B107">
        <v>130.91999999999999</v>
      </c>
      <c r="C107">
        <v>131.35</v>
      </c>
      <c r="D107">
        <v>128.76</v>
      </c>
      <c r="E107">
        <v>130.18</v>
      </c>
      <c r="F107">
        <v>52171</v>
      </c>
      <c r="G107" t="s">
        <v>42</v>
      </c>
      <c r="H107">
        <v>2.59</v>
      </c>
      <c r="I107">
        <v>130.8349</v>
      </c>
      <c r="J107">
        <v>130.685</v>
      </c>
      <c r="K107">
        <v>130.92080000000001</v>
      </c>
      <c r="L107">
        <v>130.67140000000001</v>
      </c>
      <c r="M107">
        <v>50404</v>
      </c>
      <c r="N107">
        <v>130.18</v>
      </c>
      <c r="O107">
        <v>133.87</v>
      </c>
      <c r="P107">
        <v>128.87</v>
      </c>
      <c r="Q107">
        <v>2</v>
      </c>
      <c r="R107">
        <v>0</v>
      </c>
      <c r="U107">
        <f t="shared" si="18"/>
        <v>0</v>
      </c>
      <c r="V107">
        <f t="shared" si="34"/>
        <v>0</v>
      </c>
      <c r="W107">
        <f t="shared" si="35"/>
        <v>0</v>
      </c>
      <c r="X107">
        <f t="shared" si="21"/>
        <v>0</v>
      </c>
      <c r="Y107">
        <f t="shared" si="22"/>
        <v>0</v>
      </c>
      <c r="Z107">
        <f t="shared" si="29"/>
        <v>0</v>
      </c>
      <c r="AA107">
        <f t="shared" si="27"/>
        <v>0</v>
      </c>
      <c r="AB107">
        <f t="shared" si="25"/>
        <v>0</v>
      </c>
      <c r="AC107" s="4">
        <f t="shared" si="31"/>
        <v>2.4426682602524914E-2</v>
      </c>
      <c r="AD107" s="4">
        <f t="shared" si="32"/>
        <v>0.99678407350689135</v>
      </c>
      <c r="AE107" s="2">
        <f t="shared" si="33"/>
        <v>0</v>
      </c>
      <c r="AF107" s="5">
        <f t="shared" si="26"/>
        <v>1.342438115930775E-2</v>
      </c>
      <c r="AG107" s="5">
        <f t="shared" si="28"/>
        <v>1.0032263020433245</v>
      </c>
      <c r="AH107">
        <f t="shared" si="30"/>
        <v>0</v>
      </c>
    </row>
    <row r="108" spans="1:34" x14ac:dyDescent="0.25">
      <c r="A108" s="1">
        <v>44354</v>
      </c>
      <c r="B108">
        <v>130.43</v>
      </c>
      <c r="C108">
        <v>131.6</v>
      </c>
      <c r="D108">
        <v>129.9</v>
      </c>
      <c r="E108">
        <v>130.38</v>
      </c>
      <c r="F108">
        <v>37650</v>
      </c>
      <c r="G108" t="s">
        <v>42</v>
      </c>
      <c r="H108">
        <v>1.7</v>
      </c>
      <c r="I108">
        <v>130.8168</v>
      </c>
      <c r="J108">
        <v>130.66149999999999</v>
      </c>
      <c r="K108">
        <v>130.8126</v>
      </c>
      <c r="L108">
        <v>130.5548</v>
      </c>
      <c r="M108">
        <v>49627</v>
      </c>
      <c r="N108">
        <v>130.18</v>
      </c>
      <c r="O108">
        <v>133.19999999999999</v>
      </c>
      <c r="P108">
        <v>128.87</v>
      </c>
      <c r="Q108">
        <v>3</v>
      </c>
      <c r="R108">
        <v>0</v>
      </c>
      <c r="U108">
        <f t="shared" si="18"/>
        <v>0</v>
      </c>
      <c r="V108">
        <f>IF(E108&gt;K108,TRUE,0)</f>
        <v>0</v>
      </c>
      <c r="W108">
        <f>IF(E107&gt;K107,TRUE,0)</f>
        <v>0</v>
      </c>
      <c r="X108">
        <f t="shared" si="21"/>
        <v>0</v>
      </c>
      <c r="Y108">
        <f t="shared" si="22"/>
        <v>0</v>
      </c>
      <c r="Z108">
        <f t="shared" si="29"/>
        <v>0</v>
      </c>
      <c r="AA108">
        <f t="shared" si="27"/>
        <v>0</v>
      </c>
      <c r="AB108">
        <f t="shared" si="25"/>
        <v>0</v>
      </c>
      <c r="AC108" s="4">
        <f t="shared" si="31"/>
        <v>2.7564054679913332E-2</v>
      </c>
      <c r="AD108" s="4">
        <f t="shared" si="32"/>
        <v>1.001536334306345</v>
      </c>
      <c r="AE108" s="2">
        <f t="shared" si="33"/>
        <v>0</v>
      </c>
      <c r="AF108" s="5">
        <f t="shared" si="26"/>
        <v>1.016528284317531E-2</v>
      </c>
      <c r="AG108" s="5">
        <f t="shared" si="28"/>
        <v>0.99846602239607307</v>
      </c>
      <c r="AH108">
        <f t="shared" si="30"/>
        <v>0</v>
      </c>
    </row>
    <row r="109" spans="1:34" x14ac:dyDescent="0.25">
      <c r="A109" s="1">
        <v>44355</v>
      </c>
      <c r="B109">
        <v>131.1</v>
      </c>
      <c r="C109">
        <v>131.13</v>
      </c>
      <c r="D109">
        <v>128.88999999999999</v>
      </c>
      <c r="E109">
        <v>129.80000000000001</v>
      </c>
      <c r="F109">
        <v>49152</v>
      </c>
      <c r="G109" t="s">
        <v>42</v>
      </c>
      <c r="H109">
        <v>2.2400000000000002</v>
      </c>
      <c r="I109">
        <v>130.7764</v>
      </c>
      <c r="J109">
        <v>130.59520000000001</v>
      </c>
      <c r="K109">
        <v>130.61009999999999</v>
      </c>
      <c r="L109">
        <v>130.25290000000001</v>
      </c>
      <c r="M109">
        <v>48301.599999999999</v>
      </c>
      <c r="N109">
        <v>129.80000000000001</v>
      </c>
      <c r="O109">
        <v>133.19999999999999</v>
      </c>
      <c r="P109">
        <v>128.87</v>
      </c>
      <c r="Q109">
        <v>4</v>
      </c>
      <c r="R109">
        <v>0</v>
      </c>
      <c r="U109">
        <f t="shared" si="18"/>
        <v>0</v>
      </c>
      <c r="V109">
        <f t="shared" ref="V109:V128" si="36">IF(E109&gt;K109,TRUE,0)</f>
        <v>0</v>
      </c>
      <c r="W109">
        <f t="shared" ref="W109:W128" si="37">IF(E108&gt;K108,TRUE,0)</f>
        <v>0</v>
      </c>
      <c r="X109">
        <f t="shared" si="21"/>
        <v>0</v>
      </c>
      <c r="Y109">
        <f t="shared" si="22"/>
        <v>0</v>
      </c>
      <c r="Z109">
        <f t="shared" si="29"/>
        <v>0</v>
      </c>
      <c r="AA109">
        <f t="shared" si="27"/>
        <v>0</v>
      </c>
      <c r="AB109">
        <f t="shared" si="25"/>
        <v>0</v>
      </c>
      <c r="AC109" s="4">
        <f t="shared" si="31"/>
        <v>2.1171171171171121E-2</v>
      </c>
      <c r="AD109" s="4">
        <f t="shared" si="32"/>
        <v>0.99555146494861191</v>
      </c>
      <c r="AE109" s="2">
        <f t="shared" si="33"/>
        <v>0</v>
      </c>
      <c r="AF109" s="5">
        <f t="shared" si="26"/>
        <v>1.1717234422285954E-2</v>
      </c>
      <c r="AG109" s="5">
        <f t="shared" si="28"/>
        <v>1.0044684129429891</v>
      </c>
      <c r="AH109">
        <f t="shared" si="30"/>
        <v>0</v>
      </c>
    </row>
    <row r="110" spans="1:34" x14ac:dyDescent="0.25">
      <c r="A110" s="1">
        <v>44356</v>
      </c>
      <c r="B110">
        <v>130.06</v>
      </c>
      <c r="C110">
        <v>131.31</v>
      </c>
      <c r="D110">
        <v>127.95</v>
      </c>
      <c r="E110">
        <v>128.33000000000001</v>
      </c>
      <c r="F110">
        <v>64481</v>
      </c>
      <c r="G110" t="s">
        <v>42</v>
      </c>
      <c r="H110">
        <v>3.36</v>
      </c>
      <c r="I110">
        <v>130.67920000000001</v>
      </c>
      <c r="J110">
        <v>130.42089999999999</v>
      </c>
      <c r="K110">
        <v>130.1541</v>
      </c>
      <c r="L110">
        <v>129.4837</v>
      </c>
      <c r="M110">
        <v>50745.599999999999</v>
      </c>
      <c r="N110">
        <v>128.33000000000001</v>
      </c>
      <c r="O110">
        <v>132.97999999999999</v>
      </c>
      <c r="P110">
        <v>128.33000000000001</v>
      </c>
      <c r="Q110">
        <v>5</v>
      </c>
      <c r="R110">
        <v>0</v>
      </c>
      <c r="U110">
        <f t="shared" si="18"/>
        <v>0</v>
      </c>
      <c r="V110">
        <f t="shared" si="36"/>
        <v>0</v>
      </c>
      <c r="W110">
        <f t="shared" si="37"/>
        <v>0</v>
      </c>
      <c r="X110">
        <f t="shared" si="21"/>
        <v>0</v>
      </c>
      <c r="Y110">
        <f t="shared" si="22"/>
        <v>0</v>
      </c>
      <c r="Z110">
        <f t="shared" si="29"/>
        <v>0</v>
      </c>
      <c r="AA110">
        <f t="shared" si="27"/>
        <v>0</v>
      </c>
      <c r="AB110">
        <f t="shared" si="25"/>
        <v>0</v>
      </c>
      <c r="AC110" s="4">
        <f t="shared" si="31"/>
        <v>2.5525525525525356E-2</v>
      </c>
      <c r="AD110" s="4">
        <f t="shared" si="32"/>
        <v>0.98867488443759632</v>
      </c>
      <c r="AE110" s="2">
        <f t="shared" si="33"/>
        <v>0</v>
      </c>
      <c r="AF110" s="5">
        <f t="shared" si="26"/>
        <v>7.2165748428649557E-3</v>
      </c>
      <c r="AG110" s="5">
        <f t="shared" si="28"/>
        <v>1.0114548429829346</v>
      </c>
      <c r="AH110">
        <f t="shared" si="30"/>
        <v>0</v>
      </c>
    </row>
    <row r="111" spans="1:34" x14ac:dyDescent="0.25">
      <c r="A111" s="1">
        <v>44357</v>
      </c>
      <c r="B111">
        <v>128</v>
      </c>
      <c r="C111">
        <v>129.04</v>
      </c>
      <c r="D111">
        <v>126.72</v>
      </c>
      <c r="E111">
        <v>127.49</v>
      </c>
      <c r="F111">
        <v>65841</v>
      </c>
      <c r="G111" t="s">
        <v>42</v>
      </c>
      <c r="H111">
        <v>2.3199999999999998</v>
      </c>
      <c r="I111">
        <v>130.55260000000001</v>
      </c>
      <c r="J111">
        <v>130.19550000000001</v>
      </c>
      <c r="K111">
        <v>129.62129999999999</v>
      </c>
      <c r="L111">
        <v>128.68620000000001</v>
      </c>
      <c r="M111">
        <v>53859</v>
      </c>
      <c r="N111">
        <v>127.49</v>
      </c>
      <c r="O111">
        <v>132.97999999999999</v>
      </c>
      <c r="P111">
        <v>127.49</v>
      </c>
      <c r="Q111">
        <v>6</v>
      </c>
      <c r="R111">
        <v>0</v>
      </c>
      <c r="U111">
        <f t="shared" ref="U111:U128" si="38">IF(L111&gt;K111,TRUE,0)</f>
        <v>0</v>
      </c>
      <c r="V111">
        <f t="shared" si="36"/>
        <v>0</v>
      </c>
      <c r="W111">
        <f t="shared" si="37"/>
        <v>0</v>
      </c>
      <c r="X111">
        <f t="shared" ref="X111:X174" si="39">IF(E111&gt;I111,TRUE,0)</f>
        <v>0</v>
      </c>
      <c r="Y111">
        <f t="shared" ref="Y111:Y174" si="40">IF(E110&gt;I110,TRUE,0)</f>
        <v>0</v>
      </c>
      <c r="Z111">
        <f t="shared" si="29"/>
        <v>0</v>
      </c>
      <c r="AA111">
        <f t="shared" si="27"/>
        <v>0</v>
      </c>
      <c r="AB111">
        <f t="shared" si="25"/>
        <v>0</v>
      </c>
      <c r="AC111" s="4">
        <f t="shared" si="31"/>
        <v>3.4967664310422454E-2</v>
      </c>
      <c r="AD111" s="4">
        <f t="shared" si="32"/>
        <v>0.99345437543832293</v>
      </c>
      <c r="AE111" s="2">
        <f t="shared" si="33"/>
        <v>0</v>
      </c>
      <c r="AF111" s="5">
        <f t="shared" si="26"/>
        <v>0</v>
      </c>
      <c r="AG111" s="5">
        <f t="shared" si="28"/>
        <v>1.0065887520589851</v>
      </c>
      <c r="AH111">
        <f t="shared" si="30"/>
        <v>0</v>
      </c>
    </row>
    <row r="112" spans="1:34" x14ac:dyDescent="0.25">
      <c r="A112" s="1">
        <v>44358</v>
      </c>
      <c r="B112">
        <v>128</v>
      </c>
      <c r="C112">
        <v>128.47999999999999</v>
      </c>
      <c r="D112">
        <v>127.06</v>
      </c>
      <c r="E112">
        <v>128.43</v>
      </c>
      <c r="F112">
        <v>54145</v>
      </c>
      <c r="G112" t="s">
        <v>42</v>
      </c>
      <c r="H112">
        <v>1.42</v>
      </c>
      <c r="I112">
        <v>130.4684</v>
      </c>
      <c r="J112">
        <v>130.05959999999999</v>
      </c>
      <c r="K112">
        <v>129.38300000000001</v>
      </c>
      <c r="L112">
        <v>128.58369999999999</v>
      </c>
      <c r="M112">
        <v>54253.8</v>
      </c>
      <c r="N112">
        <v>127.49</v>
      </c>
      <c r="O112">
        <v>132.97999999999999</v>
      </c>
      <c r="P112">
        <v>127.49</v>
      </c>
      <c r="Q112">
        <v>7</v>
      </c>
      <c r="R112">
        <v>0</v>
      </c>
      <c r="U112">
        <f t="shared" si="38"/>
        <v>0</v>
      </c>
      <c r="V112">
        <f t="shared" si="36"/>
        <v>0</v>
      </c>
      <c r="W112">
        <f t="shared" si="37"/>
        <v>0</v>
      </c>
      <c r="X112">
        <f t="shared" si="39"/>
        <v>0</v>
      </c>
      <c r="Y112">
        <f t="shared" si="40"/>
        <v>0</v>
      </c>
      <c r="Z112">
        <f t="shared" si="29"/>
        <v>0</v>
      </c>
      <c r="AA112">
        <f t="shared" si="27"/>
        <v>0</v>
      </c>
      <c r="AB112">
        <f t="shared" si="25"/>
        <v>0</v>
      </c>
      <c r="AC112" s="4">
        <f t="shared" si="31"/>
        <v>4.1284403669724738E-2</v>
      </c>
      <c r="AD112" s="4">
        <f t="shared" si="32"/>
        <v>1.0073731273041024</v>
      </c>
      <c r="AE112" s="2">
        <f t="shared" si="33"/>
        <v>0</v>
      </c>
      <c r="AF112" s="5">
        <f t="shared" si="26"/>
        <v>0</v>
      </c>
      <c r="AG112" s="5">
        <f t="shared" si="28"/>
        <v>0.99268083781048033</v>
      </c>
      <c r="AH112">
        <f t="shared" si="30"/>
        <v>0</v>
      </c>
    </row>
    <row r="113" spans="1:34" x14ac:dyDescent="0.25">
      <c r="A113" s="1">
        <v>44361</v>
      </c>
      <c r="B113">
        <v>128.19</v>
      </c>
      <c r="C113">
        <v>128.54</v>
      </c>
      <c r="D113">
        <v>126.67</v>
      </c>
      <c r="E113">
        <v>127.86</v>
      </c>
      <c r="F113">
        <v>57436</v>
      </c>
      <c r="G113" t="s">
        <v>42</v>
      </c>
      <c r="H113">
        <v>1.87</v>
      </c>
      <c r="I113">
        <v>130.36490000000001</v>
      </c>
      <c r="J113">
        <v>129.8904</v>
      </c>
      <c r="K113">
        <v>129.07839999999999</v>
      </c>
      <c r="L113">
        <v>128.29419999999999</v>
      </c>
      <c r="M113">
        <v>58211</v>
      </c>
      <c r="N113">
        <v>127.49</v>
      </c>
      <c r="O113">
        <v>132.97999999999999</v>
      </c>
      <c r="P113">
        <v>127.49</v>
      </c>
      <c r="Q113">
        <v>8</v>
      </c>
      <c r="R113">
        <v>0</v>
      </c>
      <c r="U113">
        <f t="shared" si="38"/>
        <v>0</v>
      </c>
      <c r="V113">
        <f t="shared" si="36"/>
        <v>0</v>
      </c>
      <c r="W113">
        <f t="shared" si="37"/>
        <v>0</v>
      </c>
      <c r="X113">
        <f t="shared" si="39"/>
        <v>0</v>
      </c>
      <c r="Y113">
        <f t="shared" si="40"/>
        <v>0</v>
      </c>
      <c r="Z113">
        <f t="shared" si="29"/>
        <v>0</v>
      </c>
      <c r="AA113">
        <f t="shared" si="27"/>
        <v>0</v>
      </c>
      <c r="AB113">
        <f t="shared" si="25"/>
        <v>0</v>
      </c>
      <c r="AC113" s="4">
        <f t="shared" si="31"/>
        <v>3.4215671529553189E-2</v>
      </c>
      <c r="AD113" s="4">
        <f t="shared" si="32"/>
        <v>0.99556178462975931</v>
      </c>
      <c r="AE113" s="2">
        <f t="shared" si="33"/>
        <v>0</v>
      </c>
      <c r="AF113" s="5">
        <f t="shared" si="26"/>
        <v>7.3731273041023762E-3</v>
      </c>
      <c r="AG113" s="5">
        <f t="shared" si="28"/>
        <v>1.0044580009385267</v>
      </c>
      <c r="AH113">
        <f t="shared" si="30"/>
        <v>0</v>
      </c>
    </row>
    <row r="114" spans="1:34" x14ac:dyDescent="0.25">
      <c r="A114" s="1">
        <v>44362</v>
      </c>
      <c r="B114">
        <v>128.04</v>
      </c>
      <c r="C114">
        <v>128.24</v>
      </c>
      <c r="D114">
        <v>126.37</v>
      </c>
      <c r="E114">
        <v>126.82</v>
      </c>
      <c r="F114">
        <v>51681</v>
      </c>
      <c r="G114" t="s">
        <v>42</v>
      </c>
      <c r="H114">
        <v>1.87</v>
      </c>
      <c r="I114">
        <v>130.2244</v>
      </c>
      <c r="J114">
        <v>129.6542</v>
      </c>
      <c r="K114">
        <v>128.6267</v>
      </c>
      <c r="L114">
        <v>127.7045</v>
      </c>
      <c r="M114">
        <v>58716.800000000003</v>
      </c>
      <c r="N114">
        <v>126.82</v>
      </c>
      <c r="O114">
        <v>132.97999999999999</v>
      </c>
      <c r="P114">
        <v>126.82</v>
      </c>
      <c r="Q114">
        <v>9</v>
      </c>
      <c r="R114">
        <v>0</v>
      </c>
      <c r="U114">
        <f t="shared" si="38"/>
        <v>0</v>
      </c>
      <c r="V114">
        <f t="shared" si="36"/>
        <v>0</v>
      </c>
      <c r="W114">
        <f t="shared" si="37"/>
        <v>0</v>
      </c>
      <c r="X114">
        <f t="shared" si="39"/>
        <v>0</v>
      </c>
      <c r="Y114">
        <f t="shared" si="40"/>
        <v>0</v>
      </c>
      <c r="Z114">
        <f t="shared" si="29"/>
        <v>0</v>
      </c>
      <c r="AA114">
        <f t="shared" si="27"/>
        <v>0</v>
      </c>
      <c r="AB114">
        <f t="shared" si="25"/>
        <v>0</v>
      </c>
      <c r="AC114" s="4">
        <f t="shared" si="31"/>
        <v>3.8502030380508277E-2</v>
      </c>
      <c r="AD114" s="4">
        <f t="shared" si="32"/>
        <v>0.99186610355075855</v>
      </c>
      <c r="AE114" s="2">
        <f t="shared" si="33"/>
        <v>0</v>
      </c>
      <c r="AF114" s="5">
        <f t="shared" si="26"/>
        <v>2.9021884069339128E-3</v>
      </c>
      <c r="AG114" s="5">
        <f t="shared" si="28"/>
        <v>1.0082005992745624</v>
      </c>
      <c r="AH114">
        <f t="shared" si="30"/>
        <v>0</v>
      </c>
    </row>
    <row r="115" spans="1:34" x14ac:dyDescent="0.25">
      <c r="A115" s="1">
        <v>44363</v>
      </c>
      <c r="B115">
        <v>126.83</v>
      </c>
      <c r="C115">
        <v>127.68</v>
      </c>
      <c r="D115">
        <v>126.15</v>
      </c>
      <c r="E115">
        <v>126.93</v>
      </c>
      <c r="F115">
        <v>79155</v>
      </c>
      <c r="G115" t="s">
        <v>42</v>
      </c>
      <c r="H115">
        <v>1.53</v>
      </c>
      <c r="I115">
        <v>130.09379999999999</v>
      </c>
      <c r="J115">
        <v>129.44460000000001</v>
      </c>
      <c r="K115">
        <v>128.28739999999999</v>
      </c>
      <c r="L115">
        <v>127.3947</v>
      </c>
      <c r="M115">
        <v>61651.6</v>
      </c>
      <c r="N115">
        <v>126.82</v>
      </c>
      <c r="O115">
        <v>132.97999999999999</v>
      </c>
      <c r="P115">
        <v>126.82</v>
      </c>
      <c r="Q115">
        <v>10</v>
      </c>
      <c r="R115">
        <v>0</v>
      </c>
      <c r="U115">
        <f t="shared" si="38"/>
        <v>0</v>
      </c>
      <c r="V115">
        <f t="shared" si="36"/>
        <v>0</v>
      </c>
      <c r="W115">
        <f t="shared" si="37"/>
        <v>0</v>
      </c>
      <c r="X115">
        <f t="shared" si="39"/>
        <v>0</v>
      </c>
      <c r="Y115">
        <f t="shared" si="40"/>
        <v>0</v>
      </c>
      <c r="Z115">
        <f t="shared" si="29"/>
        <v>0</v>
      </c>
      <c r="AA115">
        <f t="shared" si="27"/>
        <v>0</v>
      </c>
      <c r="AB115">
        <f t="shared" si="25"/>
        <v>0</v>
      </c>
      <c r="AC115" s="4">
        <f t="shared" si="31"/>
        <v>4.6322755301549084E-2</v>
      </c>
      <c r="AD115" s="4">
        <f t="shared" si="32"/>
        <v>1.0008673710771172</v>
      </c>
      <c r="AE115" s="2">
        <f t="shared" si="33"/>
        <v>0</v>
      </c>
      <c r="AF115" s="5">
        <f t="shared" si="26"/>
        <v>0</v>
      </c>
      <c r="AG115" s="5">
        <f t="shared" si="28"/>
        <v>0.99913338060348211</v>
      </c>
      <c r="AH115">
        <f t="shared" si="30"/>
        <v>0</v>
      </c>
    </row>
    <row r="116" spans="1:34" x14ac:dyDescent="0.25">
      <c r="A116" s="1">
        <v>44364</v>
      </c>
      <c r="B116">
        <v>125.8</v>
      </c>
      <c r="C116">
        <v>126.42</v>
      </c>
      <c r="D116">
        <v>124.46</v>
      </c>
      <c r="E116">
        <v>125.49</v>
      </c>
      <c r="F116">
        <v>85681</v>
      </c>
      <c r="G116" t="s">
        <v>42</v>
      </c>
      <c r="H116">
        <v>1.96</v>
      </c>
      <c r="I116">
        <v>129.91139999999999</v>
      </c>
      <c r="J116">
        <v>129.1404</v>
      </c>
      <c r="K116">
        <v>127.72790000000001</v>
      </c>
      <c r="L116">
        <v>126.6328</v>
      </c>
      <c r="M116">
        <v>65619.600000000006</v>
      </c>
      <c r="N116">
        <v>125.49</v>
      </c>
      <c r="O116">
        <v>132.97999999999999</v>
      </c>
      <c r="P116">
        <v>125.49</v>
      </c>
      <c r="Q116">
        <v>11</v>
      </c>
      <c r="R116">
        <v>0</v>
      </c>
      <c r="U116">
        <f t="shared" si="38"/>
        <v>0</v>
      </c>
      <c r="V116">
        <f t="shared" si="36"/>
        <v>0</v>
      </c>
      <c r="W116">
        <f t="shared" si="37"/>
        <v>0</v>
      </c>
      <c r="X116">
        <f t="shared" si="39"/>
        <v>0</v>
      </c>
      <c r="Y116">
        <f t="shared" si="40"/>
        <v>0</v>
      </c>
      <c r="Z116">
        <f t="shared" si="29"/>
        <v>0</v>
      </c>
      <c r="AA116">
        <f t="shared" si="27"/>
        <v>0</v>
      </c>
      <c r="AB116">
        <f t="shared" si="25"/>
        <v>0</v>
      </c>
      <c r="AC116" s="4">
        <f t="shared" si="31"/>
        <v>4.5495563242592747E-2</v>
      </c>
      <c r="AD116" s="4">
        <f t="shared" si="32"/>
        <v>0.98865516426376732</v>
      </c>
      <c r="AE116" s="2">
        <f t="shared" si="33"/>
        <v>0</v>
      </c>
      <c r="AF116" s="5">
        <f t="shared" si="26"/>
        <v>8.6737107711728155E-4</v>
      </c>
      <c r="AG116" s="5">
        <f t="shared" si="28"/>
        <v>1.0114750179297156</v>
      </c>
      <c r="AH116">
        <f t="shared" si="30"/>
        <v>0</v>
      </c>
    </row>
    <row r="117" spans="1:34" x14ac:dyDescent="0.25">
      <c r="A117" s="1">
        <v>44365</v>
      </c>
      <c r="B117">
        <v>123.31</v>
      </c>
      <c r="C117">
        <v>125.6</v>
      </c>
      <c r="D117">
        <v>123.31</v>
      </c>
      <c r="E117">
        <v>124.99</v>
      </c>
      <c r="F117">
        <v>97848</v>
      </c>
      <c r="G117" t="s">
        <v>42</v>
      </c>
      <c r="H117">
        <v>2.29</v>
      </c>
      <c r="I117">
        <v>129.7166</v>
      </c>
      <c r="J117">
        <v>128.8211</v>
      </c>
      <c r="K117">
        <v>127.1803</v>
      </c>
      <c r="L117">
        <v>125.9757</v>
      </c>
      <c r="M117">
        <v>74360.2</v>
      </c>
      <c r="N117">
        <v>124.99</v>
      </c>
      <c r="O117">
        <v>132.97999999999999</v>
      </c>
      <c r="P117">
        <v>124.99</v>
      </c>
      <c r="Q117">
        <v>12</v>
      </c>
      <c r="R117">
        <v>0</v>
      </c>
      <c r="U117">
        <f t="shared" si="38"/>
        <v>0</v>
      </c>
      <c r="V117">
        <f t="shared" si="36"/>
        <v>0</v>
      </c>
      <c r="W117">
        <f t="shared" si="37"/>
        <v>0</v>
      </c>
      <c r="X117">
        <f t="shared" si="39"/>
        <v>0</v>
      </c>
      <c r="Y117">
        <f t="shared" si="40"/>
        <v>0</v>
      </c>
      <c r="Z117">
        <f t="shared" si="29"/>
        <v>0</v>
      </c>
      <c r="AA117" t="b">
        <f t="shared" si="27"/>
        <v>1</v>
      </c>
      <c r="AB117">
        <f t="shared" si="25"/>
        <v>0</v>
      </c>
      <c r="AC117" s="4">
        <f t="shared" si="31"/>
        <v>5.6324259287110809E-2</v>
      </c>
      <c r="AD117" s="4">
        <f t="shared" si="32"/>
        <v>0.99601561877440437</v>
      </c>
      <c r="AE117" s="2">
        <f t="shared" si="33"/>
        <v>0</v>
      </c>
      <c r="AF117" s="5">
        <f t="shared" si="26"/>
        <v>0</v>
      </c>
      <c r="AG117" s="5">
        <f t="shared" si="28"/>
        <v>1.004000320025602</v>
      </c>
      <c r="AH117">
        <f t="shared" si="30"/>
        <v>0</v>
      </c>
    </row>
    <row r="118" spans="1:34" x14ac:dyDescent="0.25">
      <c r="A118" s="1">
        <v>44368</v>
      </c>
      <c r="B118">
        <v>125.8</v>
      </c>
      <c r="C118">
        <v>127.28</v>
      </c>
      <c r="D118">
        <v>125.27</v>
      </c>
      <c r="E118">
        <v>126.62</v>
      </c>
      <c r="F118">
        <v>62885</v>
      </c>
      <c r="G118" t="s">
        <v>42</v>
      </c>
      <c r="H118">
        <v>2.0099999999999998</v>
      </c>
      <c r="I118">
        <v>129.59399999999999</v>
      </c>
      <c r="J118">
        <v>128.65180000000001</v>
      </c>
      <c r="K118">
        <v>127.06829999999999</v>
      </c>
      <c r="L118">
        <v>126.2334</v>
      </c>
      <c r="M118">
        <v>75450</v>
      </c>
      <c r="N118">
        <v>124.99</v>
      </c>
      <c r="O118">
        <v>132.97999999999999</v>
      </c>
      <c r="P118">
        <v>124.99</v>
      </c>
      <c r="Q118">
        <v>13</v>
      </c>
      <c r="R118">
        <v>0</v>
      </c>
      <c r="U118">
        <f t="shared" si="38"/>
        <v>0</v>
      </c>
      <c r="V118">
        <f t="shared" si="36"/>
        <v>0</v>
      </c>
      <c r="W118">
        <f t="shared" si="37"/>
        <v>0</v>
      </c>
      <c r="X118">
        <f t="shared" si="39"/>
        <v>0</v>
      </c>
      <c r="Y118">
        <f t="shared" si="40"/>
        <v>0</v>
      </c>
      <c r="Z118">
        <f t="shared" si="29"/>
        <v>0</v>
      </c>
      <c r="AA118">
        <f t="shared" si="27"/>
        <v>0</v>
      </c>
      <c r="AB118">
        <f t="shared" si="25"/>
        <v>0</v>
      </c>
      <c r="AC118" s="4">
        <f t="shared" si="31"/>
        <v>6.0084223191457328E-2</v>
      </c>
      <c r="AD118" s="4">
        <f t="shared" si="32"/>
        <v>1.0130410432834627</v>
      </c>
      <c r="AE118" s="2">
        <f t="shared" si="33"/>
        <v>0</v>
      </c>
      <c r="AF118" s="5">
        <f t="shared" si="26"/>
        <v>0</v>
      </c>
      <c r="AG118" s="5">
        <f t="shared" si="28"/>
        <v>0.9871268362028115</v>
      </c>
      <c r="AH118">
        <f t="shared" si="30"/>
        <v>0</v>
      </c>
    </row>
    <row r="119" spans="1:34" x14ac:dyDescent="0.25">
      <c r="A119" s="1">
        <v>44369</v>
      </c>
      <c r="B119">
        <v>127.35</v>
      </c>
      <c r="C119">
        <v>129.16</v>
      </c>
      <c r="D119">
        <v>126.67</v>
      </c>
      <c r="E119">
        <v>128.94999999999999</v>
      </c>
      <c r="F119">
        <v>60438</v>
      </c>
      <c r="G119" t="s">
        <v>42</v>
      </c>
      <c r="H119">
        <v>2.4900000000000002</v>
      </c>
      <c r="I119">
        <v>129.5685</v>
      </c>
      <c r="J119">
        <v>128.6747</v>
      </c>
      <c r="K119">
        <v>127.44459999999999</v>
      </c>
      <c r="L119">
        <v>127.3201</v>
      </c>
      <c r="M119">
        <v>77201.399999999994</v>
      </c>
      <c r="N119">
        <v>124.99</v>
      </c>
      <c r="O119">
        <v>132.97999999999999</v>
      </c>
      <c r="P119">
        <v>124.99</v>
      </c>
      <c r="Q119">
        <v>14</v>
      </c>
      <c r="R119">
        <v>0</v>
      </c>
      <c r="U119">
        <f t="shared" si="38"/>
        <v>0</v>
      </c>
      <c r="V119" t="b">
        <f t="shared" si="36"/>
        <v>1</v>
      </c>
      <c r="W119">
        <f t="shared" si="37"/>
        <v>0</v>
      </c>
      <c r="X119">
        <f t="shared" si="39"/>
        <v>0</v>
      </c>
      <c r="Y119">
        <f t="shared" si="40"/>
        <v>0</v>
      </c>
      <c r="Z119">
        <f t="shared" si="29"/>
        <v>0</v>
      </c>
      <c r="AA119">
        <f t="shared" si="27"/>
        <v>0</v>
      </c>
      <c r="AB119">
        <f t="shared" si="25"/>
        <v>0</v>
      </c>
      <c r="AC119" s="4">
        <f t="shared" si="31"/>
        <v>4.7826740863287608E-2</v>
      </c>
      <c r="AD119" s="4">
        <f t="shared" si="32"/>
        <v>1.0184015163481281</v>
      </c>
      <c r="AE119" s="2">
        <f t="shared" si="33"/>
        <v>0</v>
      </c>
      <c r="AF119" s="5">
        <f t="shared" si="26"/>
        <v>1.3041043283462755E-2</v>
      </c>
      <c r="AG119" s="5">
        <f t="shared" si="28"/>
        <v>0.98193098100038789</v>
      </c>
      <c r="AH119">
        <f t="shared" si="30"/>
        <v>0</v>
      </c>
    </row>
    <row r="120" spans="1:34" x14ac:dyDescent="0.25">
      <c r="A120" s="1">
        <v>44370</v>
      </c>
      <c r="B120">
        <v>129.27000000000001</v>
      </c>
      <c r="C120">
        <v>130.13999999999999</v>
      </c>
      <c r="D120">
        <v>128.69</v>
      </c>
      <c r="E120">
        <v>129.56</v>
      </c>
      <c r="F120">
        <v>45660</v>
      </c>
      <c r="G120" t="s">
        <v>42</v>
      </c>
      <c r="H120">
        <v>1.45</v>
      </c>
      <c r="I120">
        <v>129.56819999999999</v>
      </c>
      <c r="J120">
        <v>128.74279999999999</v>
      </c>
      <c r="K120">
        <v>127.8677</v>
      </c>
      <c r="L120">
        <v>128.21600000000001</v>
      </c>
      <c r="M120">
        <v>70502.399999999994</v>
      </c>
      <c r="N120">
        <v>124.99</v>
      </c>
      <c r="O120">
        <v>132.97999999999999</v>
      </c>
      <c r="P120">
        <v>124.99</v>
      </c>
      <c r="Q120">
        <v>15</v>
      </c>
      <c r="R120">
        <v>0</v>
      </c>
      <c r="U120" t="b">
        <f t="shared" si="38"/>
        <v>1</v>
      </c>
      <c r="V120" t="b">
        <f t="shared" si="36"/>
        <v>1</v>
      </c>
      <c r="W120" t="b">
        <f t="shared" si="37"/>
        <v>1</v>
      </c>
      <c r="X120">
        <f t="shared" si="39"/>
        <v>0</v>
      </c>
      <c r="Y120">
        <f t="shared" si="40"/>
        <v>0</v>
      </c>
      <c r="Z120">
        <f t="shared" si="29"/>
        <v>0</v>
      </c>
      <c r="AA120">
        <f t="shared" si="27"/>
        <v>0</v>
      </c>
      <c r="AB120">
        <f t="shared" si="25"/>
        <v>0</v>
      </c>
      <c r="AC120" s="4">
        <f t="shared" si="31"/>
        <v>3.0305309069032949E-2</v>
      </c>
      <c r="AD120" s="4">
        <f t="shared" si="32"/>
        <v>1.0047305157037612</v>
      </c>
      <c r="AE120" s="2">
        <f t="shared" si="33"/>
        <v>0</v>
      </c>
      <c r="AF120" s="5">
        <f t="shared" si="26"/>
        <v>3.1682534602768174E-2</v>
      </c>
      <c r="AG120" s="5">
        <f t="shared" si="28"/>
        <v>0.99529175671503545</v>
      </c>
      <c r="AH120">
        <f t="shared" si="30"/>
        <v>0</v>
      </c>
    </row>
    <row r="121" spans="1:34" x14ac:dyDescent="0.25">
      <c r="A121" s="1">
        <v>44371</v>
      </c>
      <c r="B121">
        <v>130.34</v>
      </c>
      <c r="C121">
        <v>131.22999999999999</v>
      </c>
      <c r="D121">
        <v>129.36000000000001</v>
      </c>
      <c r="E121">
        <v>130.04</v>
      </c>
      <c r="F121">
        <v>114205</v>
      </c>
      <c r="G121" t="s">
        <v>42</v>
      </c>
      <c r="H121">
        <v>1.87</v>
      </c>
      <c r="I121">
        <v>129.58680000000001</v>
      </c>
      <c r="J121">
        <v>128.8426</v>
      </c>
      <c r="K121">
        <v>128.3021</v>
      </c>
      <c r="L121">
        <v>128.94560000000001</v>
      </c>
      <c r="M121">
        <v>76207.199999999997</v>
      </c>
      <c r="N121">
        <v>124.99</v>
      </c>
      <c r="O121">
        <v>132.83000000000001</v>
      </c>
      <c r="P121">
        <v>124.99</v>
      </c>
      <c r="Q121">
        <v>16</v>
      </c>
      <c r="R121">
        <v>0</v>
      </c>
      <c r="U121" t="b">
        <f t="shared" si="38"/>
        <v>1</v>
      </c>
      <c r="V121" t="b">
        <f t="shared" si="36"/>
        <v>1</v>
      </c>
      <c r="W121" t="b">
        <f t="shared" si="37"/>
        <v>1</v>
      </c>
      <c r="X121" t="b">
        <f t="shared" si="39"/>
        <v>1</v>
      </c>
      <c r="Y121">
        <f t="shared" si="40"/>
        <v>0</v>
      </c>
      <c r="Z121">
        <f t="shared" si="29"/>
        <v>0</v>
      </c>
      <c r="AA121" t="b">
        <f t="shared" si="27"/>
        <v>1</v>
      </c>
      <c r="AB121">
        <f t="shared" si="25"/>
        <v>0</v>
      </c>
      <c r="AC121" s="4">
        <f t="shared" si="31"/>
        <v>2.5718153105730092E-2</v>
      </c>
      <c r="AD121" s="4">
        <f t="shared" si="32"/>
        <v>1.003704847175054</v>
      </c>
      <c r="AE121" s="2">
        <f t="shared" si="33"/>
        <v>0</v>
      </c>
      <c r="AF121" s="5">
        <f t="shared" si="26"/>
        <v>3.6562925034002783E-2</v>
      </c>
      <c r="AG121" s="5">
        <f t="shared" si="28"/>
        <v>0.99630882805290688</v>
      </c>
      <c r="AH121">
        <f t="shared" si="30"/>
        <v>0</v>
      </c>
    </row>
    <row r="122" spans="1:34" x14ac:dyDescent="0.25">
      <c r="A122" s="1">
        <v>44372</v>
      </c>
      <c r="B122">
        <v>148.35</v>
      </c>
      <c r="C122">
        <v>150.47999999999999</v>
      </c>
      <c r="D122">
        <v>146.47</v>
      </c>
      <c r="E122">
        <v>150.24</v>
      </c>
      <c r="F122">
        <v>462854</v>
      </c>
      <c r="G122" t="s">
        <v>42</v>
      </c>
      <c r="H122">
        <v>4.01</v>
      </c>
      <c r="I122">
        <v>130.4032</v>
      </c>
      <c r="J122">
        <v>130.48869999999999</v>
      </c>
      <c r="K122">
        <v>132.68969999999999</v>
      </c>
      <c r="L122">
        <v>137.46340000000001</v>
      </c>
      <c r="M122">
        <v>149208.4</v>
      </c>
      <c r="N122">
        <v>124.99</v>
      </c>
      <c r="O122">
        <v>150.24</v>
      </c>
      <c r="P122">
        <v>124.99</v>
      </c>
      <c r="Q122">
        <v>0</v>
      </c>
      <c r="R122">
        <v>1</v>
      </c>
      <c r="U122" t="b">
        <f t="shared" si="38"/>
        <v>1</v>
      </c>
      <c r="V122" t="b">
        <f t="shared" si="36"/>
        <v>1</v>
      </c>
      <c r="W122" t="b">
        <f t="shared" si="37"/>
        <v>1</v>
      </c>
      <c r="X122" t="b">
        <f t="shared" si="39"/>
        <v>1</v>
      </c>
      <c r="Y122" t="b">
        <f t="shared" si="40"/>
        <v>1</v>
      </c>
      <c r="Z122">
        <f t="shared" si="29"/>
        <v>0</v>
      </c>
      <c r="AA122" t="b">
        <f t="shared" si="27"/>
        <v>1</v>
      </c>
      <c r="AB122">
        <f t="shared" si="25"/>
        <v>0</v>
      </c>
      <c r="AC122" s="4">
        <f t="shared" si="31"/>
        <v>2.1004291199277422E-2</v>
      </c>
      <c r="AD122" s="4">
        <f t="shared" si="32"/>
        <v>1.1553368194401723</v>
      </c>
      <c r="AE122" s="2">
        <f t="shared" si="33"/>
        <v>0</v>
      </c>
      <c r="AF122" s="5">
        <f t="shared" si="26"/>
        <v>4.0403232258580668E-2</v>
      </c>
      <c r="AG122" s="5">
        <f t="shared" si="28"/>
        <v>0.86554845580404671</v>
      </c>
      <c r="AH122">
        <f t="shared" si="30"/>
        <v>0</v>
      </c>
    </row>
    <row r="123" spans="1:34" x14ac:dyDescent="0.25">
      <c r="A123" s="1">
        <v>44375</v>
      </c>
      <c r="B123">
        <v>149.82</v>
      </c>
      <c r="C123">
        <v>149.94999999999999</v>
      </c>
      <c r="D123">
        <v>147.47999999999999</v>
      </c>
      <c r="E123">
        <v>148.30000000000001</v>
      </c>
      <c r="F123">
        <v>131333</v>
      </c>
      <c r="G123" t="s">
        <v>42</v>
      </c>
      <c r="H123">
        <v>2.4700000000000002</v>
      </c>
      <c r="I123">
        <v>131.1104</v>
      </c>
      <c r="J123">
        <v>131.8588</v>
      </c>
      <c r="K123">
        <v>135.81180000000001</v>
      </c>
      <c r="L123">
        <v>141.798</v>
      </c>
      <c r="M123">
        <v>162898</v>
      </c>
      <c r="N123">
        <v>126.62</v>
      </c>
      <c r="O123">
        <v>150.24</v>
      </c>
      <c r="P123">
        <v>124.99</v>
      </c>
      <c r="Q123">
        <v>0</v>
      </c>
      <c r="R123">
        <v>2</v>
      </c>
      <c r="U123" t="b">
        <f t="shared" si="38"/>
        <v>1</v>
      </c>
      <c r="V123" t="b">
        <f t="shared" si="36"/>
        <v>1</v>
      </c>
      <c r="W123" t="b">
        <f t="shared" si="37"/>
        <v>1</v>
      </c>
      <c r="X123" t="b">
        <f t="shared" si="39"/>
        <v>1</v>
      </c>
      <c r="Y123" t="b">
        <f t="shared" si="40"/>
        <v>1</v>
      </c>
      <c r="Z123">
        <f t="shared" si="29"/>
        <v>0</v>
      </c>
      <c r="AA123">
        <f t="shared" si="27"/>
        <v>0</v>
      </c>
      <c r="AB123">
        <f t="shared" si="25"/>
        <v>0</v>
      </c>
      <c r="AC123" s="4">
        <f t="shared" si="31"/>
        <v>0</v>
      </c>
      <c r="AD123" s="4">
        <f t="shared" si="32"/>
        <v>0.98708732694355694</v>
      </c>
      <c r="AE123" s="2">
        <f t="shared" si="33"/>
        <v>0</v>
      </c>
      <c r="AF123" s="5">
        <f t="shared" si="26"/>
        <v>0.20201616129290356</v>
      </c>
      <c r="AG123" s="5">
        <f t="shared" si="28"/>
        <v>1.0130815913688469</v>
      </c>
      <c r="AH123">
        <f t="shared" si="30"/>
        <v>0</v>
      </c>
    </row>
    <row r="124" spans="1:34" x14ac:dyDescent="0.25">
      <c r="A124" s="1">
        <v>44376</v>
      </c>
      <c r="B124">
        <v>149.18</v>
      </c>
      <c r="C124">
        <v>152.24</v>
      </c>
      <c r="D124">
        <v>148.84</v>
      </c>
      <c r="E124">
        <v>151.80000000000001</v>
      </c>
      <c r="F124">
        <v>102799</v>
      </c>
      <c r="G124" t="s">
        <v>42</v>
      </c>
      <c r="H124">
        <v>3.4</v>
      </c>
      <c r="I124">
        <v>131.92769999999999</v>
      </c>
      <c r="J124">
        <v>133.3929</v>
      </c>
      <c r="K124">
        <v>139.0094</v>
      </c>
      <c r="L124">
        <v>145.7988</v>
      </c>
      <c r="M124">
        <v>171370.2</v>
      </c>
      <c r="N124">
        <v>128.94999999999999</v>
      </c>
      <c r="O124">
        <v>151.80000000000001</v>
      </c>
      <c r="P124">
        <v>124.99</v>
      </c>
      <c r="Q124">
        <v>0</v>
      </c>
      <c r="R124">
        <v>3</v>
      </c>
      <c r="U124" t="b">
        <f t="shared" si="38"/>
        <v>1</v>
      </c>
      <c r="V124" t="b">
        <f t="shared" si="36"/>
        <v>1</v>
      </c>
      <c r="W124" t="b">
        <f t="shared" si="37"/>
        <v>1</v>
      </c>
      <c r="X124" t="b">
        <f t="shared" si="39"/>
        <v>1</v>
      </c>
      <c r="Y124" t="b">
        <f t="shared" si="40"/>
        <v>1</v>
      </c>
      <c r="Z124">
        <f t="shared" si="29"/>
        <v>0</v>
      </c>
      <c r="AA124">
        <f t="shared" si="27"/>
        <v>0</v>
      </c>
      <c r="AB124">
        <f t="shared" si="25"/>
        <v>0</v>
      </c>
      <c r="AC124" s="4">
        <f t="shared" si="31"/>
        <v>1.2912673056443008E-2</v>
      </c>
      <c r="AD124" s="4">
        <f t="shared" si="32"/>
        <v>1.0236008091706001</v>
      </c>
      <c r="AE124" s="2">
        <f t="shared" si="33"/>
        <v>0</v>
      </c>
      <c r="AF124" s="5">
        <f t="shared" si="26"/>
        <v>0.18649491959356762</v>
      </c>
      <c r="AG124" s="5">
        <f t="shared" si="28"/>
        <v>0.97694334650856385</v>
      </c>
      <c r="AH124">
        <f t="shared" si="30"/>
        <v>0</v>
      </c>
    </row>
    <row r="125" spans="1:34" x14ac:dyDescent="0.25">
      <c r="A125" s="1">
        <v>44377</v>
      </c>
      <c r="B125">
        <v>150.66999999999999</v>
      </c>
      <c r="C125">
        <v>151.21</v>
      </c>
      <c r="D125">
        <v>149.43</v>
      </c>
      <c r="E125">
        <v>150.38</v>
      </c>
      <c r="F125">
        <v>102818</v>
      </c>
      <c r="G125" t="s">
        <v>42</v>
      </c>
      <c r="H125">
        <v>1.78</v>
      </c>
      <c r="I125">
        <v>132.65639999999999</v>
      </c>
      <c r="J125">
        <v>134.6996</v>
      </c>
      <c r="K125">
        <v>141.2835</v>
      </c>
      <c r="L125">
        <v>147.63130000000001</v>
      </c>
      <c r="M125">
        <v>182801.8</v>
      </c>
      <c r="N125">
        <v>129.56</v>
      </c>
      <c r="O125">
        <v>151.80000000000001</v>
      </c>
      <c r="P125">
        <v>124.99</v>
      </c>
      <c r="Q125">
        <v>0</v>
      </c>
      <c r="R125">
        <v>4</v>
      </c>
      <c r="U125" t="b">
        <f t="shared" si="38"/>
        <v>1</v>
      </c>
      <c r="V125" t="b">
        <f t="shared" si="36"/>
        <v>1</v>
      </c>
      <c r="W125" t="b">
        <f t="shared" si="37"/>
        <v>1</v>
      </c>
      <c r="X125" t="b">
        <f t="shared" si="39"/>
        <v>1</v>
      </c>
      <c r="Y125" t="b">
        <f t="shared" si="40"/>
        <v>1</v>
      </c>
      <c r="Z125" t="b">
        <f t="shared" si="29"/>
        <v>1</v>
      </c>
      <c r="AA125">
        <f t="shared" si="27"/>
        <v>0</v>
      </c>
      <c r="AB125">
        <f t="shared" si="25"/>
        <v>0</v>
      </c>
      <c r="AC125" s="4">
        <f t="shared" si="31"/>
        <v>0</v>
      </c>
      <c r="AD125" s="4">
        <f t="shared" si="32"/>
        <v>0.99064558629776012</v>
      </c>
      <c r="AE125" s="2">
        <f t="shared" si="33"/>
        <v>0</v>
      </c>
      <c r="AF125" s="5">
        <f t="shared" si="26"/>
        <v>0.21449715977278197</v>
      </c>
      <c r="AG125" s="5">
        <f t="shared" si="28"/>
        <v>1.0094427450458838</v>
      </c>
      <c r="AH125">
        <f t="shared" si="30"/>
        <v>0</v>
      </c>
    </row>
    <row r="126" spans="1:34" x14ac:dyDescent="0.25">
      <c r="A126" s="1">
        <v>44378</v>
      </c>
      <c r="B126">
        <v>149.97</v>
      </c>
      <c r="C126">
        <v>154</v>
      </c>
      <c r="D126">
        <v>149.79</v>
      </c>
      <c r="E126">
        <v>153.79</v>
      </c>
      <c r="F126">
        <v>90115</v>
      </c>
      <c r="G126" t="s">
        <v>42</v>
      </c>
      <c r="H126">
        <v>4.21</v>
      </c>
      <c r="I126">
        <v>133.49080000000001</v>
      </c>
      <c r="J126">
        <v>136.16820000000001</v>
      </c>
      <c r="K126">
        <v>143.78479999999999</v>
      </c>
      <c r="L126">
        <v>150.09479999999999</v>
      </c>
      <c r="M126">
        <v>177983.8</v>
      </c>
      <c r="N126">
        <v>130.04</v>
      </c>
      <c r="O126">
        <v>153.79</v>
      </c>
      <c r="P126">
        <v>124.99</v>
      </c>
      <c r="Q126">
        <v>0</v>
      </c>
      <c r="R126">
        <v>5</v>
      </c>
      <c r="U126" t="b">
        <f t="shared" si="38"/>
        <v>1</v>
      </c>
      <c r="V126" t="b">
        <f t="shared" si="36"/>
        <v>1</v>
      </c>
      <c r="W126" t="b">
        <f t="shared" si="37"/>
        <v>1</v>
      </c>
      <c r="X126" t="b">
        <f t="shared" si="39"/>
        <v>1</v>
      </c>
      <c r="Y126" t="b">
        <f t="shared" si="40"/>
        <v>1</v>
      </c>
      <c r="Z126" t="b">
        <f t="shared" si="29"/>
        <v>1</v>
      </c>
      <c r="AA126">
        <f t="shared" si="27"/>
        <v>0</v>
      </c>
      <c r="AB126">
        <f t="shared" si="25"/>
        <v>0</v>
      </c>
      <c r="AC126" s="4">
        <f t="shared" si="31"/>
        <v>9.3544137022398936E-3</v>
      </c>
      <c r="AD126" s="4">
        <f t="shared" si="32"/>
        <v>1.0226758877510307</v>
      </c>
      <c r="AE126" s="2">
        <f t="shared" si="33"/>
        <v>0</v>
      </c>
      <c r="AF126" s="5">
        <f t="shared" si="26"/>
        <v>0.20313625090007201</v>
      </c>
      <c r="AG126" s="5">
        <f t="shared" si="28"/>
        <v>0.97782690682098972</v>
      </c>
      <c r="AH126">
        <f t="shared" si="30"/>
        <v>0</v>
      </c>
    </row>
    <row r="127" spans="1:34" x14ac:dyDescent="0.25">
      <c r="A127" s="1">
        <v>44379</v>
      </c>
      <c r="B127">
        <v>154</v>
      </c>
      <c r="C127">
        <v>155.71</v>
      </c>
      <c r="D127">
        <v>153.44</v>
      </c>
      <c r="E127">
        <v>155.49</v>
      </c>
      <c r="F127">
        <v>63967</v>
      </c>
      <c r="G127" t="s">
        <v>42</v>
      </c>
      <c r="H127">
        <v>2.27</v>
      </c>
      <c r="I127">
        <v>134.35919999999999</v>
      </c>
      <c r="J127">
        <v>137.65450000000001</v>
      </c>
      <c r="K127">
        <v>146.1259</v>
      </c>
      <c r="L127">
        <v>152.25290000000001</v>
      </c>
      <c r="M127">
        <v>98206.399999999994</v>
      </c>
      <c r="N127">
        <v>148.30000000000001</v>
      </c>
      <c r="O127">
        <v>155.49</v>
      </c>
      <c r="P127">
        <v>124.99</v>
      </c>
      <c r="Q127">
        <v>0</v>
      </c>
      <c r="R127">
        <v>6</v>
      </c>
      <c r="U127" s="2" t="b">
        <f t="shared" si="38"/>
        <v>1</v>
      </c>
      <c r="V127" s="2" t="b">
        <f t="shared" si="36"/>
        <v>1</v>
      </c>
      <c r="W127" s="2" t="b">
        <f t="shared" si="37"/>
        <v>1</v>
      </c>
      <c r="X127" s="2" t="b">
        <f t="shared" si="39"/>
        <v>1</v>
      </c>
      <c r="Y127" s="2" t="b">
        <f t="shared" si="40"/>
        <v>1</v>
      </c>
      <c r="Z127" t="b">
        <f t="shared" si="29"/>
        <v>1</v>
      </c>
      <c r="AA127">
        <f t="shared" si="27"/>
        <v>0</v>
      </c>
      <c r="AB127">
        <f t="shared" si="25"/>
        <v>0</v>
      </c>
      <c r="AC127" s="4">
        <f t="shared" si="31"/>
        <v>0</v>
      </c>
      <c r="AD127" s="4">
        <f t="shared" si="32"/>
        <v>1.011054034722674</v>
      </c>
      <c r="AE127" s="2">
        <f t="shared" si="33"/>
        <v>0</v>
      </c>
      <c r="AF127" s="5">
        <f t="shared" si="26"/>
        <v>0.23041843347467797</v>
      </c>
      <c r="AG127" s="5">
        <f t="shared" si="28"/>
        <v>0.98906682101742871</v>
      </c>
      <c r="AH127">
        <f t="shared" si="30"/>
        <v>0</v>
      </c>
    </row>
    <row r="128" spans="1:34" x14ac:dyDescent="0.25">
      <c r="A128" s="1">
        <v>44383</v>
      </c>
      <c r="B128">
        <v>155.66</v>
      </c>
      <c r="C128">
        <v>156.16999999999999</v>
      </c>
      <c r="D128">
        <v>153.66</v>
      </c>
      <c r="E128">
        <v>155.85</v>
      </c>
      <c r="F128">
        <v>66710</v>
      </c>
      <c r="G128" t="s">
        <v>42</v>
      </c>
      <c r="H128">
        <v>2.5099999999999998</v>
      </c>
      <c r="I128">
        <v>135.2072</v>
      </c>
      <c r="J128">
        <v>139.05420000000001</v>
      </c>
      <c r="K128">
        <v>148.07069999999999</v>
      </c>
      <c r="L128">
        <v>153.6917</v>
      </c>
      <c r="M128">
        <v>85281.8</v>
      </c>
      <c r="N128">
        <v>148.30000000000001</v>
      </c>
      <c r="O128">
        <v>155.85</v>
      </c>
      <c r="P128">
        <v>124.99</v>
      </c>
      <c r="Q128">
        <v>0</v>
      </c>
      <c r="R128">
        <v>7</v>
      </c>
      <c r="U128" s="2" t="b">
        <f t="shared" si="38"/>
        <v>1</v>
      </c>
      <c r="V128" s="2" t="b">
        <f t="shared" si="36"/>
        <v>1</v>
      </c>
      <c r="W128" s="2" t="b">
        <f t="shared" si="37"/>
        <v>1</v>
      </c>
      <c r="X128" s="2" t="b">
        <f t="shared" si="39"/>
        <v>1</v>
      </c>
      <c r="Y128" s="2" t="b">
        <f t="shared" si="40"/>
        <v>1</v>
      </c>
      <c r="Z128" t="b">
        <f t="shared" si="29"/>
        <v>1</v>
      </c>
      <c r="AA128">
        <f t="shared" si="27"/>
        <v>0</v>
      </c>
      <c r="AB128">
        <f t="shared" si="25"/>
        <v>0</v>
      </c>
      <c r="AC128" s="4">
        <f t="shared" si="31"/>
        <v>0</v>
      </c>
      <c r="AD128" s="4">
        <f t="shared" si="32"/>
        <v>1.0023152614316033</v>
      </c>
      <c r="AE128" s="2">
        <f t="shared" si="33"/>
        <v>0</v>
      </c>
      <c r="AF128" s="5">
        <f t="shared" si="26"/>
        <v>0.24401952156172507</v>
      </c>
      <c r="AG128" s="5">
        <f t="shared" si="28"/>
        <v>0.99769008662175174</v>
      </c>
      <c r="AH128">
        <f t="shared" si="30"/>
        <v>0</v>
      </c>
    </row>
    <row r="129" spans="1:34" x14ac:dyDescent="0.25">
      <c r="A129" s="1">
        <v>44384</v>
      </c>
      <c r="B129">
        <v>155.9</v>
      </c>
      <c r="C129">
        <v>157.19999999999999</v>
      </c>
      <c r="D129">
        <v>154.07</v>
      </c>
      <c r="E129">
        <v>155.9</v>
      </c>
      <c r="F129">
        <v>54083</v>
      </c>
      <c r="G129" t="s">
        <v>42</v>
      </c>
      <c r="H129">
        <v>3.13</v>
      </c>
      <c r="I129">
        <v>136.02359999999999</v>
      </c>
      <c r="J129">
        <v>140.3501</v>
      </c>
      <c r="K129">
        <v>149.63659999999999</v>
      </c>
      <c r="L129">
        <v>154.57499999999999</v>
      </c>
      <c r="M129">
        <v>75538.600000000006</v>
      </c>
      <c r="N129">
        <v>150.38</v>
      </c>
      <c r="O129">
        <v>155.9</v>
      </c>
      <c r="P129">
        <v>124.99</v>
      </c>
      <c r="Q129">
        <v>0</v>
      </c>
      <c r="R129">
        <v>8</v>
      </c>
      <c r="U129" s="2" t="b">
        <f>IF(L129&gt;K129,TRUE,0)</f>
        <v>1</v>
      </c>
      <c r="V129" s="2" t="b">
        <f>IF(E129&gt;K129,TRUE,0)</f>
        <v>1</v>
      </c>
      <c r="W129" s="2" t="b">
        <f>IF(E128&gt;K128,TRUE,0)</f>
        <v>1</v>
      </c>
      <c r="X129" s="2" t="b">
        <f t="shared" si="39"/>
        <v>1</v>
      </c>
      <c r="Y129" s="2" t="b">
        <f t="shared" si="40"/>
        <v>1</v>
      </c>
      <c r="Z129" t="b">
        <f t="shared" si="29"/>
        <v>1</v>
      </c>
      <c r="AA129">
        <f t="shared" si="27"/>
        <v>0</v>
      </c>
      <c r="AB129">
        <f t="shared" si="25"/>
        <v>0</v>
      </c>
      <c r="AC129" s="4">
        <f t="shared" si="31"/>
        <v>0</v>
      </c>
      <c r="AD129" s="4">
        <f t="shared" si="32"/>
        <v>1.0003208213025345</v>
      </c>
      <c r="AE129" s="2">
        <f t="shared" si="33"/>
        <v>0</v>
      </c>
      <c r="AF129" s="5">
        <f t="shared" si="26"/>
        <v>0.24689975198015843</v>
      </c>
      <c r="AG129" s="5">
        <f t="shared" si="28"/>
        <v>0.99967928159076325</v>
      </c>
      <c r="AH129">
        <f t="shared" si="30"/>
        <v>0</v>
      </c>
    </row>
    <row r="130" spans="1:34" x14ac:dyDescent="0.25">
      <c r="A130" s="1">
        <v>44385</v>
      </c>
      <c r="B130">
        <v>153.96</v>
      </c>
      <c r="C130">
        <v>156.54</v>
      </c>
      <c r="D130">
        <v>153.16</v>
      </c>
      <c r="E130">
        <v>156.35</v>
      </c>
      <c r="F130">
        <v>60816</v>
      </c>
      <c r="G130" t="s">
        <v>42</v>
      </c>
      <c r="H130">
        <v>3.38</v>
      </c>
      <c r="I130">
        <v>136.8253</v>
      </c>
      <c r="J130">
        <v>141.58090000000001</v>
      </c>
      <c r="K130">
        <v>150.97919999999999</v>
      </c>
      <c r="L130">
        <v>155.285</v>
      </c>
      <c r="M130">
        <v>67138.2</v>
      </c>
      <c r="N130">
        <v>150.38</v>
      </c>
      <c r="O130">
        <v>156.35</v>
      </c>
      <c r="P130">
        <v>124.99</v>
      </c>
      <c r="Q130">
        <v>0</v>
      </c>
      <c r="R130">
        <v>9</v>
      </c>
      <c r="U130" s="2" t="b">
        <f t="shared" ref="U130:U193" si="41">IF(L130&gt;K130,TRUE,0)</f>
        <v>1</v>
      </c>
      <c r="V130" s="2" t="b">
        <f t="shared" ref="V130:V193" si="42">IF(E130&gt;K130,TRUE,0)</f>
        <v>1</v>
      </c>
      <c r="W130" s="2" t="b">
        <f t="shared" ref="W130:W193" si="43">IF(E129&gt;K129,TRUE,0)</f>
        <v>1</v>
      </c>
      <c r="X130" s="2" t="b">
        <f t="shared" si="39"/>
        <v>1</v>
      </c>
      <c r="Y130" s="2" t="b">
        <f t="shared" si="40"/>
        <v>1</v>
      </c>
      <c r="Z130" t="b">
        <f t="shared" si="29"/>
        <v>1</v>
      </c>
      <c r="AA130">
        <f t="shared" si="27"/>
        <v>0</v>
      </c>
      <c r="AB130">
        <f t="shared" si="25"/>
        <v>0</v>
      </c>
      <c r="AC130" s="4">
        <f t="shared" si="31"/>
        <v>0</v>
      </c>
      <c r="AD130" s="4">
        <f t="shared" si="32"/>
        <v>1.0028864656831302</v>
      </c>
      <c r="AE130" s="2">
        <f t="shared" si="33"/>
        <v>0</v>
      </c>
      <c r="AF130" s="5">
        <f t="shared" si="26"/>
        <v>0.24729978398271871</v>
      </c>
      <c r="AG130" s="5">
        <f t="shared" si="28"/>
        <v>0.99712184202110654</v>
      </c>
      <c r="AH130">
        <f t="shared" si="30"/>
        <v>0</v>
      </c>
    </row>
    <row r="131" spans="1:34" x14ac:dyDescent="0.25">
      <c r="A131" s="1">
        <v>44386</v>
      </c>
      <c r="B131">
        <v>157.38999999999999</v>
      </c>
      <c r="C131">
        <v>157.65</v>
      </c>
      <c r="D131">
        <v>156.24</v>
      </c>
      <c r="E131">
        <v>156.71</v>
      </c>
      <c r="F131">
        <v>50023</v>
      </c>
      <c r="G131" t="s">
        <v>42</v>
      </c>
      <c r="H131">
        <v>1.41</v>
      </c>
      <c r="I131">
        <v>137.60939999999999</v>
      </c>
      <c r="J131">
        <v>142.74469999999999</v>
      </c>
      <c r="K131">
        <v>152.12540000000001</v>
      </c>
      <c r="L131">
        <v>155.85499999999999</v>
      </c>
      <c r="M131">
        <v>59119.8</v>
      </c>
      <c r="N131">
        <v>153.79</v>
      </c>
      <c r="O131">
        <v>156.71</v>
      </c>
      <c r="P131">
        <v>124.99</v>
      </c>
      <c r="Q131">
        <v>0</v>
      </c>
      <c r="R131">
        <v>10</v>
      </c>
      <c r="U131" s="2" t="b">
        <f t="shared" si="41"/>
        <v>1</v>
      </c>
      <c r="V131" s="2" t="b">
        <f t="shared" si="42"/>
        <v>1</v>
      </c>
      <c r="W131" s="2" t="b">
        <f t="shared" si="43"/>
        <v>1</v>
      </c>
      <c r="X131" s="2" t="b">
        <f t="shared" si="39"/>
        <v>1</v>
      </c>
      <c r="Y131" s="2" t="b">
        <f t="shared" si="40"/>
        <v>1</v>
      </c>
      <c r="Z131" t="b">
        <f t="shared" si="29"/>
        <v>1</v>
      </c>
      <c r="AA131">
        <f t="shared" si="27"/>
        <v>0</v>
      </c>
      <c r="AB131">
        <f t="shared" ref="AB131:AB194" si="44">IF(OR(Q131&gt;29,R131&gt;29),TRUE,0)</f>
        <v>0</v>
      </c>
      <c r="AC131" s="4">
        <f t="shared" si="31"/>
        <v>0</v>
      </c>
      <c r="AD131" s="4">
        <f t="shared" si="32"/>
        <v>1.0023025263831149</v>
      </c>
      <c r="AE131" s="2">
        <f t="shared" si="33"/>
        <v>0</v>
      </c>
      <c r="AF131" s="5">
        <f t="shared" ref="AF131:AF194" si="45">(E130-P130)/P130</f>
        <v>0.25090007200576048</v>
      </c>
      <c r="AG131" s="5">
        <f t="shared" si="28"/>
        <v>0.99770276306553496</v>
      </c>
      <c r="AH131">
        <f t="shared" si="30"/>
        <v>0</v>
      </c>
    </row>
    <row r="132" spans="1:34" x14ac:dyDescent="0.25">
      <c r="A132" s="1">
        <v>44389</v>
      </c>
      <c r="B132">
        <v>157.34</v>
      </c>
      <c r="C132">
        <v>158.11000000000001</v>
      </c>
      <c r="D132">
        <v>156.43</v>
      </c>
      <c r="E132">
        <v>157.51</v>
      </c>
      <c r="F132">
        <v>49922</v>
      </c>
      <c r="G132" t="s">
        <v>42</v>
      </c>
      <c r="H132">
        <v>1.68</v>
      </c>
      <c r="I132">
        <v>138.39400000000001</v>
      </c>
      <c r="J132">
        <v>143.88050000000001</v>
      </c>
      <c r="K132">
        <v>153.20230000000001</v>
      </c>
      <c r="L132">
        <v>156.517</v>
      </c>
      <c r="M132">
        <v>56310.8</v>
      </c>
      <c r="N132">
        <v>155.49</v>
      </c>
      <c r="O132">
        <v>157.51</v>
      </c>
      <c r="P132">
        <v>124.99</v>
      </c>
      <c r="Q132">
        <v>0</v>
      </c>
      <c r="R132">
        <v>11</v>
      </c>
      <c r="U132" t="b">
        <f t="shared" si="41"/>
        <v>1</v>
      </c>
      <c r="V132" t="b">
        <f t="shared" si="42"/>
        <v>1</v>
      </c>
      <c r="W132" t="b">
        <f t="shared" si="43"/>
        <v>1</v>
      </c>
      <c r="X132" t="b">
        <f t="shared" si="39"/>
        <v>1</v>
      </c>
      <c r="Y132" t="b">
        <f t="shared" si="40"/>
        <v>1</v>
      </c>
      <c r="Z132" t="b">
        <f t="shared" si="29"/>
        <v>1</v>
      </c>
      <c r="AA132">
        <f t="shared" ref="AA132:AA195" si="46">IF(F132&gt;M131*1.4,TRUE,0)</f>
        <v>0</v>
      </c>
      <c r="AB132">
        <f t="shared" si="44"/>
        <v>0</v>
      </c>
      <c r="AC132" s="4">
        <f t="shared" si="31"/>
        <v>0</v>
      </c>
      <c r="AD132" s="4">
        <f t="shared" si="32"/>
        <v>1.0051049709654776</v>
      </c>
      <c r="AE132" s="2">
        <f t="shared" si="33"/>
        <v>0</v>
      </c>
      <c r="AF132" s="5">
        <f t="shared" si="45"/>
        <v>0.25378030242419403</v>
      </c>
      <c r="AG132" s="5">
        <f t="shared" ref="AG132:AG195" si="47">E131/E132</f>
        <v>0.99492095739953035</v>
      </c>
      <c r="AH132">
        <f t="shared" si="30"/>
        <v>0</v>
      </c>
    </row>
    <row r="133" spans="1:34" x14ac:dyDescent="0.25">
      <c r="A133" s="1">
        <v>44390</v>
      </c>
      <c r="B133">
        <v>157.06</v>
      </c>
      <c r="C133">
        <v>157.99</v>
      </c>
      <c r="D133">
        <v>156.72</v>
      </c>
      <c r="E133">
        <v>157.29</v>
      </c>
      <c r="F133">
        <v>57477</v>
      </c>
      <c r="G133" t="s">
        <v>42</v>
      </c>
      <c r="H133">
        <v>1.27</v>
      </c>
      <c r="I133">
        <v>139.1388</v>
      </c>
      <c r="J133">
        <v>144.91210000000001</v>
      </c>
      <c r="K133">
        <v>154.01990000000001</v>
      </c>
      <c r="L133">
        <v>156.8262</v>
      </c>
      <c r="M133">
        <v>54464.2</v>
      </c>
      <c r="N133">
        <v>155.85</v>
      </c>
      <c r="O133">
        <v>157.51</v>
      </c>
      <c r="P133">
        <v>124.99</v>
      </c>
      <c r="Q133">
        <v>0</v>
      </c>
      <c r="R133">
        <v>12</v>
      </c>
      <c r="U133" t="b">
        <f t="shared" si="41"/>
        <v>1</v>
      </c>
      <c r="V133" t="b">
        <f t="shared" si="42"/>
        <v>1</v>
      </c>
      <c r="W133" t="b">
        <f t="shared" si="43"/>
        <v>1</v>
      </c>
      <c r="X133" t="b">
        <f t="shared" si="39"/>
        <v>1</v>
      </c>
      <c r="Y133" t="b">
        <f t="shared" si="40"/>
        <v>1</v>
      </c>
      <c r="Z133" t="b">
        <f t="shared" si="29"/>
        <v>1</v>
      </c>
      <c r="AA133">
        <f t="shared" si="46"/>
        <v>0</v>
      </c>
      <c r="AB133">
        <f t="shared" si="44"/>
        <v>0</v>
      </c>
      <c r="AC133" s="4">
        <f t="shared" si="31"/>
        <v>0</v>
      </c>
      <c r="AD133" s="4">
        <f t="shared" si="32"/>
        <v>0.99860326328487081</v>
      </c>
      <c r="AE133" s="2">
        <f t="shared" si="33"/>
        <v>0</v>
      </c>
      <c r="AF133" s="5">
        <f t="shared" si="45"/>
        <v>0.26018081446515717</v>
      </c>
      <c r="AG133" s="5">
        <f t="shared" si="47"/>
        <v>1.0013986903172485</v>
      </c>
      <c r="AH133">
        <f t="shared" si="30"/>
        <v>0</v>
      </c>
    </row>
    <row r="134" spans="1:34" x14ac:dyDescent="0.25">
      <c r="A134" s="1">
        <v>44391</v>
      </c>
      <c r="B134">
        <v>157.56</v>
      </c>
      <c r="C134">
        <v>158.4</v>
      </c>
      <c r="D134">
        <v>157.05000000000001</v>
      </c>
      <c r="E134">
        <v>157.24</v>
      </c>
      <c r="F134">
        <v>49280</v>
      </c>
      <c r="G134" t="s">
        <v>42</v>
      </c>
      <c r="H134">
        <v>1.35</v>
      </c>
      <c r="I134">
        <v>139.85210000000001</v>
      </c>
      <c r="J134">
        <v>145.8604</v>
      </c>
      <c r="K134">
        <v>154.66390000000001</v>
      </c>
      <c r="L134">
        <v>156.99170000000001</v>
      </c>
      <c r="M134">
        <v>53503.6</v>
      </c>
      <c r="N134">
        <v>155.9</v>
      </c>
      <c r="O134">
        <v>157.51</v>
      </c>
      <c r="P134">
        <v>124.99</v>
      </c>
      <c r="Q134">
        <v>0</v>
      </c>
      <c r="R134">
        <v>13</v>
      </c>
      <c r="U134" t="b">
        <f t="shared" si="41"/>
        <v>1</v>
      </c>
      <c r="V134" t="b">
        <f t="shared" si="42"/>
        <v>1</v>
      </c>
      <c r="W134" t="b">
        <f t="shared" si="43"/>
        <v>1</v>
      </c>
      <c r="X134" t="b">
        <f t="shared" si="39"/>
        <v>1</v>
      </c>
      <c r="Y134" t="b">
        <f t="shared" si="40"/>
        <v>1</v>
      </c>
      <c r="Z134" t="b">
        <f t="shared" si="29"/>
        <v>1</v>
      </c>
      <c r="AA134">
        <f t="shared" si="46"/>
        <v>0</v>
      </c>
      <c r="AB134">
        <f t="shared" si="44"/>
        <v>0</v>
      </c>
      <c r="AC134" s="4">
        <f t="shared" si="31"/>
        <v>1.3967367151291911E-3</v>
      </c>
      <c r="AD134" s="4">
        <f t="shared" si="32"/>
        <v>0.99968211583698907</v>
      </c>
      <c r="AE134" s="2">
        <f t="shared" si="33"/>
        <v>0</v>
      </c>
      <c r="AF134" s="5">
        <f t="shared" si="45"/>
        <v>0.25842067365389232</v>
      </c>
      <c r="AG134" s="5">
        <f t="shared" si="47"/>
        <v>1.0003179852454844</v>
      </c>
      <c r="AH134">
        <f t="shared" si="30"/>
        <v>0</v>
      </c>
    </row>
    <row r="135" spans="1:34" x14ac:dyDescent="0.25">
      <c r="A135" s="1">
        <v>44392</v>
      </c>
      <c r="B135">
        <v>156.58000000000001</v>
      </c>
      <c r="C135">
        <v>157.88</v>
      </c>
      <c r="D135">
        <v>156.12</v>
      </c>
      <c r="E135">
        <v>157.38999999999999</v>
      </c>
      <c r="F135">
        <v>64325</v>
      </c>
      <c r="G135" t="s">
        <v>42</v>
      </c>
      <c r="H135">
        <v>1.76</v>
      </c>
      <c r="I135">
        <v>140.54310000000001</v>
      </c>
      <c r="J135">
        <v>146.7473</v>
      </c>
      <c r="K135">
        <v>155.20910000000001</v>
      </c>
      <c r="L135">
        <v>157.15100000000001</v>
      </c>
      <c r="M135">
        <v>54205.4</v>
      </c>
      <c r="N135">
        <v>156.35</v>
      </c>
      <c r="O135">
        <v>157.51</v>
      </c>
      <c r="P135">
        <v>124.99</v>
      </c>
      <c r="Q135">
        <v>0</v>
      </c>
      <c r="R135">
        <v>14</v>
      </c>
      <c r="U135" t="b">
        <f t="shared" si="41"/>
        <v>1</v>
      </c>
      <c r="V135" t="b">
        <f t="shared" si="42"/>
        <v>1</v>
      </c>
      <c r="W135" t="b">
        <f t="shared" si="43"/>
        <v>1</v>
      </c>
      <c r="X135" t="b">
        <f t="shared" si="39"/>
        <v>1</v>
      </c>
      <c r="Y135" t="b">
        <f t="shared" si="40"/>
        <v>1</v>
      </c>
      <c r="Z135" t="b">
        <f t="shared" si="29"/>
        <v>1</v>
      </c>
      <c r="AA135">
        <f t="shared" si="46"/>
        <v>0</v>
      </c>
      <c r="AB135">
        <f t="shared" si="44"/>
        <v>0</v>
      </c>
      <c r="AC135" s="4">
        <f t="shared" si="31"/>
        <v>1.7141768776584459E-3</v>
      </c>
      <c r="AD135" s="4">
        <f t="shared" si="32"/>
        <v>1.0009539557364537</v>
      </c>
      <c r="AE135" s="2">
        <f t="shared" si="33"/>
        <v>0</v>
      </c>
      <c r="AF135" s="5">
        <f t="shared" si="45"/>
        <v>0.25802064165133221</v>
      </c>
      <c r="AG135" s="5">
        <f t="shared" si="47"/>
        <v>0.99904695342779093</v>
      </c>
      <c r="AH135">
        <f t="shared" si="30"/>
        <v>0</v>
      </c>
    </row>
    <row r="136" spans="1:34" x14ac:dyDescent="0.25">
      <c r="A136" s="1">
        <v>44393</v>
      </c>
      <c r="B136">
        <v>157.32</v>
      </c>
      <c r="C136">
        <v>157.4</v>
      </c>
      <c r="D136">
        <v>155.38999999999999</v>
      </c>
      <c r="E136">
        <v>155.6</v>
      </c>
      <c r="F136">
        <v>66037</v>
      </c>
      <c r="G136" t="s">
        <v>42</v>
      </c>
      <c r="H136">
        <v>2.0099999999999998</v>
      </c>
      <c r="I136">
        <v>141.13630000000001</v>
      </c>
      <c r="J136">
        <v>147.42830000000001</v>
      </c>
      <c r="K136">
        <v>155.28729999999999</v>
      </c>
      <c r="L136">
        <v>156.53059999999999</v>
      </c>
      <c r="M136">
        <v>57408.2</v>
      </c>
      <c r="N136">
        <v>155.6</v>
      </c>
      <c r="O136">
        <v>157.51</v>
      </c>
      <c r="P136">
        <v>124.99</v>
      </c>
      <c r="Q136">
        <v>0</v>
      </c>
      <c r="R136">
        <v>15</v>
      </c>
      <c r="U136" t="b">
        <f t="shared" si="41"/>
        <v>1</v>
      </c>
      <c r="V136" t="b">
        <f t="shared" si="42"/>
        <v>1</v>
      </c>
      <c r="W136" t="b">
        <f t="shared" si="43"/>
        <v>1</v>
      </c>
      <c r="X136" t="b">
        <f t="shared" si="39"/>
        <v>1</v>
      </c>
      <c r="Y136" t="b">
        <f t="shared" si="40"/>
        <v>1</v>
      </c>
      <c r="Z136" t="b">
        <f t="shared" ref="Z136:Z199" si="48">IF(AND(V135=TRUE,V134=TRUE,V133=TRUE,V132=TRUE,V131=TRUE,V130=TRUE),TRUE,IF(OR(V130=0,V131=0,V132=0,V133=0,V134=0,V135=0),0))</f>
        <v>1</v>
      </c>
      <c r="AA136">
        <f t="shared" si="46"/>
        <v>0</v>
      </c>
      <c r="AB136">
        <f t="shared" si="44"/>
        <v>0</v>
      </c>
      <c r="AC136" s="4">
        <f t="shared" si="31"/>
        <v>7.6185639007050063E-4</v>
      </c>
      <c r="AD136" s="4">
        <f t="shared" si="32"/>
        <v>0.98862697757163742</v>
      </c>
      <c r="AE136" s="2">
        <f t="shared" si="33"/>
        <v>0</v>
      </c>
      <c r="AF136" s="5">
        <f t="shared" si="45"/>
        <v>0.25922073765901266</v>
      </c>
      <c r="AG136" s="5">
        <f t="shared" si="47"/>
        <v>1.0115038560411311</v>
      </c>
      <c r="AH136">
        <f t="shared" si="30"/>
        <v>0</v>
      </c>
    </row>
    <row r="137" spans="1:34" x14ac:dyDescent="0.25">
      <c r="A137" s="1">
        <v>44396</v>
      </c>
      <c r="B137">
        <v>153.94</v>
      </c>
      <c r="C137">
        <v>154.59</v>
      </c>
      <c r="D137">
        <v>152.43</v>
      </c>
      <c r="E137">
        <v>153.66999999999999</v>
      </c>
      <c r="F137">
        <v>73771</v>
      </c>
      <c r="G137" t="s">
        <v>42</v>
      </c>
      <c r="H137">
        <v>2.16</v>
      </c>
      <c r="I137">
        <v>141.62989999999999</v>
      </c>
      <c r="J137">
        <v>147.9084</v>
      </c>
      <c r="K137">
        <v>154.96379999999999</v>
      </c>
      <c r="L137">
        <v>155.38640000000001</v>
      </c>
      <c r="M137">
        <v>62178</v>
      </c>
      <c r="N137">
        <v>153.66999999999999</v>
      </c>
      <c r="O137">
        <v>157.51</v>
      </c>
      <c r="P137">
        <v>126.62</v>
      </c>
      <c r="Q137">
        <v>0</v>
      </c>
      <c r="R137">
        <v>16</v>
      </c>
      <c r="U137" t="b">
        <f t="shared" si="41"/>
        <v>1</v>
      </c>
      <c r="V137">
        <f t="shared" si="42"/>
        <v>0</v>
      </c>
      <c r="W137" t="b">
        <f t="shared" si="43"/>
        <v>1</v>
      </c>
      <c r="X137" t="b">
        <f t="shared" si="39"/>
        <v>1</v>
      </c>
      <c r="Y137" t="b">
        <f t="shared" si="40"/>
        <v>1</v>
      </c>
      <c r="Z137" t="b">
        <f t="shared" si="48"/>
        <v>1</v>
      </c>
      <c r="AA137">
        <f t="shared" si="46"/>
        <v>0</v>
      </c>
      <c r="AB137">
        <f t="shared" si="44"/>
        <v>0</v>
      </c>
      <c r="AC137" s="4">
        <f t="shared" si="31"/>
        <v>1.2126214208621654E-2</v>
      </c>
      <c r="AD137" s="4">
        <f t="shared" si="32"/>
        <v>0.98759640102827762</v>
      </c>
      <c r="AE137" s="2">
        <f t="shared" si="33"/>
        <v>0</v>
      </c>
      <c r="AF137" s="5">
        <f t="shared" si="45"/>
        <v>0.24489959196735739</v>
      </c>
      <c r="AG137" s="5">
        <f t="shared" si="47"/>
        <v>1.0125593804906619</v>
      </c>
      <c r="AH137">
        <f t="shared" ref="AH137:AH200" si="49">IF(AND(AF137&gt;0.15,AG137&gt;1.0199999,AG137&lt;1.1500001,AA137=TRUE),TRUE,0)</f>
        <v>0</v>
      </c>
    </row>
    <row r="138" spans="1:34" x14ac:dyDescent="0.25">
      <c r="A138" s="1">
        <v>44397</v>
      </c>
      <c r="B138">
        <v>153.07</v>
      </c>
      <c r="C138">
        <v>156.16</v>
      </c>
      <c r="D138">
        <v>152.41</v>
      </c>
      <c r="E138">
        <v>155.49</v>
      </c>
      <c r="F138">
        <v>46292</v>
      </c>
      <c r="G138" t="s">
        <v>42</v>
      </c>
      <c r="H138">
        <v>3.75</v>
      </c>
      <c r="I138">
        <v>142.17570000000001</v>
      </c>
      <c r="J138">
        <v>148.49160000000001</v>
      </c>
      <c r="K138">
        <v>155.06909999999999</v>
      </c>
      <c r="L138">
        <v>155.42779999999999</v>
      </c>
      <c r="M138">
        <v>59941</v>
      </c>
      <c r="N138">
        <v>153.66999999999999</v>
      </c>
      <c r="O138">
        <v>157.51</v>
      </c>
      <c r="P138">
        <v>128.94999999999999</v>
      </c>
      <c r="Q138">
        <v>0</v>
      </c>
      <c r="R138">
        <v>17</v>
      </c>
      <c r="U138" t="b">
        <f t="shared" si="41"/>
        <v>1</v>
      </c>
      <c r="V138" t="b">
        <f t="shared" si="42"/>
        <v>1</v>
      </c>
      <c r="W138">
        <f t="shared" si="43"/>
        <v>0</v>
      </c>
      <c r="X138" t="b">
        <f t="shared" si="39"/>
        <v>1</v>
      </c>
      <c r="Y138" t="b">
        <f t="shared" si="40"/>
        <v>1</v>
      </c>
      <c r="Z138">
        <f t="shared" si="48"/>
        <v>0</v>
      </c>
      <c r="AA138">
        <f t="shared" si="46"/>
        <v>0</v>
      </c>
      <c r="AB138">
        <f t="shared" si="44"/>
        <v>0</v>
      </c>
      <c r="AC138" s="4">
        <f t="shared" ref="AC138:AC201" si="50">(O137-E137)/O137</f>
        <v>2.4379404482255118E-2</v>
      </c>
      <c r="AD138" s="4">
        <f t="shared" ref="AD138:AD201" si="51">E138/E137</f>
        <v>1.0118435608772045</v>
      </c>
      <c r="AE138" s="2">
        <f t="shared" ref="AE138:AE201" si="52">IF(AND(AC138&gt;0.12,AD138&gt;1.01999,AD138&lt;1.150001,AA138=TRUE),TRUE,0)</f>
        <v>0</v>
      </c>
      <c r="AF138" s="5">
        <f t="shared" si="45"/>
        <v>0.21363133786131719</v>
      </c>
      <c r="AG138" s="5">
        <f t="shared" si="47"/>
        <v>0.9882950672068942</v>
      </c>
      <c r="AH138">
        <f t="shared" si="49"/>
        <v>0</v>
      </c>
    </row>
    <row r="139" spans="1:34" x14ac:dyDescent="0.25">
      <c r="A139" s="1">
        <v>44398</v>
      </c>
      <c r="B139">
        <v>156.22999999999999</v>
      </c>
      <c r="C139">
        <v>157.13</v>
      </c>
      <c r="D139">
        <v>155.75</v>
      </c>
      <c r="E139">
        <v>156.79</v>
      </c>
      <c r="F139">
        <v>53931</v>
      </c>
      <c r="G139" t="s">
        <v>42</v>
      </c>
      <c r="H139">
        <v>1.38</v>
      </c>
      <c r="I139">
        <v>142.75110000000001</v>
      </c>
      <c r="J139">
        <v>149.13</v>
      </c>
      <c r="K139">
        <v>155.41319999999999</v>
      </c>
      <c r="L139">
        <v>155.9727</v>
      </c>
      <c r="M139">
        <v>60871.199999999997</v>
      </c>
      <c r="N139">
        <v>153.66999999999999</v>
      </c>
      <c r="O139">
        <v>157.51</v>
      </c>
      <c r="P139">
        <v>129.56</v>
      </c>
      <c r="Q139">
        <v>0</v>
      </c>
      <c r="R139">
        <v>18</v>
      </c>
      <c r="U139" t="b">
        <f t="shared" si="41"/>
        <v>1</v>
      </c>
      <c r="V139" t="b">
        <f t="shared" si="42"/>
        <v>1</v>
      </c>
      <c r="W139" t="b">
        <f t="shared" si="43"/>
        <v>1</v>
      </c>
      <c r="X139" t="b">
        <f t="shared" si="39"/>
        <v>1</v>
      </c>
      <c r="Y139" t="b">
        <f t="shared" si="40"/>
        <v>1</v>
      </c>
      <c r="Z139">
        <f t="shared" si="48"/>
        <v>0</v>
      </c>
      <c r="AA139">
        <f t="shared" si="46"/>
        <v>0</v>
      </c>
      <c r="AB139">
        <f t="shared" si="44"/>
        <v>0</v>
      </c>
      <c r="AC139" s="4">
        <f t="shared" si="50"/>
        <v>1.282458256618616E-2</v>
      </c>
      <c r="AD139" s="4">
        <f t="shared" si="51"/>
        <v>1.0083606662807896</v>
      </c>
      <c r="AE139" s="2">
        <f t="shared" si="52"/>
        <v>0</v>
      </c>
      <c r="AF139" s="5">
        <f t="shared" si="45"/>
        <v>0.20581620783249338</v>
      </c>
      <c r="AG139" s="5">
        <f t="shared" si="47"/>
        <v>0.99170865488870474</v>
      </c>
      <c r="AH139">
        <f t="shared" si="49"/>
        <v>0</v>
      </c>
    </row>
    <row r="140" spans="1:34" x14ac:dyDescent="0.25">
      <c r="A140" s="1">
        <v>44399</v>
      </c>
      <c r="B140">
        <v>156.82</v>
      </c>
      <c r="C140">
        <v>159.38999999999999</v>
      </c>
      <c r="D140">
        <v>156.65</v>
      </c>
      <c r="E140">
        <v>159.32</v>
      </c>
      <c r="F140">
        <v>48515</v>
      </c>
      <c r="G140" t="s">
        <v>42</v>
      </c>
      <c r="H140">
        <v>2.74</v>
      </c>
      <c r="I140">
        <v>143.4034</v>
      </c>
      <c r="J140">
        <v>149.91380000000001</v>
      </c>
      <c r="K140">
        <v>156.19460000000001</v>
      </c>
      <c r="L140">
        <v>157.3116</v>
      </c>
      <c r="M140">
        <v>57709.2</v>
      </c>
      <c r="N140">
        <v>153.66999999999999</v>
      </c>
      <c r="O140">
        <v>159.32</v>
      </c>
      <c r="P140">
        <v>130.04</v>
      </c>
      <c r="Q140">
        <v>0</v>
      </c>
      <c r="R140">
        <v>19</v>
      </c>
      <c r="U140" t="b">
        <f t="shared" si="41"/>
        <v>1</v>
      </c>
      <c r="V140" t="b">
        <f t="shared" si="42"/>
        <v>1</v>
      </c>
      <c r="W140" t="b">
        <f t="shared" si="43"/>
        <v>1</v>
      </c>
      <c r="X140" t="b">
        <f t="shared" si="39"/>
        <v>1</v>
      </c>
      <c r="Y140" t="b">
        <f t="shared" si="40"/>
        <v>1</v>
      </c>
      <c r="Z140">
        <f t="shared" si="48"/>
        <v>0</v>
      </c>
      <c r="AA140">
        <f t="shared" si="46"/>
        <v>0</v>
      </c>
      <c r="AB140">
        <f t="shared" si="44"/>
        <v>0</v>
      </c>
      <c r="AC140" s="4">
        <f t="shared" si="50"/>
        <v>4.5711383404228234E-3</v>
      </c>
      <c r="AD140" s="4">
        <f t="shared" si="51"/>
        <v>1.0161362331781363</v>
      </c>
      <c r="AE140" s="2">
        <f t="shared" si="52"/>
        <v>0</v>
      </c>
      <c r="AF140" s="5">
        <f t="shared" si="45"/>
        <v>0.21017289286816909</v>
      </c>
      <c r="AG140" s="5">
        <f t="shared" si="47"/>
        <v>0.98412001004268135</v>
      </c>
      <c r="AH140">
        <f t="shared" si="49"/>
        <v>0</v>
      </c>
    </row>
    <row r="141" spans="1:34" x14ac:dyDescent="0.25">
      <c r="A141" s="1">
        <v>44400</v>
      </c>
      <c r="B141">
        <v>159.97999999999999</v>
      </c>
      <c r="C141">
        <v>162.02000000000001</v>
      </c>
      <c r="D141">
        <v>159.37</v>
      </c>
      <c r="E141">
        <v>161.93</v>
      </c>
      <c r="F141">
        <v>42177</v>
      </c>
      <c r="G141" t="s">
        <v>42</v>
      </c>
      <c r="H141">
        <v>2.65</v>
      </c>
      <c r="I141">
        <v>144.1326</v>
      </c>
      <c r="J141">
        <v>150.8382</v>
      </c>
      <c r="K141">
        <v>157.3417</v>
      </c>
      <c r="L141">
        <v>159.15899999999999</v>
      </c>
      <c r="M141">
        <v>52937.2</v>
      </c>
      <c r="N141">
        <v>153.66999999999999</v>
      </c>
      <c r="O141">
        <v>161.93</v>
      </c>
      <c r="P141">
        <v>148.30000000000001</v>
      </c>
      <c r="Q141">
        <v>0</v>
      </c>
      <c r="R141">
        <v>20</v>
      </c>
      <c r="U141" t="b">
        <f t="shared" si="41"/>
        <v>1</v>
      </c>
      <c r="V141" t="b">
        <f t="shared" si="42"/>
        <v>1</v>
      </c>
      <c r="W141" t="b">
        <f t="shared" si="43"/>
        <v>1</v>
      </c>
      <c r="X141" t="b">
        <f t="shared" si="39"/>
        <v>1</v>
      </c>
      <c r="Y141" t="b">
        <f t="shared" si="40"/>
        <v>1</v>
      </c>
      <c r="Z141">
        <f t="shared" si="48"/>
        <v>0</v>
      </c>
      <c r="AA141">
        <f t="shared" si="46"/>
        <v>0</v>
      </c>
      <c r="AB141">
        <f t="shared" si="44"/>
        <v>0</v>
      </c>
      <c r="AC141" s="4">
        <f t="shared" si="50"/>
        <v>0</v>
      </c>
      <c r="AD141" s="4">
        <f t="shared" si="51"/>
        <v>1.0163821240271154</v>
      </c>
      <c r="AE141" s="2">
        <f t="shared" si="52"/>
        <v>0</v>
      </c>
      <c r="AF141" s="5">
        <f t="shared" si="45"/>
        <v>0.22516148877268535</v>
      </c>
      <c r="AG141" s="5">
        <f t="shared" si="47"/>
        <v>0.98388192428827259</v>
      </c>
      <c r="AH141">
        <f t="shared" si="49"/>
        <v>0</v>
      </c>
    </row>
    <row r="142" spans="1:34" x14ac:dyDescent="0.25">
      <c r="A142" s="1">
        <v>44403</v>
      </c>
      <c r="B142">
        <v>161.30000000000001</v>
      </c>
      <c r="C142">
        <v>162.1</v>
      </c>
      <c r="D142">
        <v>159.46</v>
      </c>
      <c r="E142">
        <v>160.69999999999999</v>
      </c>
      <c r="F142">
        <v>38588</v>
      </c>
      <c r="G142" t="s">
        <v>42</v>
      </c>
      <c r="H142">
        <v>2.64</v>
      </c>
      <c r="I142">
        <v>144.78469999999999</v>
      </c>
      <c r="J142">
        <v>151.5968</v>
      </c>
      <c r="K142">
        <v>158.01329999999999</v>
      </c>
      <c r="L142">
        <v>159.77539999999999</v>
      </c>
      <c r="M142">
        <v>45900.6</v>
      </c>
      <c r="N142">
        <v>153.66999999999999</v>
      </c>
      <c r="O142">
        <v>161.93</v>
      </c>
      <c r="P142">
        <v>148.30000000000001</v>
      </c>
      <c r="Q142">
        <v>0</v>
      </c>
      <c r="R142">
        <v>21</v>
      </c>
      <c r="U142" t="b">
        <f t="shared" si="41"/>
        <v>1</v>
      </c>
      <c r="V142" t="b">
        <f t="shared" si="42"/>
        <v>1</v>
      </c>
      <c r="W142" t="b">
        <f t="shared" si="43"/>
        <v>1</v>
      </c>
      <c r="X142" t="b">
        <f t="shared" si="39"/>
        <v>1</v>
      </c>
      <c r="Y142" t="b">
        <f t="shared" si="40"/>
        <v>1</v>
      </c>
      <c r="Z142">
        <f t="shared" si="48"/>
        <v>0</v>
      </c>
      <c r="AA142">
        <f t="shared" si="46"/>
        <v>0</v>
      </c>
      <c r="AB142">
        <f t="shared" si="44"/>
        <v>0</v>
      </c>
      <c r="AC142" s="4">
        <f t="shared" si="50"/>
        <v>0</v>
      </c>
      <c r="AD142" s="4">
        <f t="shared" si="51"/>
        <v>0.99240412523930077</v>
      </c>
      <c r="AE142" s="2">
        <f t="shared" si="52"/>
        <v>0</v>
      </c>
      <c r="AF142" s="5">
        <f t="shared" si="45"/>
        <v>9.1908293998651344E-2</v>
      </c>
      <c r="AG142" s="5">
        <f t="shared" si="47"/>
        <v>1.007654013690106</v>
      </c>
      <c r="AH142">
        <f t="shared" si="49"/>
        <v>0</v>
      </c>
    </row>
    <row r="143" spans="1:34" x14ac:dyDescent="0.25">
      <c r="A143" s="1">
        <v>44404</v>
      </c>
      <c r="B143">
        <v>160.43</v>
      </c>
      <c r="C143">
        <v>161.19999999999999</v>
      </c>
      <c r="D143">
        <v>158.25</v>
      </c>
      <c r="E143">
        <v>160.19</v>
      </c>
      <c r="F143">
        <v>43590</v>
      </c>
      <c r="G143" t="s">
        <v>42</v>
      </c>
      <c r="H143">
        <v>2.95</v>
      </c>
      <c r="I143">
        <v>145.39089999999999</v>
      </c>
      <c r="J143">
        <v>152.2578</v>
      </c>
      <c r="K143">
        <v>158.4487</v>
      </c>
      <c r="L143">
        <v>159.94120000000001</v>
      </c>
      <c r="M143">
        <v>45360.2</v>
      </c>
      <c r="N143">
        <v>155.49</v>
      </c>
      <c r="O143">
        <v>161.93</v>
      </c>
      <c r="P143">
        <v>150.38</v>
      </c>
      <c r="Q143">
        <v>0</v>
      </c>
      <c r="R143">
        <v>22</v>
      </c>
      <c r="U143" t="b">
        <f t="shared" si="41"/>
        <v>1</v>
      </c>
      <c r="V143" t="b">
        <f t="shared" si="42"/>
        <v>1</v>
      </c>
      <c r="W143" t="b">
        <f t="shared" si="43"/>
        <v>1</v>
      </c>
      <c r="X143" t="b">
        <f t="shared" si="39"/>
        <v>1</v>
      </c>
      <c r="Y143" t="b">
        <f t="shared" si="40"/>
        <v>1</v>
      </c>
      <c r="Z143">
        <f t="shared" si="48"/>
        <v>0</v>
      </c>
      <c r="AA143">
        <f t="shared" si="46"/>
        <v>0</v>
      </c>
      <c r="AB143">
        <f t="shared" si="44"/>
        <v>0</v>
      </c>
      <c r="AC143" s="4">
        <f t="shared" si="50"/>
        <v>7.5958747606991797E-3</v>
      </c>
      <c r="AD143" s="4">
        <f t="shared" si="51"/>
        <v>0.99682638456751715</v>
      </c>
      <c r="AE143" s="2">
        <f t="shared" si="52"/>
        <v>0</v>
      </c>
      <c r="AF143" s="5">
        <f t="shared" si="45"/>
        <v>8.3614295347268885E-2</v>
      </c>
      <c r="AG143" s="5">
        <f t="shared" si="47"/>
        <v>1.0031837193332918</v>
      </c>
      <c r="AH143">
        <f t="shared" si="49"/>
        <v>0</v>
      </c>
    </row>
    <row r="144" spans="1:34" x14ac:dyDescent="0.25">
      <c r="A144" s="1">
        <v>44405</v>
      </c>
      <c r="B144">
        <v>160.11000000000001</v>
      </c>
      <c r="C144">
        <v>161.47999999999999</v>
      </c>
      <c r="D144">
        <v>159.71</v>
      </c>
      <c r="E144">
        <v>161.06</v>
      </c>
      <c r="F144">
        <v>40936</v>
      </c>
      <c r="G144" t="s">
        <v>42</v>
      </c>
      <c r="H144">
        <v>1.77</v>
      </c>
      <c r="I144">
        <v>146.00739999999999</v>
      </c>
      <c r="J144">
        <v>152.9349</v>
      </c>
      <c r="K144">
        <v>158.9709</v>
      </c>
      <c r="L144">
        <v>160.3887</v>
      </c>
      <c r="M144">
        <v>42761.2</v>
      </c>
      <c r="N144">
        <v>156.79</v>
      </c>
      <c r="O144">
        <v>161.93</v>
      </c>
      <c r="P144">
        <v>150.38</v>
      </c>
      <c r="Q144">
        <v>0</v>
      </c>
      <c r="R144">
        <v>23</v>
      </c>
      <c r="U144" t="b">
        <f t="shared" si="41"/>
        <v>1</v>
      </c>
      <c r="V144" t="b">
        <f t="shared" si="42"/>
        <v>1</v>
      </c>
      <c r="W144" t="b">
        <f t="shared" si="43"/>
        <v>1</v>
      </c>
      <c r="X144" t="b">
        <f t="shared" si="39"/>
        <v>1</v>
      </c>
      <c r="Y144" t="b">
        <f t="shared" si="40"/>
        <v>1</v>
      </c>
      <c r="Z144" t="b">
        <f t="shared" si="48"/>
        <v>1</v>
      </c>
      <c r="AA144">
        <f t="shared" si="46"/>
        <v>0</v>
      </c>
      <c r="AB144">
        <f t="shared" si="44"/>
        <v>0</v>
      </c>
      <c r="AC144" s="4">
        <f t="shared" si="50"/>
        <v>1.0745383807818249E-2</v>
      </c>
      <c r="AD144" s="4">
        <f t="shared" si="51"/>
        <v>1.00543105062738</v>
      </c>
      <c r="AE144" s="2">
        <f t="shared" si="52"/>
        <v>0</v>
      </c>
      <c r="AF144" s="5">
        <f t="shared" si="45"/>
        <v>6.5234738662056146E-2</v>
      </c>
      <c r="AG144" s="5">
        <f t="shared" si="47"/>
        <v>0.99459828635291192</v>
      </c>
      <c r="AH144">
        <f t="shared" si="49"/>
        <v>0</v>
      </c>
    </row>
    <row r="145" spans="1:34" x14ac:dyDescent="0.25">
      <c r="A145" s="1">
        <v>44406</v>
      </c>
      <c r="B145">
        <v>161.47999999999999</v>
      </c>
      <c r="C145">
        <v>162.58000000000001</v>
      </c>
      <c r="D145">
        <v>160.99</v>
      </c>
      <c r="E145">
        <v>162.55000000000001</v>
      </c>
      <c r="F145">
        <v>36056</v>
      </c>
      <c r="G145" t="s">
        <v>42</v>
      </c>
      <c r="H145">
        <v>1.59</v>
      </c>
      <c r="I145">
        <v>146.65809999999999</v>
      </c>
      <c r="J145">
        <v>153.67449999999999</v>
      </c>
      <c r="K145">
        <v>159.68680000000001</v>
      </c>
      <c r="L145">
        <v>161.25319999999999</v>
      </c>
      <c r="M145">
        <v>40269.4</v>
      </c>
      <c r="N145">
        <v>159.32</v>
      </c>
      <c r="O145">
        <v>162.55000000000001</v>
      </c>
      <c r="P145">
        <v>153.66999999999999</v>
      </c>
      <c r="Q145">
        <v>0</v>
      </c>
      <c r="R145">
        <v>24</v>
      </c>
      <c r="U145" t="b">
        <f t="shared" si="41"/>
        <v>1</v>
      </c>
      <c r="V145" t="b">
        <f t="shared" si="42"/>
        <v>1</v>
      </c>
      <c r="W145" t="b">
        <f t="shared" si="43"/>
        <v>1</v>
      </c>
      <c r="X145" t="b">
        <f t="shared" si="39"/>
        <v>1</v>
      </c>
      <c r="Y145" t="b">
        <f t="shared" si="40"/>
        <v>1</v>
      </c>
      <c r="Z145" t="b">
        <f t="shared" si="48"/>
        <v>1</v>
      </c>
      <c r="AA145">
        <f t="shared" si="46"/>
        <v>0</v>
      </c>
      <c r="AB145">
        <f t="shared" si="44"/>
        <v>0</v>
      </c>
      <c r="AC145" s="4">
        <f t="shared" si="50"/>
        <v>5.3726919039091244E-3</v>
      </c>
      <c r="AD145" s="4">
        <f t="shared" si="51"/>
        <v>1.0092512107289209</v>
      </c>
      <c r="AE145" s="2">
        <f t="shared" si="52"/>
        <v>0</v>
      </c>
      <c r="AF145" s="5">
        <f t="shared" si="45"/>
        <v>7.1020082457773692E-2</v>
      </c>
      <c r="AG145" s="5">
        <f t="shared" si="47"/>
        <v>0.99083358966471846</v>
      </c>
      <c r="AH145">
        <f t="shared" si="49"/>
        <v>0</v>
      </c>
    </row>
    <row r="146" spans="1:34" x14ac:dyDescent="0.25">
      <c r="A146" s="1">
        <v>44407</v>
      </c>
      <c r="B146">
        <v>162.16</v>
      </c>
      <c r="C146">
        <v>163.4</v>
      </c>
      <c r="D146">
        <v>161.91999999999999</v>
      </c>
      <c r="E146">
        <v>163.05000000000001</v>
      </c>
      <c r="F146">
        <v>53644</v>
      </c>
      <c r="G146" t="s">
        <v>42</v>
      </c>
      <c r="H146">
        <v>1.48</v>
      </c>
      <c r="I146">
        <v>147.30289999999999</v>
      </c>
      <c r="J146">
        <v>154.39570000000001</v>
      </c>
      <c r="K146">
        <v>160.35939999999999</v>
      </c>
      <c r="L146">
        <v>161.97190000000001</v>
      </c>
      <c r="M146">
        <v>42562.8</v>
      </c>
      <c r="N146">
        <v>160.19</v>
      </c>
      <c r="O146">
        <v>163.05000000000001</v>
      </c>
      <c r="P146">
        <v>153.66999999999999</v>
      </c>
      <c r="Q146">
        <v>0</v>
      </c>
      <c r="R146">
        <v>25</v>
      </c>
      <c r="U146" t="b">
        <f t="shared" si="41"/>
        <v>1</v>
      </c>
      <c r="V146" t="b">
        <f t="shared" si="42"/>
        <v>1</v>
      </c>
      <c r="W146" t="b">
        <f t="shared" si="43"/>
        <v>1</v>
      </c>
      <c r="X146" t="b">
        <f t="shared" si="39"/>
        <v>1</v>
      </c>
      <c r="Y146" t="b">
        <f t="shared" si="40"/>
        <v>1</v>
      </c>
      <c r="Z146" t="b">
        <f t="shared" si="48"/>
        <v>1</v>
      </c>
      <c r="AA146">
        <f t="shared" si="46"/>
        <v>0</v>
      </c>
      <c r="AB146">
        <f t="shared" si="44"/>
        <v>0</v>
      </c>
      <c r="AC146" s="4">
        <f t="shared" si="50"/>
        <v>0</v>
      </c>
      <c r="AD146" s="4">
        <f t="shared" si="51"/>
        <v>1.0030759766225776</v>
      </c>
      <c r="AE146" s="2">
        <f t="shared" si="52"/>
        <v>0</v>
      </c>
      <c r="AF146" s="5">
        <f t="shared" si="45"/>
        <v>5.7786165159107339E-2</v>
      </c>
      <c r="AG146" s="5">
        <f t="shared" si="47"/>
        <v>0.99693345599509353</v>
      </c>
      <c r="AH146">
        <f t="shared" si="49"/>
        <v>0</v>
      </c>
    </row>
    <row r="147" spans="1:34" x14ac:dyDescent="0.25">
      <c r="A147" s="1">
        <v>44410</v>
      </c>
      <c r="B147">
        <v>164.56</v>
      </c>
      <c r="C147">
        <v>165.46</v>
      </c>
      <c r="D147">
        <v>163.56</v>
      </c>
      <c r="E147">
        <v>164.26</v>
      </c>
      <c r="F147">
        <v>55325</v>
      </c>
      <c r="G147" t="s">
        <v>42</v>
      </c>
      <c r="H147">
        <v>1.9</v>
      </c>
      <c r="I147">
        <v>147.96979999999999</v>
      </c>
      <c r="J147">
        <v>155.15450000000001</v>
      </c>
      <c r="K147">
        <v>161.1395</v>
      </c>
      <c r="L147">
        <v>162.88720000000001</v>
      </c>
      <c r="M147">
        <v>45910.2</v>
      </c>
      <c r="N147">
        <v>160.19</v>
      </c>
      <c r="O147">
        <v>164.26</v>
      </c>
      <c r="P147">
        <v>153.66999999999999</v>
      </c>
      <c r="Q147">
        <v>0</v>
      </c>
      <c r="R147">
        <v>26</v>
      </c>
      <c r="U147" t="b">
        <f t="shared" si="41"/>
        <v>1</v>
      </c>
      <c r="V147" t="b">
        <f t="shared" si="42"/>
        <v>1</v>
      </c>
      <c r="W147" t="b">
        <f t="shared" si="43"/>
        <v>1</v>
      </c>
      <c r="X147" t="b">
        <f t="shared" si="39"/>
        <v>1</v>
      </c>
      <c r="Y147" t="b">
        <f t="shared" si="40"/>
        <v>1</v>
      </c>
      <c r="Z147" t="b">
        <f t="shared" si="48"/>
        <v>1</v>
      </c>
      <c r="AA147">
        <f t="shared" si="46"/>
        <v>0</v>
      </c>
      <c r="AB147">
        <f t="shared" si="44"/>
        <v>0</v>
      </c>
      <c r="AC147" s="4">
        <f t="shared" si="50"/>
        <v>0</v>
      </c>
      <c r="AD147" s="4">
        <f t="shared" si="51"/>
        <v>1.0074210364918734</v>
      </c>
      <c r="AE147" s="2">
        <f t="shared" si="52"/>
        <v>0</v>
      </c>
      <c r="AF147" s="5">
        <f t="shared" si="45"/>
        <v>6.1039890674822829E-2</v>
      </c>
      <c r="AG147" s="5">
        <f t="shared" si="47"/>
        <v>0.99263362961159152</v>
      </c>
      <c r="AH147">
        <f t="shared" si="49"/>
        <v>0</v>
      </c>
    </row>
    <row r="148" spans="1:34" x14ac:dyDescent="0.25">
      <c r="A148" s="1">
        <v>44411</v>
      </c>
      <c r="B148">
        <v>164.72</v>
      </c>
      <c r="C148">
        <v>166.94</v>
      </c>
      <c r="D148">
        <v>164.01</v>
      </c>
      <c r="E148">
        <v>166.67</v>
      </c>
      <c r="F148">
        <v>57181</v>
      </c>
      <c r="G148" t="s">
        <v>42</v>
      </c>
      <c r="H148">
        <v>2.93</v>
      </c>
      <c r="I148">
        <v>148.70519999999999</v>
      </c>
      <c r="J148">
        <v>156.0403</v>
      </c>
      <c r="K148">
        <v>162.2456</v>
      </c>
      <c r="L148">
        <v>164.40029999999999</v>
      </c>
      <c r="M148">
        <v>48628.4</v>
      </c>
      <c r="N148">
        <v>160.19</v>
      </c>
      <c r="O148">
        <v>166.67</v>
      </c>
      <c r="P148">
        <v>153.66999999999999</v>
      </c>
      <c r="Q148">
        <v>0</v>
      </c>
      <c r="R148">
        <v>27</v>
      </c>
      <c r="U148" t="b">
        <f t="shared" si="41"/>
        <v>1</v>
      </c>
      <c r="V148" t="b">
        <f t="shared" si="42"/>
        <v>1</v>
      </c>
      <c r="W148" t="b">
        <f t="shared" si="43"/>
        <v>1</v>
      </c>
      <c r="X148" t="b">
        <f t="shared" si="39"/>
        <v>1</v>
      </c>
      <c r="Y148" t="b">
        <f t="shared" si="40"/>
        <v>1</v>
      </c>
      <c r="Z148" t="b">
        <f t="shared" si="48"/>
        <v>1</v>
      </c>
      <c r="AA148">
        <f t="shared" si="46"/>
        <v>0</v>
      </c>
      <c r="AB148">
        <f t="shared" si="44"/>
        <v>0</v>
      </c>
      <c r="AC148" s="4">
        <f t="shared" si="50"/>
        <v>0</v>
      </c>
      <c r="AD148" s="4">
        <f t="shared" si="51"/>
        <v>1.0146718616826982</v>
      </c>
      <c r="AE148" s="2">
        <f t="shared" si="52"/>
        <v>0</v>
      </c>
      <c r="AF148" s="5">
        <f t="shared" si="45"/>
        <v>6.8913906422854193E-2</v>
      </c>
      <c r="AG148" s="5">
        <f t="shared" si="47"/>
        <v>0.9855402891942161</v>
      </c>
      <c r="AH148">
        <f t="shared" si="49"/>
        <v>0</v>
      </c>
    </row>
    <row r="149" spans="1:34" x14ac:dyDescent="0.25">
      <c r="A149" s="1">
        <v>44412</v>
      </c>
      <c r="B149">
        <v>166.8</v>
      </c>
      <c r="C149">
        <v>167.75</v>
      </c>
      <c r="D149">
        <v>166.41</v>
      </c>
      <c r="E149">
        <v>167.33</v>
      </c>
      <c r="F149">
        <v>46462</v>
      </c>
      <c r="G149" t="s">
        <v>42</v>
      </c>
      <c r="H149">
        <v>1.34</v>
      </c>
      <c r="I149">
        <v>149.4376</v>
      </c>
      <c r="J149">
        <v>156.90880000000001</v>
      </c>
      <c r="K149">
        <v>163.26249999999999</v>
      </c>
      <c r="L149">
        <v>165.57220000000001</v>
      </c>
      <c r="M149">
        <v>49733.599999999999</v>
      </c>
      <c r="N149">
        <v>161.06</v>
      </c>
      <c r="O149">
        <v>167.33</v>
      </c>
      <c r="P149">
        <v>153.66999999999999</v>
      </c>
      <c r="Q149">
        <v>0</v>
      </c>
      <c r="R149">
        <v>28</v>
      </c>
      <c r="U149" t="b">
        <f t="shared" si="41"/>
        <v>1</v>
      </c>
      <c r="V149" t="b">
        <f t="shared" si="42"/>
        <v>1</v>
      </c>
      <c r="W149" t="b">
        <f t="shared" si="43"/>
        <v>1</v>
      </c>
      <c r="X149" t="b">
        <f t="shared" si="39"/>
        <v>1</v>
      </c>
      <c r="Y149" t="b">
        <f t="shared" si="40"/>
        <v>1</v>
      </c>
      <c r="Z149" t="b">
        <f t="shared" si="48"/>
        <v>1</v>
      </c>
      <c r="AA149">
        <f t="shared" si="46"/>
        <v>0</v>
      </c>
      <c r="AB149">
        <f t="shared" si="44"/>
        <v>0</v>
      </c>
      <c r="AC149" s="4">
        <f t="shared" si="50"/>
        <v>0</v>
      </c>
      <c r="AD149" s="4">
        <f t="shared" si="51"/>
        <v>1.0039599208015841</v>
      </c>
      <c r="AE149" s="2">
        <f t="shared" si="52"/>
        <v>0</v>
      </c>
      <c r="AF149" s="5">
        <f t="shared" si="45"/>
        <v>8.4596863408602854E-2</v>
      </c>
      <c r="AG149" s="5">
        <f t="shared" si="47"/>
        <v>0.99605569832068352</v>
      </c>
      <c r="AH149">
        <f t="shared" si="49"/>
        <v>0</v>
      </c>
    </row>
    <row r="150" spans="1:34" x14ac:dyDescent="0.25">
      <c r="A150" s="1">
        <v>44413</v>
      </c>
      <c r="B150">
        <v>166.85</v>
      </c>
      <c r="C150">
        <v>169.37</v>
      </c>
      <c r="D150">
        <v>166.62</v>
      </c>
      <c r="E150">
        <v>169.22</v>
      </c>
      <c r="F150">
        <v>38240</v>
      </c>
      <c r="G150" t="s">
        <v>42</v>
      </c>
      <c r="H150">
        <v>2.75</v>
      </c>
      <c r="I150">
        <v>150.21539999999999</v>
      </c>
      <c r="J150">
        <v>157.85579999999999</v>
      </c>
      <c r="K150">
        <v>164.45400000000001</v>
      </c>
      <c r="L150">
        <v>167.03129999999999</v>
      </c>
      <c r="M150">
        <v>50170.400000000001</v>
      </c>
      <c r="N150">
        <v>162.55000000000001</v>
      </c>
      <c r="O150">
        <v>169.22</v>
      </c>
      <c r="P150">
        <v>153.66999999999999</v>
      </c>
      <c r="Q150">
        <v>0</v>
      </c>
      <c r="R150">
        <v>29</v>
      </c>
      <c r="U150" t="b">
        <f t="shared" si="41"/>
        <v>1</v>
      </c>
      <c r="V150" t="b">
        <f t="shared" si="42"/>
        <v>1</v>
      </c>
      <c r="W150" t="b">
        <f t="shared" si="43"/>
        <v>1</v>
      </c>
      <c r="X150" t="b">
        <f t="shared" si="39"/>
        <v>1</v>
      </c>
      <c r="Y150" t="b">
        <f t="shared" si="40"/>
        <v>1</v>
      </c>
      <c r="Z150" t="b">
        <f t="shared" si="48"/>
        <v>1</v>
      </c>
      <c r="AA150">
        <f t="shared" si="46"/>
        <v>0</v>
      </c>
      <c r="AB150">
        <f t="shared" si="44"/>
        <v>0</v>
      </c>
      <c r="AC150" s="4">
        <f t="shared" si="50"/>
        <v>0</v>
      </c>
      <c r="AD150" s="4">
        <f t="shared" si="51"/>
        <v>1.0112950457180421</v>
      </c>
      <c r="AE150" s="2">
        <f t="shared" si="52"/>
        <v>0</v>
      </c>
      <c r="AF150" s="5">
        <f t="shared" si="45"/>
        <v>8.8891781089347477E-2</v>
      </c>
      <c r="AG150" s="5">
        <f t="shared" si="47"/>
        <v>0.98883110743410951</v>
      </c>
      <c r="AH150">
        <f t="shared" si="49"/>
        <v>0</v>
      </c>
    </row>
    <row r="151" spans="1:34" x14ac:dyDescent="0.25">
      <c r="A151" s="1">
        <v>44414</v>
      </c>
      <c r="B151">
        <v>169.72</v>
      </c>
      <c r="C151">
        <v>169.74</v>
      </c>
      <c r="D151">
        <v>168.1</v>
      </c>
      <c r="E151">
        <v>168.2</v>
      </c>
      <c r="F151">
        <v>40887</v>
      </c>
      <c r="G151" t="s">
        <v>42</v>
      </c>
      <c r="H151">
        <v>1.64</v>
      </c>
      <c r="I151">
        <v>150.92240000000001</v>
      </c>
      <c r="J151">
        <v>158.6515</v>
      </c>
      <c r="K151">
        <v>165.20320000000001</v>
      </c>
      <c r="L151">
        <v>167.49879999999999</v>
      </c>
      <c r="M151">
        <v>47619</v>
      </c>
      <c r="N151">
        <v>163.05000000000001</v>
      </c>
      <c r="O151">
        <v>169.22</v>
      </c>
      <c r="P151">
        <v>153.66999999999999</v>
      </c>
      <c r="Q151">
        <v>0</v>
      </c>
      <c r="R151">
        <v>30</v>
      </c>
      <c r="U151" t="b">
        <f t="shared" si="41"/>
        <v>1</v>
      </c>
      <c r="V151" t="b">
        <f t="shared" si="42"/>
        <v>1</v>
      </c>
      <c r="W151" t="b">
        <f t="shared" si="43"/>
        <v>1</v>
      </c>
      <c r="X151" t="b">
        <f t="shared" si="39"/>
        <v>1</v>
      </c>
      <c r="Y151" t="b">
        <f t="shared" si="40"/>
        <v>1</v>
      </c>
      <c r="Z151" t="b">
        <f t="shared" si="48"/>
        <v>1</v>
      </c>
      <c r="AA151">
        <f t="shared" si="46"/>
        <v>0</v>
      </c>
      <c r="AB151" t="b">
        <f t="shared" si="44"/>
        <v>1</v>
      </c>
      <c r="AC151" s="4">
        <f t="shared" si="50"/>
        <v>0</v>
      </c>
      <c r="AD151" s="4">
        <f t="shared" si="51"/>
        <v>0.99397234369459864</v>
      </c>
      <c r="AE151" s="2">
        <f t="shared" si="52"/>
        <v>0</v>
      </c>
      <c r="AF151" s="5">
        <f t="shared" si="45"/>
        <v>0.10119086353875195</v>
      </c>
      <c r="AG151" s="5">
        <f t="shared" si="47"/>
        <v>1.006064209274673</v>
      </c>
      <c r="AH151">
        <f t="shared" si="49"/>
        <v>0</v>
      </c>
    </row>
    <row r="152" spans="1:34" x14ac:dyDescent="0.25">
      <c r="A152" s="1">
        <v>44417</v>
      </c>
      <c r="B152">
        <v>167.91</v>
      </c>
      <c r="C152">
        <v>168.45</v>
      </c>
      <c r="D152">
        <v>167.05</v>
      </c>
      <c r="E152">
        <v>167.2</v>
      </c>
      <c r="F152">
        <v>36128</v>
      </c>
      <c r="G152" t="s">
        <v>42</v>
      </c>
      <c r="H152">
        <v>1.4</v>
      </c>
      <c r="I152">
        <v>151.56219999999999</v>
      </c>
      <c r="J152">
        <v>159.3091</v>
      </c>
      <c r="K152">
        <v>165.6026</v>
      </c>
      <c r="L152">
        <v>167.3793</v>
      </c>
      <c r="M152">
        <v>43779.6</v>
      </c>
      <c r="N152">
        <v>164.26</v>
      </c>
      <c r="O152">
        <v>169.22</v>
      </c>
      <c r="P152">
        <v>153.66999999999999</v>
      </c>
      <c r="Q152">
        <v>0</v>
      </c>
      <c r="R152">
        <v>31</v>
      </c>
      <c r="U152" t="b">
        <f t="shared" si="41"/>
        <v>1</v>
      </c>
      <c r="V152" t="b">
        <f t="shared" si="42"/>
        <v>1</v>
      </c>
      <c r="W152" t="b">
        <f t="shared" si="43"/>
        <v>1</v>
      </c>
      <c r="X152" t="b">
        <f t="shared" si="39"/>
        <v>1</v>
      </c>
      <c r="Y152" t="b">
        <f t="shared" si="40"/>
        <v>1</v>
      </c>
      <c r="Z152" t="b">
        <f t="shared" si="48"/>
        <v>1</v>
      </c>
      <c r="AA152">
        <f t="shared" si="46"/>
        <v>0</v>
      </c>
      <c r="AB152" t="b">
        <f t="shared" si="44"/>
        <v>1</v>
      </c>
      <c r="AC152" s="4">
        <f t="shared" si="50"/>
        <v>6.0276563054013129E-3</v>
      </c>
      <c r="AD152" s="4">
        <f t="shared" si="51"/>
        <v>0.99405469678953629</v>
      </c>
      <c r="AE152" s="2">
        <f t="shared" si="52"/>
        <v>0</v>
      </c>
      <c r="AF152" s="5">
        <f t="shared" si="45"/>
        <v>9.4553263486692282E-2</v>
      </c>
      <c r="AG152" s="5">
        <f t="shared" si="47"/>
        <v>1.0059808612440191</v>
      </c>
      <c r="AH152">
        <f t="shared" si="49"/>
        <v>0</v>
      </c>
    </row>
    <row r="153" spans="1:34" x14ac:dyDescent="0.25">
      <c r="A153" s="1">
        <v>44418</v>
      </c>
      <c r="B153">
        <v>166.99</v>
      </c>
      <c r="C153">
        <v>169.33</v>
      </c>
      <c r="D153">
        <v>166.87</v>
      </c>
      <c r="E153">
        <v>167.68</v>
      </c>
      <c r="F153">
        <v>37471</v>
      </c>
      <c r="G153" t="s">
        <v>42</v>
      </c>
      <c r="H153">
        <v>2.46</v>
      </c>
      <c r="I153">
        <v>152.19579999999999</v>
      </c>
      <c r="J153">
        <v>159.953</v>
      </c>
      <c r="K153">
        <v>166.018</v>
      </c>
      <c r="L153">
        <v>167.49959999999999</v>
      </c>
      <c r="M153">
        <v>39837.599999999999</v>
      </c>
      <c r="N153">
        <v>166.67</v>
      </c>
      <c r="O153">
        <v>169.22</v>
      </c>
      <c r="P153">
        <v>153.66999999999999</v>
      </c>
      <c r="Q153">
        <v>0</v>
      </c>
      <c r="R153">
        <v>32</v>
      </c>
      <c r="U153" t="b">
        <f t="shared" si="41"/>
        <v>1</v>
      </c>
      <c r="V153" t="b">
        <f t="shared" si="42"/>
        <v>1</v>
      </c>
      <c r="W153" t="b">
        <f t="shared" si="43"/>
        <v>1</v>
      </c>
      <c r="X153" t="b">
        <f t="shared" si="39"/>
        <v>1</v>
      </c>
      <c r="Y153" t="b">
        <f t="shared" si="40"/>
        <v>1</v>
      </c>
      <c r="Z153" t="b">
        <f t="shared" si="48"/>
        <v>1</v>
      </c>
      <c r="AA153">
        <f t="shared" si="46"/>
        <v>0</v>
      </c>
      <c r="AB153" t="b">
        <f t="shared" si="44"/>
        <v>1</v>
      </c>
      <c r="AC153" s="4">
        <f t="shared" si="50"/>
        <v>1.1937123271480972E-2</v>
      </c>
      <c r="AD153" s="4">
        <f t="shared" si="51"/>
        <v>1.0028708133971294</v>
      </c>
      <c r="AE153" s="2">
        <f t="shared" si="52"/>
        <v>0</v>
      </c>
      <c r="AF153" s="5">
        <f t="shared" si="45"/>
        <v>8.8045812455261288E-2</v>
      </c>
      <c r="AG153" s="5">
        <f t="shared" si="47"/>
        <v>0.99713740458015254</v>
      </c>
      <c r="AH153">
        <f t="shared" si="49"/>
        <v>0</v>
      </c>
    </row>
    <row r="154" spans="1:34" x14ac:dyDescent="0.25">
      <c r="A154" s="1">
        <v>44419</v>
      </c>
      <c r="B154">
        <v>167.42</v>
      </c>
      <c r="C154">
        <v>168.61</v>
      </c>
      <c r="D154">
        <v>166.39</v>
      </c>
      <c r="E154">
        <v>166.71</v>
      </c>
      <c r="F154">
        <v>40783</v>
      </c>
      <c r="G154" t="s">
        <v>42</v>
      </c>
      <c r="H154">
        <v>2.2200000000000002</v>
      </c>
      <c r="I154">
        <v>152.7662</v>
      </c>
      <c r="J154">
        <v>160.47280000000001</v>
      </c>
      <c r="K154">
        <v>166.15639999999999</v>
      </c>
      <c r="L154">
        <v>167.18369999999999</v>
      </c>
      <c r="M154">
        <v>38701.800000000003</v>
      </c>
      <c r="N154">
        <v>166.71</v>
      </c>
      <c r="O154">
        <v>169.22</v>
      </c>
      <c r="P154">
        <v>153.66999999999999</v>
      </c>
      <c r="Q154">
        <v>0</v>
      </c>
      <c r="R154">
        <v>33</v>
      </c>
      <c r="U154" t="b">
        <f t="shared" si="41"/>
        <v>1</v>
      </c>
      <c r="V154" t="b">
        <f t="shared" si="42"/>
        <v>1</v>
      </c>
      <c r="W154" t="b">
        <f t="shared" si="43"/>
        <v>1</v>
      </c>
      <c r="X154" t="b">
        <f t="shared" si="39"/>
        <v>1</v>
      </c>
      <c r="Y154" t="b">
        <f t="shared" si="40"/>
        <v>1</v>
      </c>
      <c r="Z154" t="b">
        <f t="shared" si="48"/>
        <v>1</v>
      </c>
      <c r="AA154">
        <f t="shared" si="46"/>
        <v>0</v>
      </c>
      <c r="AB154" t="b">
        <f t="shared" si="44"/>
        <v>1</v>
      </c>
      <c r="AC154" s="4">
        <f t="shared" si="50"/>
        <v>9.1005791277626296E-3</v>
      </c>
      <c r="AD154" s="4">
        <f t="shared" si="51"/>
        <v>0.99421517175572516</v>
      </c>
      <c r="AE154" s="2">
        <f t="shared" si="52"/>
        <v>0</v>
      </c>
      <c r="AF154" s="5">
        <f t="shared" si="45"/>
        <v>9.1169388950348276E-2</v>
      </c>
      <c r="AG154" s="5">
        <f t="shared" si="47"/>
        <v>1.0058184871933298</v>
      </c>
      <c r="AH154">
        <f t="shared" si="49"/>
        <v>0</v>
      </c>
    </row>
    <row r="155" spans="1:34" x14ac:dyDescent="0.25">
      <c r="A155" s="1">
        <v>44420</v>
      </c>
      <c r="B155">
        <v>166.34</v>
      </c>
      <c r="C155">
        <v>166.76</v>
      </c>
      <c r="D155">
        <v>164.97</v>
      </c>
      <c r="E155">
        <v>166.1</v>
      </c>
      <c r="F155">
        <v>39971</v>
      </c>
      <c r="G155" t="s">
        <v>42</v>
      </c>
      <c r="H155">
        <v>1.79</v>
      </c>
      <c r="I155">
        <v>153.2902</v>
      </c>
      <c r="J155">
        <v>160.9057</v>
      </c>
      <c r="K155">
        <v>166.14510000000001</v>
      </c>
      <c r="L155">
        <v>166.75020000000001</v>
      </c>
      <c r="M155">
        <v>39048</v>
      </c>
      <c r="N155">
        <v>166.1</v>
      </c>
      <c r="O155">
        <v>169.22</v>
      </c>
      <c r="P155">
        <v>153.66999999999999</v>
      </c>
      <c r="Q155">
        <v>0</v>
      </c>
      <c r="R155">
        <v>34</v>
      </c>
      <c r="U155" t="b">
        <f t="shared" si="41"/>
        <v>1</v>
      </c>
      <c r="V155">
        <f t="shared" si="42"/>
        <v>0</v>
      </c>
      <c r="W155" t="b">
        <f t="shared" si="43"/>
        <v>1</v>
      </c>
      <c r="X155" t="b">
        <f t="shared" si="39"/>
        <v>1</v>
      </c>
      <c r="Y155" t="b">
        <f t="shared" si="40"/>
        <v>1</v>
      </c>
      <c r="Z155" t="b">
        <f t="shared" si="48"/>
        <v>1</v>
      </c>
      <c r="AA155">
        <f t="shared" si="46"/>
        <v>0</v>
      </c>
      <c r="AB155" t="b">
        <f t="shared" si="44"/>
        <v>1</v>
      </c>
      <c r="AC155" s="4">
        <f t="shared" si="50"/>
        <v>1.4832762084859893E-2</v>
      </c>
      <c r="AD155" s="4">
        <f t="shared" si="51"/>
        <v>0.99634095135264822</v>
      </c>
      <c r="AE155" s="2">
        <f t="shared" si="52"/>
        <v>0</v>
      </c>
      <c r="AF155" s="5">
        <f t="shared" si="45"/>
        <v>8.4857161449860233E-2</v>
      </c>
      <c r="AG155" s="5">
        <f t="shared" si="47"/>
        <v>1.0036724864539435</v>
      </c>
      <c r="AH155">
        <f t="shared" si="49"/>
        <v>0</v>
      </c>
    </row>
    <row r="156" spans="1:34" x14ac:dyDescent="0.25">
      <c r="A156" s="1">
        <v>44421</v>
      </c>
      <c r="B156">
        <v>165.91</v>
      </c>
      <c r="C156">
        <v>167.15</v>
      </c>
      <c r="D156">
        <v>164.29</v>
      </c>
      <c r="E156">
        <v>167.12</v>
      </c>
      <c r="F156">
        <v>29662</v>
      </c>
      <c r="G156" t="s">
        <v>42</v>
      </c>
      <c r="H156">
        <v>2.86</v>
      </c>
      <c r="I156">
        <v>153.83359999999999</v>
      </c>
      <c r="J156">
        <v>161.3837</v>
      </c>
      <c r="K156">
        <v>166.34010000000001</v>
      </c>
      <c r="L156">
        <v>166.8981</v>
      </c>
      <c r="M156">
        <v>36803</v>
      </c>
      <c r="N156">
        <v>166.1</v>
      </c>
      <c r="O156">
        <v>169.22</v>
      </c>
      <c r="P156">
        <v>153.66999999999999</v>
      </c>
      <c r="Q156">
        <v>0</v>
      </c>
      <c r="R156">
        <v>35</v>
      </c>
      <c r="U156" t="b">
        <f t="shared" si="41"/>
        <v>1</v>
      </c>
      <c r="V156" t="b">
        <f t="shared" si="42"/>
        <v>1</v>
      </c>
      <c r="W156">
        <f t="shared" si="43"/>
        <v>0</v>
      </c>
      <c r="X156" t="b">
        <f t="shared" si="39"/>
        <v>1</v>
      </c>
      <c r="Y156" t="b">
        <f t="shared" si="40"/>
        <v>1</v>
      </c>
      <c r="Z156">
        <f t="shared" si="48"/>
        <v>0</v>
      </c>
      <c r="AA156">
        <f t="shared" si="46"/>
        <v>0</v>
      </c>
      <c r="AB156" t="b">
        <f t="shared" si="44"/>
        <v>1</v>
      </c>
      <c r="AC156" s="4">
        <f t="shared" si="50"/>
        <v>1.8437536934168566E-2</v>
      </c>
      <c r="AD156" s="4">
        <f t="shared" si="51"/>
        <v>1.0061408789885611</v>
      </c>
      <c r="AE156" s="2">
        <f t="shared" si="52"/>
        <v>0</v>
      </c>
      <c r="AF156" s="5">
        <f t="shared" si="45"/>
        <v>8.0887616320687236E-2</v>
      </c>
      <c r="AG156" s="5">
        <f t="shared" si="47"/>
        <v>0.99389660124461454</v>
      </c>
      <c r="AH156">
        <f t="shared" si="49"/>
        <v>0</v>
      </c>
    </row>
    <row r="157" spans="1:34" x14ac:dyDescent="0.25">
      <c r="A157" s="1">
        <v>44424</v>
      </c>
      <c r="B157">
        <v>166.16</v>
      </c>
      <c r="C157">
        <v>167.81</v>
      </c>
      <c r="D157">
        <v>165.14</v>
      </c>
      <c r="E157">
        <v>167.77</v>
      </c>
      <c r="F157">
        <v>35302</v>
      </c>
      <c r="G157" t="s">
        <v>42</v>
      </c>
      <c r="H157">
        <v>2.67</v>
      </c>
      <c r="I157">
        <v>154.38120000000001</v>
      </c>
      <c r="J157">
        <v>161.8749</v>
      </c>
      <c r="K157">
        <v>166.62610000000001</v>
      </c>
      <c r="L157">
        <v>167.24690000000001</v>
      </c>
      <c r="M157">
        <v>36637.800000000003</v>
      </c>
      <c r="N157">
        <v>166.1</v>
      </c>
      <c r="O157">
        <v>169.22</v>
      </c>
      <c r="P157">
        <v>155.49</v>
      </c>
      <c r="Q157">
        <v>0</v>
      </c>
      <c r="R157">
        <v>36</v>
      </c>
      <c r="U157" t="b">
        <f t="shared" si="41"/>
        <v>1</v>
      </c>
      <c r="V157" t="b">
        <f t="shared" si="42"/>
        <v>1</v>
      </c>
      <c r="W157" t="b">
        <f t="shared" si="43"/>
        <v>1</v>
      </c>
      <c r="X157" t="b">
        <f t="shared" si="39"/>
        <v>1</v>
      </c>
      <c r="Y157" t="b">
        <f t="shared" si="40"/>
        <v>1</v>
      </c>
      <c r="Z157">
        <f t="shared" si="48"/>
        <v>0</v>
      </c>
      <c r="AA157">
        <f t="shared" si="46"/>
        <v>0</v>
      </c>
      <c r="AB157" t="b">
        <f t="shared" si="44"/>
        <v>1</v>
      </c>
      <c r="AC157" s="4">
        <f t="shared" si="50"/>
        <v>1.2409880628767252E-2</v>
      </c>
      <c r="AD157" s="4">
        <f t="shared" si="51"/>
        <v>1.0038894207754907</v>
      </c>
      <c r="AE157" s="2">
        <f t="shared" si="52"/>
        <v>0</v>
      </c>
      <c r="AF157" s="5">
        <f t="shared" si="45"/>
        <v>8.752521637274692E-2</v>
      </c>
      <c r="AG157" s="5">
        <f t="shared" si="47"/>
        <v>0.99612564820885729</v>
      </c>
      <c r="AH157">
        <f t="shared" si="49"/>
        <v>0</v>
      </c>
    </row>
    <row r="158" spans="1:34" x14ac:dyDescent="0.25">
      <c r="A158" s="1">
        <v>44425</v>
      </c>
      <c r="B158">
        <v>166.97</v>
      </c>
      <c r="C158">
        <v>167.13</v>
      </c>
      <c r="D158">
        <v>164.87</v>
      </c>
      <c r="E158">
        <v>166.12</v>
      </c>
      <c r="F158">
        <v>36029</v>
      </c>
      <c r="G158" t="s">
        <v>42</v>
      </c>
      <c r="H158">
        <v>2.2599999999999998</v>
      </c>
      <c r="I158">
        <v>154.8424</v>
      </c>
      <c r="J158">
        <v>162.20150000000001</v>
      </c>
      <c r="K158">
        <v>166.5249</v>
      </c>
      <c r="L158">
        <v>166.7961</v>
      </c>
      <c r="M158">
        <v>36349.4</v>
      </c>
      <c r="N158">
        <v>166.1</v>
      </c>
      <c r="O158">
        <v>169.22</v>
      </c>
      <c r="P158">
        <v>156.79</v>
      </c>
      <c r="Q158">
        <v>0</v>
      </c>
      <c r="R158">
        <v>37</v>
      </c>
      <c r="U158" t="b">
        <f t="shared" si="41"/>
        <v>1</v>
      </c>
      <c r="V158">
        <f t="shared" si="42"/>
        <v>0</v>
      </c>
      <c r="W158" t="b">
        <f t="shared" si="43"/>
        <v>1</v>
      </c>
      <c r="X158" t="b">
        <f t="shared" si="39"/>
        <v>1</v>
      </c>
      <c r="Y158" t="b">
        <f t="shared" si="40"/>
        <v>1</v>
      </c>
      <c r="Z158">
        <f t="shared" si="48"/>
        <v>0</v>
      </c>
      <c r="AA158">
        <f t="shared" si="46"/>
        <v>0</v>
      </c>
      <c r="AB158" t="b">
        <f t="shared" si="44"/>
        <v>1</v>
      </c>
      <c r="AC158" s="4">
        <f t="shared" si="50"/>
        <v>8.5687271008154393E-3</v>
      </c>
      <c r="AD158" s="4">
        <f t="shared" si="51"/>
        <v>0.99016510699171478</v>
      </c>
      <c r="AE158" s="2">
        <f t="shared" si="52"/>
        <v>0</v>
      </c>
      <c r="AF158" s="5">
        <f t="shared" si="45"/>
        <v>7.8976139944690979E-2</v>
      </c>
      <c r="AG158" s="5">
        <f t="shared" si="47"/>
        <v>1.0099325788586564</v>
      </c>
      <c r="AH158">
        <f t="shared" si="49"/>
        <v>0</v>
      </c>
    </row>
    <row r="159" spans="1:34" x14ac:dyDescent="0.25">
      <c r="A159" s="1">
        <v>44426</v>
      </c>
      <c r="B159">
        <v>165.23</v>
      </c>
      <c r="C159">
        <v>167.23</v>
      </c>
      <c r="D159">
        <v>164.17</v>
      </c>
      <c r="E159">
        <v>164.32</v>
      </c>
      <c r="F159">
        <v>54874</v>
      </c>
      <c r="G159" t="s">
        <v>42</v>
      </c>
      <c r="H159">
        <v>3.06</v>
      </c>
      <c r="I159">
        <v>155.2148</v>
      </c>
      <c r="J159">
        <v>162.36439999999999</v>
      </c>
      <c r="K159">
        <v>166.0839</v>
      </c>
      <c r="L159">
        <v>165.8057</v>
      </c>
      <c r="M159">
        <v>39167.599999999999</v>
      </c>
      <c r="N159">
        <v>164.32</v>
      </c>
      <c r="O159">
        <v>169.22</v>
      </c>
      <c r="P159">
        <v>159.32</v>
      </c>
      <c r="Q159">
        <v>0</v>
      </c>
      <c r="R159">
        <v>38</v>
      </c>
      <c r="U159">
        <f t="shared" si="41"/>
        <v>0</v>
      </c>
      <c r="V159">
        <f t="shared" si="42"/>
        <v>0</v>
      </c>
      <c r="W159">
        <f t="shared" si="43"/>
        <v>0</v>
      </c>
      <c r="X159" t="b">
        <f t="shared" si="39"/>
        <v>1</v>
      </c>
      <c r="Y159" t="b">
        <f t="shared" si="40"/>
        <v>1</v>
      </c>
      <c r="Z159">
        <f t="shared" si="48"/>
        <v>0</v>
      </c>
      <c r="AA159" t="b">
        <f t="shared" si="46"/>
        <v>1</v>
      </c>
      <c r="AB159" t="b">
        <f t="shared" si="44"/>
        <v>1</v>
      </c>
      <c r="AC159" s="4">
        <f t="shared" si="50"/>
        <v>1.8319347594846911E-2</v>
      </c>
      <c r="AD159" s="4">
        <f t="shared" si="51"/>
        <v>0.98916445942692022</v>
      </c>
      <c r="AE159" s="2">
        <f t="shared" si="52"/>
        <v>0</v>
      </c>
      <c r="AF159" s="5">
        <f t="shared" si="45"/>
        <v>5.9506346067989116E-2</v>
      </c>
      <c r="AG159" s="5">
        <f t="shared" si="47"/>
        <v>1.0109542356377801</v>
      </c>
      <c r="AH159">
        <f t="shared" si="49"/>
        <v>0</v>
      </c>
    </row>
    <row r="160" spans="1:34" x14ac:dyDescent="0.25">
      <c r="A160" s="1">
        <v>44427</v>
      </c>
      <c r="B160">
        <v>162.52000000000001</v>
      </c>
      <c r="C160">
        <v>163.08000000000001</v>
      </c>
      <c r="D160">
        <v>159.99</v>
      </c>
      <c r="E160">
        <v>161.18</v>
      </c>
      <c r="F160">
        <v>73363</v>
      </c>
      <c r="G160" t="s">
        <v>42</v>
      </c>
      <c r="H160">
        <v>3.09</v>
      </c>
      <c r="I160">
        <v>155.44909999999999</v>
      </c>
      <c r="J160">
        <v>162.27330000000001</v>
      </c>
      <c r="K160">
        <v>165.10310000000001</v>
      </c>
      <c r="L160">
        <v>163.9554</v>
      </c>
      <c r="M160">
        <v>45846</v>
      </c>
      <c r="N160">
        <v>161.18</v>
      </c>
      <c r="O160">
        <v>169.22</v>
      </c>
      <c r="P160">
        <v>160.19</v>
      </c>
      <c r="Q160">
        <v>0</v>
      </c>
      <c r="R160">
        <v>39</v>
      </c>
      <c r="U160">
        <f t="shared" si="41"/>
        <v>0</v>
      </c>
      <c r="V160">
        <f t="shared" si="42"/>
        <v>0</v>
      </c>
      <c r="W160">
        <f t="shared" si="43"/>
        <v>0</v>
      </c>
      <c r="X160" t="b">
        <f t="shared" si="39"/>
        <v>1</v>
      </c>
      <c r="Y160" t="b">
        <f t="shared" si="40"/>
        <v>1</v>
      </c>
      <c r="Z160">
        <f t="shared" si="48"/>
        <v>0</v>
      </c>
      <c r="AA160" t="b">
        <f t="shared" si="46"/>
        <v>1</v>
      </c>
      <c r="AB160" t="b">
        <f t="shared" si="44"/>
        <v>1</v>
      </c>
      <c r="AC160" s="4">
        <f t="shared" si="50"/>
        <v>2.8956388133790367E-2</v>
      </c>
      <c r="AD160" s="4">
        <f t="shared" si="51"/>
        <v>0.98089094449853953</v>
      </c>
      <c r="AE160" s="2">
        <f t="shared" si="52"/>
        <v>0</v>
      </c>
      <c r="AF160" s="5">
        <f t="shared" si="45"/>
        <v>3.1383379362289736E-2</v>
      </c>
      <c r="AG160" s="5">
        <f t="shared" si="47"/>
        <v>1.0194813252264547</v>
      </c>
      <c r="AH160">
        <f t="shared" si="49"/>
        <v>0</v>
      </c>
    </row>
    <row r="161" spans="1:34" x14ac:dyDescent="0.25">
      <c r="A161" s="1">
        <v>44428</v>
      </c>
      <c r="B161">
        <v>161.84</v>
      </c>
      <c r="C161">
        <v>163.54</v>
      </c>
      <c r="D161">
        <v>161.02000000000001</v>
      </c>
      <c r="E161">
        <v>163.32</v>
      </c>
      <c r="F161">
        <v>40391</v>
      </c>
      <c r="G161" t="s">
        <v>42</v>
      </c>
      <c r="H161">
        <v>2.52</v>
      </c>
      <c r="I161">
        <v>155.75829999999999</v>
      </c>
      <c r="J161">
        <v>162.35380000000001</v>
      </c>
      <c r="K161">
        <v>164.7465</v>
      </c>
      <c r="L161">
        <v>163.7012</v>
      </c>
      <c r="M161">
        <v>47991.8</v>
      </c>
      <c r="N161">
        <v>161.18</v>
      </c>
      <c r="O161">
        <v>169.22</v>
      </c>
      <c r="P161">
        <v>160.19</v>
      </c>
      <c r="Q161">
        <v>0</v>
      </c>
      <c r="R161">
        <v>40</v>
      </c>
      <c r="U161">
        <f t="shared" si="41"/>
        <v>0</v>
      </c>
      <c r="V161">
        <f t="shared" si="42"/>
        <v>0</v>
      </c>
      <c r="W161">
        <f t="shared" si="43"/>
        <v>0</v>
      </c>
      <c r="X161" t="b">
        <f t="shared" si="39"/>
        <v>1</v>
      </c>
      <c r="Y161" t="b">
        <f t="shared" si="40"/>
        <v>1</v>
      </c>
      <c r="Z161">
        <f t="shared" si="48"/>
        <v>0</v>
      </c>
      <c r="AA161">
        <f t="shared" si="46"/>
        <v>0</v>
      </c>
      <c r="AB161" t="b">
        <f t="shared" si="44"/>
        <v>1</v>
      </c>
      <c r="AC161" s="4">
        <f t="shared" si="50"/>
        <v>4.7512114407280419E-2</v>
      </c>
      <c r="AD161" s="4">
        <f t="shared" si="51"/>
        <v>1.0132770815237622</v>
      </c>
      <c r="AE161" s="2">
        <f t="shared" si="52"/>
        <v>0</v>
      </c>
      <c r="AF161" s="5">
        <f t="shared" si="45"/>
        <v>6.1801610587427997E-3</v>
      </c>
      <c r="AG161" s="5">
        <f t="shared" si="47"/>
        <v>0.9868968895420035</v>
      </c>
      <c r="AH161">
        <f t="shared" si="49"/>
        <v>0</v>
      </c>
    </row>
    <row r="162" spans="1:34" x14ac:dyDescent="0.25">
      <c r="A162" s="1">
        <v>44431</v>
      </c>
      <c r="B162">
        <v>164.94</v>
      </c>
      <c r="C162">
        <v>166.35</v>
      </c>
      <c r="D162">
        <v>164.68</v>
      </c>
      <c r="E162">
        <v>165.2</v>
      </c>
      <c r="F162">
        <v>37965</v>
      </c>
      <c r="G162" t="s">
        <v>42</v>
      </c>
      <c r="H162">
        <v>1.67</v>
      </c>
      <c r="I162">
        <v>156.12909999999999</v>
      </c>
      <c r="J162">
        <v>162.5728</v>
      </c>
      <c r="K162">
        <v>164.8372</v>
      </c>
      <c r="L162">
        <v>164.30070000000001</v>
      </c>
      <c r="M162">
        <v>48524.4</v>
      </c>
      <c r="N162">
        <v>161.18</v>
      </c>
      <c r="O162">
        <v>169.22</v>
      </c>
      <c r="P162">
        <v>160.19</v>
      </c>
      <c r="Q162">
        <v>0</v>
      </c>
      <c r="R162">
        <v>41</v>
      </c>
      <c r="U162">
        <f t="shared" si="41"/>
        <v>0</v>
      </c>
      <c r="V162" t="b">
        <f t="shared" si="42"/>
        <v>1</v>
      </c>
      <c r="W162">
        <f t="shared" si="43"/>
        <v>0</v>
      </c>
      <c r="X162" t="b">
        <f t="shared" si="39"/>
        <v>1</v>
      </c>
      <c r="Y162" t="b">
        <f t="shared" si="40"/>
        <v>1</v>
      </c>
      <c r="Z162">
        <f t="shared" si="48"/>
        <v>0</v>
      </c>
      <c r="AA162">
        <f t="shared" si="46"/>
        <v>0</v>
      </c>
      <c r="AB162" t="b">
        <f t="shared" si="44"/>
        <v>1</v>
      </c>
      <c r="AC162" s="4">
        <f t="shared" si="50"/>
        <v>3.4865855099870023E-2</v>
      </c>
      <c r="AD162" s="4">
        <f t="shared" si="51"/>
        <v>1.011511143766838</v>
      </c>
      <c r="AE162" s="2">
        <f t="shared" si="52"/>
        <v>0</v>
      </c>
      <c r="AF162" s="5">
        <f t="shared" si="45"/>
        <v>1.9539297084711877E-2</v>
      </c>
      <c r="AG162" s="5">
        <f t="shared" si="47"/>
        <v>0.98861985472154967</v>
      </c>
      <c r="AH162">
        <f t="shared" si="49"/>
        <v>0</v>
      </c>
    </row>
    <row r="163" spans="1:34" x14ac:dyDescent="0.25">
      <c r="A163" s="1">
        <v>44432</v>
      </c>
      <c r="B163">
        <v>165.09</v>
      </c>
      <c r="C163">
        <v>166.32</v>
      </c>
      <c r="D163">
        <v>164.39</v>
      </c>
      <c r="E163">
        <v>165.46</v>
      </c>
      <c r="F163">
        <v>31331</v>
      </c>
      <c r="G163" t="s">
        <v>42</v>
      </c>
      <c r="H163">
        <v>1.93</v>
      </c>
      <c r="I163">
        <v>156.4956</v>
      </c>
      <c r="J163">
        <v>162.79490000000001</v>
      </c>
      <c r="K163">
        <v>164.96180000000001</v>
      </c>
      <c r="L163">
        <v>164.76439999999999</v>
      </c>
      <c r="M163">
        <v>47584.800000000003</v>
      </c>
      <c r="N163">
        <v>161.18</v>
      </c>
      <c r="O163">
        <v>169.22</v>
      </c>
      <c r="P163">
        <v>161.06</v>
      </c>
      <c r="Q163">
        <v>0</v>
      </c>
      <c r="R163">
        <v>42</v>
      </c>
      <c r="U163">
        <f t="shared" si="41"/>
        <v>0</v>
      </c>
      <c r="V163" t="b">
        <f t="shared" si="42"/>
        <v>1</v>
      </c>
      <c r="W163" t="b">
        <f t="shared" si="43"/>
        <v>1</v>
      </c>
      <c r="X163" t="b">
        <f t="shared" si="39"/>
        <v>1</v>
      </c>
      <c r="Y163" t="b">
        <f t="shared" si="40"/>
        <v>1</v>
      </c>
      <c r="Z163">
        <f t="shared" si="48"/>
        <v>0</v>
      </c>
      <c r="AA163">
        <f t="shared" si="46"/>
        <v>0</v>
      </c>
      <c r="AB163" t="b">
        <f t="shared" si="44"/>
        <v>1</v>
      </c>
      <c r="AC163" s="4">
        <f t="shared" si="50"/>
        <v>2.3756057203640293E-2</v>
      </c>
      <c r="AD163" s="4">
        <f t="shared" si="51"/>
        <v>1.0015738498789348</v>
      </c>
      <c r="AE163" s="2">
        <f t="shared" si="52"/>
        <v>0</v>
      </c>
      <c r="AF163" s="5">
        <f t="shared" si="45"/>
        <v>3.1275360509395035E-2</v>
      </c>
      <c r="AG163" s="5">
        <f t="shared" si="47"/>
        <v>0.99842862323220105</v>
      </c>
      <c r="AH163">
        <f t="shared" si="49"/>
        <v>0</v>
      </c>
    </row>
    <row r="164" spans="1:34" x14ac:dyDescent="0.25">
      <c r="A164" s="1">
        <v>44433</v>
      </c>
      <c r="B164">
        <v>165.48</v>
      </c>
      <c r="C164">
        <v>166.15</v>
      </c>
      <c r="D164">
        <v>165.02</v>
      </c>
      <c r="E164">
        <v>165.32</v>
      </c>
      <c r="F164">
        <v>30038</v>
      </c>
      <c r="G164" t="s">
        <v>42</v>
      </c>
      <c r="H164">
        <v>1.1299999999999999</v>
      </c>
      <c r="I164">
        <v>156.84219999999999</v>
      </c>
      <c r="J164">
        <v>162.98910000000001</v>
      </c>
      <c r="K164">
        <v>165.0334</v>
      </c>
      <c r="L164">
        <v>164.98670000000001</v>
      </c>
      <c r="M164">
        <v>42617.599999999999</v>
      </c>
      <c r="N164">
        <v>161.18</v>
      </c>
      <c r="O164">
        <v>169.22</v>
      </c>
      <c r="P164">
        <v>161.18</v>
      </c>
      <c r="Q164">
        <v>0</v>
      </c>
      <c r="R164">
        <v>43</v>
      </c>
      <c r="U164">
        <f t="shared" si="41"/>
        <v>0</v>
      </c>
      <c r="V164" t="b">
        <f t="shared" si="42"/>
        <v>1</v>
      </c>
      <c r="W164" t="b">
        <f t="shared" si="43"/>
        <v>1</v>
      </c>
      <c r="X164" t="b">
        <f t="shared" si="39"/>
        <v>1</v>
      </c>
      <c r="Y164" t="b">
        <f t="shared" si="40"/>
        <v>1</v>
      </c>
      <c r="Z164">
        <f t="shared" si="48"/>
        <v>0</v>
      </c>
      <c r="AA164">
        <f t="shared" si="46"/>
        <v>0</v>
      </c>
      <c r="AB164" t="b">
        <f t="shared" si="44"/>
        <v>1</v>
      </c>
      <c r="AC164" s="4">
        <f t="shared" si="50"/>
        <v>2.2219595792459468E-2</v>
      </c>
      <c r="AD164" s="4">
        <f t="shared" si="51"/>
        <v>0.99915387404810818</v>
      </c>
      <c r="AE164" s="2">
        <f t="shared" si="52"/>
        <v>0</v>
      </c>
      <c r="AF164" s="5">
        <f t="shared" si="45"/>
        <v>2.7319011548491281E-2</v>
      </c>
      <c r="AG164" s="5">
        <f t="shared" si="47"/>
        <v>1.0008468424872974</v>
      </c>
      <c r="AH164">
        <f t="shared" si="49"/>
        <v>0</v>
      </c>
    </row>
    <row r="165" spans="1:34" x14ac:dyDescent="0.25">
      <c r="A165" s="1">
        <v>44434</v>
      </c>
      <c r="B165">
        <v>164.87</v>
      </c>
      <c r="C165">
        <v>165.01</v>
      </c>
      <c r="D165">
        <v>161.84</v>
      </c>
      <c r="E165">
        <v>162.47999999999999</v>
      </c>
      <c r="F165">
        <v>40696</v>
      </c>
      <c r="G165" t="s">
        <v>42</v>
      </c>
      <c r="H165">
        <v>3.17</v>
      </c>
      <c r="I165">
        <v>157.06360000000001</v>
      </c>
      <c r="J165">
        <v>162.94999999999999</v>
      </c>
      <c r="K165">
        <v>164.52269999999999</v>
      </c>
      <c r="L165">
        <v>163.98400000000001</v>
      </c>
      <c r="M165">
        <v>36084.199999999997</v>
      </c>
      <c r="N165">
        <v>161.18</v>
      </c>
      <c r="O165">
        <v>169.22</v>
      </c>
      <c r="P165">
        <v>161.18</v>
      </c>
      <c r="Q165">
        <v>0</v>
      </c>
      <c r="R165">
        <v>44</v>
      </c>
      <c r="U165">
        <f t="shared" si="41"/>
        <v>0</v>
      </c>
      <c r="V165">
        <f t="shared" si="42"/>
        <v>0</v>
      </c>
      <c r="W165" t="b">
        <f t="shared" si="43"/>
        <v>1</v>
      </c>
      <c r="X165" t="b">
        <f t="shared" si="39"/>
        <v>1</v>
      </c>
      <c r="Y165" t="b">
        <f t="shared" si="40"/>
        <v>1</v>
      </c>
      <c r="Z165">
        <f t="shared" si="48"/>
        <v>0</v>
      </c>
      <c r="AA165">
        <f t="shared" si="46"/>
        <v>0</v>
      </c>
      <c r="AB165" t="b">
        <f t="shared" si="44"/>
        <v>1</v>
      </c>
      <c r="AC165" s="4">
        <f t="shared" si="50"/>
        <v>2.3046921167710708E-2</v>
      </c>
      <c r="AD165" s="4">
        <f t="shared" si="51"/>
        <v>0.98282119525768208</v>
      </c>
      <c r="AE165" s="2">
        <f t="shared" si="52"/>
        <v>0</v>
      </c>
      <c r="AF165" s="5">
        <f t="shared" si="45"/>
        <v>2.5685568929147452E-2</v>
      </c>
      <c r="AG165" s="5">
        <f t="shared" si="47"/>
        <v>1.0174790743476121</v>
      </c>
      <c r="AH165">
        <f t="shared" si="49"/>
        <v>0</v>
      </c>
    </row>
    <row r="166" spans="1:34" x14ac:dyDescent="0.25">
      <c r="A166" s="1">
        <v>44435</v>
      </c>
      <c r="B166">
        <v>163.09</v>
      </c>
      <c r="C166">
        <v>163.87</v>
      </c>
      <c r="D166">
        <v>162.12</v>
      </c>
      <c r="E166">
        <v>163.38999999999999</v>
      </c>
      <c r="F166">
        <v>30124</v>
      </c>
      <c r="G166" t="s">
        <v>42</v>
      </c>
      <c r="H166">
        <v>1.75</v>
      </c>
      <c r="I166">
        <v>157.31200000000001</v>
      </c>
      <c r="J166">
        <v>162.9838</v>
      </c>
      <c r="K166">
        <v>164.2962</v>
      </c>
      <c r="L166">
        <v>163.74639999999999</v>
      </c>
      <c r="M166">
        <v>34030.800000000003</v>
      </c>
      <c r="N166">
        <v>162.47999999999999</v>
      </c>
      <c r="O166">
        <v>169.22</v>
      </c>
      <c r="P166">
        <v>161.18</v>
      </c>
      <c r="Q166">
        <v>0</v>
      </c>
      <c r="R166">
        <v>45</v>
      </c>
      <c r="U166">
        <f t="shared" si="41"/>
        <v>0</v>
      </c>
      <c r="V166">
        <f t="shared" si="42"/>
        <v>0</v>
      </c>
      <c r="W166">
        <f t="shared" si="43"/>
        <v>0</v>
      </c>
      <c r="X166" t="b">
        <f t="shared" si="39"/>
        <v>1</v>
      </c>
      <c r="Y166" t="b">
        <f t="shared" si="40"/>
        <v>1</v>
      </c>
      <c r="Z166">
        <f t="shared" si="48"/>
        <v>0</v>
      </c>
      <c r="AA166">
        <f t="shared" si="46"/>
        <v>0</v>
      </c>
      <c r="AB166" t="b">
        <f t="shared" si="44"/>
        <v>1</v>
      </c>
      <c r="AC166" s="4">
        <f t="shared" si="50"/>
        <v>3.9829807351376957E-2</v>
      </c>
      <c r="AD166" s="4">
        <f t="shared" si="51"/>
        <v>1.005600689315608</v>
      </c>
      <c r="AE166" s="2">
        <f t="shared" si="52"/>
        <v>0</v>
      </c>
      <c r="AF166" s="5">
        <f t="shared" si="45"/>
        <v>8.0655168135003279E-3</v>
      </c>
      <c r="AG166" s="5">
        <f t="shared" si="47"/>
        <v>0.99443050370279706</v>
      </c>
      <c r="AH166">
        <f t="shared" si="49"/>
        <v>0</v>
      </c>
    </row>
    <row r="167" spans="1:34" x14ac:dyDescent="0.25">
      <c r="A167" s="1">
        <v>44438</v>
      </c>
      <c r="B167">
        <v>163.69</v>
      </c>
      <c r="C167">
        <v>164.2</v>
      </c>
      <c r="D167">
        <v>162.4</v>
      </c>
      <c r="E167">
        <v>163.83000000000001</v>
      </c>
      <c r="F167">
        <v>35371</v>
      </c>
      <c r="G167" t="s">
        <v>42</v>
      </c>
      <c r="H167">
        <v>1.8</v>
      </c>
      <c r="I167">
        <v>157.56800000000001</v>
      </c>
      <c r="J167">
        <v>163.0489</v>
      </c>
      <c r="K167">
        <v>164.2029</v>
      </c>
      <c r="L167">
        <v>163.77979999999999</v>
      </c>
      <c r="M167">
        <v>33512</v>
      </c>
      <c r="N167">
        <v>162.47999999999999</v>
      </c>
      <c r="O167">
        <v>169.22</v>
      </c>
      <c r="P167">
        <v>161.18</v>
      </c>
      <c r="Q167">
        <v>0</v>
      </c>
      <c r="R167">
        <v>46</v>
      </c>
      <c r="U167">
        <f t="shared" si="41"/>
        <v>0</v>
      </c>
      <c r="V167">
        <f t="shared" si="42"/>
        <v>0</v>
      </c>
      <c r="W167">
        <f t="shared" si="43"/>
        <v>0</v>
      </c>
      <c r="X167" t="b">
        <f t="shared" si="39"/>
        <v>1</v>
      </c>
      <c r="Y167" t="b">
        <f t="shared" si="40"/>
        <v>1</v>
      </c>
      <c r="Z167">
        <f t="shared" si="48"/>
        <v>0</v>
      </c>
      <c r="AA167">
        <f t="shared" si="46"/>
        <v>0</v>
      </c>
      <c r="AB167" t="b">
        <f t="shared" si="44"/>
        <v>1</v>
      </c>
      <c r="AC167" s="4">
        <f t="shared" si="50"/>
        <v>3.4452192412244488E-2</v>
      </c>
      <c r="AD167" s="4">
        <f t="shared" si="51"/>
        <v>1.0026929432645819</v>
      </c>
      <c r="AE167" s="2">
        <f t="shared" si="52"/>
        <v>0</v>
      </c>
      <c r="AF167" s="5">
        <f t="shared" si="45"/>
        <v>1.3711378582950611E-2</v>
      </c>
      <c r="AG167" s="5">
        <f t="shared" si="47"/>
        <v>0.99731428920222165</v>
      </c>
      <c r="AH167">
        <f t="shared" si="49"/>
        <v>0</v>
      </c>
    </row>
    <row r="168" spans="1:34" x14ac:dyDescent="0.25">
      <c r="A168" s="1">
        <v>44439</v>
      </c>
      <c r="B168">
        <v>163.36000000000001</v>
      </c>
      <c r="C168">
        <v>163.49</v>
      </c>
      <c r="D168">
        <v>160.09</v>
      </c>
      <c r="E168">
        <v>160.62</v>
      </c>
      <c r="F168">
        <v>75456</v>
      </c>
      <c r="G168" t="s">
        <v>42</v>
      </c>
      <c r="H168">
        <v>3.4</v>
      </c>
      <c r="I168">
        <v>157.68780000000001</v>
      </c>
      <c r="J168">
        <v>162.8621</v>
      </c>
      <c r="K168">
        <v>163.4864</v>
      </c>
      <c r="L168">
        <v>162.51589999999999</v>
      </c>
      <c r="M168">
        <v>42337</v>
      </c>
      <c r="N168">
        <v>160.62</v>
      </c>
      <c r="O168">
        <v>169.22</v>
      </c>
      <c r="P168">
        <v>160.62</v>
      </c>
      <c r="Q168">
        <v>0</v>
      </c>
      <c r="R168">
        <v>47</v>
      </c>
      <c r="U168">
        <f t="shared" si="41"/>
        <v>0</v>
      </c>
      <c r="V168">
        <f t="shared" si="42"/>
        <v>0</v>
      </c>
      <c r="W168">
        <f t="shared" si="43"/>
        <v>0</v>
      </c>
      <c r="X168" t="b">
        <f t="shared" si="39"/>
        <v>1</v>
      </c>
      <c r="Y168" t="b">
        <f t="shared" si="40"/>
        <v>1</v>
      </c>
      <c r="Z168">
        <f t="shared" si="48"/>
        <v>0</v>
      </c>
      <c r="AA168" t="b">
        <f t="shared" si="46"/>
        <v>1</v>
      </c>
      <c r="AB168" t="b">
        <f t="shared" si="44"/>
        <v>1</v>
      </c>
      <c r="AC168" s="4">
        <f t="shared" si="50"/>
        <v>3.1852026947169286E-2</v>
      </c>
      <c r="AD168" s="4">
        <f t="shared" si="51"/>
        <v>0.98040651895257269</v>
      </c>
      <c r="AE168" s="2">
        <f t="shared" si="52"/>
        <v>0</v>
      </c>
      <c r="AF168" s="5">
        <f t="shared" si="45"/>
        <v>1.6441245812135536E-2</v>
      </c>
      <c r="AG168" s="5">
        <f t="shared" si="47"/>
        <v>1.0199850579006351</v>
      </c>
      <c r="AH168">
        <f t="shared" si="49"/>
        <v>0</v>
      </c>
    </row>
    <row r="169" spans="1:34" x14ac:dyDescent="0.25">
      <c r="A169" s="1">
        <v>44440</v>
      </c>
      <c r="B169">
        <v>160.80000000000001</v>
      </c>
      <c r="C169">
        <v>162.44999999999999</v>
      </c>
      <c r="D169">
        <v>159.97999999999999</v>
      </c>
      <c r="E169">
        <v>160.44</v>
      </c>
      <c r="F169">
        <v>47065</v>
      </c>
      <c r="G169" t="s">
        <v>42</v>
      </c>
      <c r="H169">
        <v>2.4700000000000002</v>
      </c>
      <c r="I169">
        <v>157.79589999999999</v>
      </c>
      <c r="J169">
        <v>162.67570000000001</v>
      </c>
      <c r="K169">
        <v>162.87710000000001</v>
      </c>
      <c r="L169">
        <v>161.68549999999999</v>
      </c>
      <c r="M169">
        <v>45742.400000000001</v>
      </c>
      <c r="N169">
        <v>160.44</v>
      </c>
      <c r="O169">
        <v>169.22</v>
      </c>
      <c r="P169">
        <v>160.44</v>
      </c>
      <c r="Q169">
        <v>0</v>
      </c>
      <c r="R169">
        <v>48</v>
      </c>
      <c r="U169">
        <f t="shared" si="41"/>
        <v>0</v>
      </c>
      <c r="V169">
        <f t="shared" si="42"/>
        <v>0</v>
      </c>
      <c r="W169">
        <f t="shared" si="43"/>
        <v>0</v>
      </c>
      <c r="X169" t="b">
        <f t="shared" si="39"/>
        <v>1</v>
      </c>
      <c r="Y169" t="b">
        <f t="shared" si="40"/>
        <v>1</v>
      </c>
      <c r="Z169">
        <f t="shared" si="48"/>
        <v>0</v>
      </c>
      <c r="AA169">
        <f t="shared" si="46"/>
        <v>0</v>
      </c>
      <c r="AB169" t="b">
        <f t="shared" si="44"/>
        <v>1</v>
      </c>
      <c r="AC169" s="4">
        <f t="shared" si="50"/>
        <v>5.0821415908285039E-2</v>
      </c>
      <c r="AD169" s="4">
        <f t="shared" si="51"/>
        <v>0.99887934254762789</v>
      </c>
      <c r="AE169" s="2">
        <f t="shared" si="52"/>
        <v>0</v>
      </c>
      <c r="AF169" s="5">
        <f t="shared" si="45"/>
        <v>0</v>
      </c>
      <c r="AG169" s="5">
        <f t="shared" si="47"/>
        <v>1.0011219147344803</v>
      </c>
      <c r="AH169">
        <f t="shared" si="49"/>
        <v>0</v>
      </c>
    </row>
    <row r="170" spans="1:34" x14ac:dyDescent="0.25">
      <c r="A170" s="1">
        <v>44441</v>
      </c>
      <c r="B170">
        <v>161.11000000000001</v>
      </c>
      <c r="C170">
        <v>161.29</v>
      </c>
      <c r="D170">
        <v>158.72</v>
      </c>
      <c r="E170">
        <v>159.58000000000001</v>
      </c>
      <c r="F170">
        <v>46321</v>
      </c>
      <c r="G170" t="s">
        <v>42</v>
      </c>
      <c r="H170">
        <v>2.57</v>
      </c>
      <c r="I170">
        <v>157.86590000000001</v>
      </c>
      <c r="J170">
        <v>162.4376</v>
      </c>
      <c r="K170">
        <v>162.21770000000001</v>
      </c>
      <c r="L170">
        <v>160.8433</v>
      </c>
      <c r="M170">
        <v>46867.4</v>
      </c>
      <c r="N170">
        <v>159.58000000000001</v>
      </c>
      <c r="O170">
        <v>168.2</v>
      </c>
      <c r="P170">
        <v>159.58000000000001</v>
      </c>
      <c r="Q170">
        <v>0</v>
      </c>
      <c r="R170">
        <v>49</v>
      </c>
      <c r="U170">
        <f t="shared" si="41"/>
        <v>0</v>
      </c>
      <c r="V170">
        <f t="shared" si="42"/>
        <v>0</v>
      </c>
      <c r="W170">
        <f t="shared" si="43"/>
        <v>0</v>
      </c>
      <c r="X170" t="b">
        <f t="shared" si="39"/>
        <v>1</v>
      </c>
      <c r="Y170" t="b">
        <f t="shared" si="40"/>
        <v>1</v>
      </c>
      <c r="Z170">
        <f t="shared" si="48"/>
        <v>0</v>
      </c>
      <c r="AA170">
        <f t="shared" si="46"/>
        <v>0</v>
      </c>
      <c r="AB170" t="b">
        <f t="shared" si="44"/>
        <v>1</v>
      </c>
      <c r="AC170" s="4">
        <f t="shared" si="50"/>
        <v>5.188511996217942E-2</v>
      </c>
      <c r="AD170" s="4">
        <f t="shared" si="51"/>
        <v>0.99463974071303929</v>
      </c>
      <c r="AE170" s="2">
        <f t="shared" si="52"/>
        <v>0</v>
      </c>
      <c r="AF170" s="5">
        <f t="shared" si="45"/>
        <v>0</v>
      </c>
      <c r="AG170" s="5">
        <f t="shared" si="47"/>
        <v>1.0053891465095877</v>
      </c>
      <c r="AH170">
        <f t="shared" si="49"/>
        <v>0</v>
      </c>
    </row>
    <row r="171" spans="1:34" x14ac:dyDescent="0.25">
      <c r="A171" s="1">
        <v>44442</v>
      </c>
      <c r="B171">
        <v>159.12</v>
      </c>
      <c r="C171">
        <v>160.06</v>
      </c>
      <c r="D171">
        <v>158.16</v>
      </c>
      <c r="E171">
        <v>159.21</v>
      </c>
      <c r="F171">
        <v>42545</v>
      </c>
      <c r="G171" t="s">
        <v>42</v>
      </c>
      <c r="H171">
        <v>1.9</v>
      </c>
      <c r="I171">
        <v>157.9187</v>
      </c>
      <c r="J171">
        <v>162.1893</v>
      </c>
      <c r="K171">
        <v>161.61609999999999</v>
      </c>
      <c r="L171">
        <v>160.19</v>
      </c>
      <c r="M171">
        <v>49351.6</v>
      </c>
      <c r="N171">
        <v>159.21</v>
      </c>
      <c r="O171">
        <v>167.77</v>
      </c>
      <c r="P171">
        <v>159.21</v>
      </c>
      <c r="Q171">
        <v>0</v>
      </c>
      <c r="R171">
        <v>50</v>
      </c>
      <c r="U171">
        <f t="shared" si="41"/>
        <v>0</v>
      </c>
      <c r="V171">
        <f t="shared" si="42"/>
        <v>0</v>
      </c>
      <c r="W171">
        <f t="shared" si="43"/>
        <v>0</v>
      </c>
      <c r="X171" t="b">
        <f t="shared" si="39"/>
        <v>1</v>
      </c>
      <c r="Y171" t="b">
        <f t="shared" si="40"/>
        <v>1</v>
      </c>
      <c r="Z171">
        <f t="shared" si="48"/>
        <v>0</v>
      </c>
      <c r="AA171">
        <f t="shared" si="46"/>
        <v>0</v>
      </c>
      <c r="AB171" t="b">
        <f t="shared" si="44"/>
        <v>1</v>
      </c>
      <c r="AC171" s="4">
        <f t="shared" si="50"/>
        <v>5.1248513674197242E-2</v>
      </c>
      <c r="AD171" s="4">
        <f t="shared" si="51"/>
        <v>0.99768141371099128</v>
      </c>
      <c r="AE171" s="2">
        <f t="shared" si="52"/>
        <v>0</v>
      </c>
      <c r="AF171" s="5">
        <f t="shared" si="45"/>
        <v>0</v>
      </c>
      <c r="AG171" s="5">
        <f t="shared" si="47"/>
        <v>1.0023239746247095</v>
      </c>
      <c r="AH171">
        <f t="shared" si="49"/>
        <v>0</v>
      </c>
    </row>
    <row r="172" spans="1:34" x14ac:dyDescent="0.25">
      <c r="A172" s="1">
        <v>44446</v>
      </c>
      <c r="B172">
        <v>159.61000000000001</v>
      </c>
      <c r="C172">
        <v>159.76</v>
      </c>
      <c r="D172">
        <v>157.86000000000001</v>
      </c>
      <c r="E172">
        <v>158.57</v>
      </c>
      <c r="F172">
        <v>56488</v>
      </c>
      <c r="G172" t="s">
        <v>42</v>
      </c>
      <c r="H172">
        <v>1.9</v>
      </c>
      <c r="I172">
        <v>157.9442</v>
      </c>
      <c r="J172">
        <v>161.9109</v>
      </c>
      <c r="K172">
        <v>161.0069</v>
      </c>
      <c r="L172">
        <v>159.542</v>
      </c>
      <c r="M172">
        <v>53575</v>
      </c>
      <c r="N172">
        <v>158.57</v>
      </c>
      <c r="O172">
        <v>167.77</v>
      </c>
      <c r="P172">
        <v>158.57</v>
      </c>
      <c r="Q172">
        <v>0</v>
      </c>
      <c r="R172">
        <v>51</v>
      </c>
      <c r="U172">
        <f t="shared" si="41"/>
        <v>0</v>
      </c>
      <c r="V172">
        <f t="shared" si="42"/>
        <v>0</v>
      </c>
      <c r="W172">
        <f t="shared" si="43"/>
        <v>0</v>
      </c>
      <c r="X172" t="b">
        <f t="shared" si="39"/>
        <v>1</v>
      </c>
      <c r="Y172" t="b">
        <f t="shared" si="40"/>
        <v>1</v>
      </c>
      <c r="Z172">
        <f t="shared" si="48"/>
        <v>0</v>
      </c>
      <c r="AA172">
        <f t="shared" si="46"/>
        <v>0</v>
      </c>
      <c r="AB172" t="b">
        <f t="shared" si="44"/>
        <v>1</v>
      </c>
      <c r="AC172" s="4">
        <f t="shared" si="50"/>
        <v>5.1022232818739952E-2</v>
      </c>
      <c r="AD172" s="4">
        <f t="shared" si="51"/>
        <v>0.99598015200050238</v>
      </c>
      <c r="AE172" s="2">
        <f t="shared" si="52"/>
        <v>0</v>
      </c>
      <c r="AF172" s="5">
        <f t="shared" si="45"/>
        <v>0</v>
      </c>
      <c r="AG172" s="5">
        <f t="shared" si="47"/>
        <v>1.0040360723970487</v>
      </c>
      <c r="AH172">
        <f t="shared" si="49"/>
        <v>0</v>
      </c>
    </row>
    <row r="173" spans="1:34" x14ac:dyDescent="0.25">
      <c r="A173" s="1">
        <v>44447</v>
      </c>
      <c r="B173">
        <v>157.94999999999999</v>
      </c>
      <c r="C173">
        <v>158.04</v>
      </c>
      <c r="D173">
        <v>155.75</v>
      </c>
      <c r="E173">
        <v>156.69</v>
      </c>
      <c r="F173">
        <v>65917</v>
      </c>
      <c r="G173" t="s">
        <v>42</v>
      </c>
      <c r="H173">
        <v>2.29</v>
      </c>
      <c r="I173">
        <v>157.89500000000001</v>
      </c>
      <c r="J173">
        <v>161.5093</v>
      </c>
      <c r="K173">
        <v>160.14349999999999</v>
      </c>
      <c r="L173">
        <v>158.40119999999999</v>
      </c>
      <c r="M173">
        <v>51667.199999999997</v>
      </c>
      <c r="N173">
        <v>156.69</v>
      </c>
      <c r="O173">
        <v>167.77</v>
      </c>
      <c r="P173">
        <v>156.69</v>
      </c>
      <c r="Q173">
        <v>0</v>
      </c>
      <c r="R173">
        <v>52</v>
      </c>
      <c r="T173" s="2" t="s">
        <v>22</v>
      </c>
      <c r="U173">
        <f t="shared" si="41"/>
        <v>0</v>
      </c>
      <c r="V173">
        <f t="shared" si="42"/>
        <v>0</v>
      </c>
      <c r="W173">
        <f t="shared" si="43"/>
        <v>0</v>
      </c>
      <c r="X173">
        <f t="shared" si="39"/>
        <v>0</v>
      </c>
      <c r="Y173" t="b">
        <f t="shared" si="40"/>
        <v>1</v>
      </c>
      <c r="Z173">
        <f t="shared" si="48"/>
        <v>0</v>
      </c>
      <c r="AA173">
        <f t="shared" si="46"/>
        <v>0</v>
      </c>
      <c r="AB173" t="b">
        <f t="shared" si="44"/>
        <v>1</v>
      </c>
      <c r="AC173" s="4">
        <f t="shared" si="50"/>
        <v>5.4836979197711251E-2</v>
      </c>
      <c r="AD173" s="4">
        <f t="shared" si="51"/>
        <v>0.98814403733366973</v>
      </c>
      <c r="AE173" s="2">
        <f t="shared" si="52"/>
        <v>0</v>
      </c>
      <c r="AF173" s="5">
        <f t="shared" si="45"/>
        <v>0</v>
      </c>
      <c r="AG173" s="5">
        <f t="shared" si="47"/>
        <v>1.0119982130321015</v>
      </c>
      <c r="AH173">
        <f t="shared" si="49"/>
        <v>0</v>
      </c>
    </row>
    <row r="174" spans="1:34" x14ac:dyDescent="0.25">
      <c r="A174" s="1">
        <v>44448</v>
      </c>
      <c r="B174">
        <v>161.13</v>
      </c>
      <c r="C174">
        <v>161.99</v>
      </c>
      <c r="D174">
        <v>159.12</v>
      </c>
      <c r="E174">
        <v>159.25</v>
      </c>
      <c r="F174">
        <v>84148</v>
      </c>
      <c r="G174" t="s">
        <v>42</v>
      </c>
      <c r="H174">
        <v>2.87</v>
      </c>
      <c r="I174">
        <v>157.94820000000001</v>
      </c>
      <c r="J174">
        <v>161.3355</v>
      </c>
      <c r="K174">
        <v>159.9648</v>
      </c>
      <c r="L174">
        <v>158.7407</v>
      </c>
      <c r="M174">
        <v>59083.8</v>
      </c>
      <c r="N174">
        <v>156.69</v>
      </c>
      <c r="O174">
        <v>167.77</v>
      </c>
      <c r="P174">
        <v>156.69</v>
      </c>
      <c r="Q174">
        <v>1</v>
      </c>
      <c r="R174">
        <v>0</v>
      </c>
      <c r="U174">
        <f t="shared" si="41"/>
        <v>0</v>
      </c>
      <c r="V174">
        <f t="shared" si="42"/>
        <v>0</v>
      </c>
      <c r="W174">
        <f t="shared" si="43"/>
        <v>0</v>
      </c>
      <c r="X174" t="b">
        <f t="shared" si="39"/>
        <v>1</v>
      </c>
      <c r="Y174">
        <f t="shared" si="40"/>
        <v>0</v>
      </c>
      <c r="Z174">
        <f t="shared" si="48"/>
        <v>0</v>
      </c>
      <c r="AA174" t="b">
        <f t="shared" si="46"/>
        <v>1</v>
      </c>
      <c r="AB174">
        <f t="shared" si="44"/>
        <v>0</v>
      </c>
      <c r="AC174" s="4">
        <f t="shared" si="50"/>
        <v>6.6042796685939154E-2</v>
      </c>
      <c r="AD174" s="4">
        <f t="shared" si="51"/>
        <v>1.0163379922139255</v>
      </c>
      <c r="AE174" s="2">
        <f t="shared" si="52"/>
        <v>0</v>
      </c>
      <c r="AF174" s="5">
        <f t="shared" si="45"/>
        <v>0</v>
      </c>
      <c r="AG174" s="5">
        <f t="shared" si="47"/>
        <v>0.98392464678178959</v>
      </c>
      <c r="AH174">
        <f t="shared" si="49"/>
        <v>0</v>
      </c>
    </row>
    <row r="175" spans="1:34" x14ac:dyDescent="0.25">
      <c r="A175" s="1">
        <v>44449</v>
      </c>
      <c r="B175">
        <v>160.13999999999999</v>
      </c>
      <c r="C175">
        <v>161.52000000000001</v>
      </c>
      <c r="D175">
        <v>159.35</v>
      </c>
      <c r="E175">
        <v>159.5</v>
      </c>
      <c r="F175">
        <v>42521</v>
      </c>
      <c r="G175" t="s">
        <v>42</v>
      </c>
      <c r="H175">
        <v>2.17</v>
      </c>
      <c r="I175">
        <v>158.00909999999999</v>
      </c>
      <c r="J175">
        <v>161.1943</v>
      </c>
      <c r="K175">
        <v>159.87190000000001</v>
      </c>
      <c r="L175">
        <v>159.0444</v>
      </c>
      <c r="M175">
        <v>58323.8</v>
      </c>
      <c r="N175">
        <v>156.69</v>
      </c>
      <c r="O175">
        <v>167.77</v>
      </c>
      <c r="P175">
        <v>156.69</v>
      </c>
      <c r="Q175">
        <v>0</v>
      </c>
      <c r="R175">
        <v>1</v>
      </c>
      <c r="U175">
        <f t="shared" si="41"/>
        <v>0</v>
      </c>
      <c r="V175">
        <f t="shared" si="42"/>
        <v>0</v>
      </c>
      <c r="W175">
        <f t="shared" si="43"/>
        <v>0</v>
      </c>
      <c r="X175" t="b">
        <f t="shared" ref="X175:X238" si="53">IF(E175&gt;I175,TRUE,0)</f>
        <v>1</v>
      </c>
      <c r="Y175" t="b">
        <f t="shared" ref="Y175:Y238" si="54">IF(E174&gt;I174,TRUE,0)</f>
        <v>1</v>
      </c>
      <c r="Z175">
        <f t="shared" si="48"/>
        <v>0</v>
      </c>
      <c r="AA175">
        <f t="shared" si="46"/>
        <v>0</v>
      </c>
      <c r="AB175">
        <f t="shared" si="44"/>
        <v>0</v>
      </c>
      <c r="AC175" s="4">
        <f t="shared" si="50"/>
        <v>5.0783811170054302E-2</v>
      </c>
      <c r="AD175" s="4">
        <f t="shared" si="51"/>
        <v>1.0015698587127158</v>
      </c>
      <c r="AE175" s="2">
        <f t="shared" si="52"/>
        <v>0</v>
      </c>
      <c r="AF175" s="5">
        <f t="shared" si="45"/>
        <v>1.6337992213925602E-2</v>
      </c>
      <c r="AG175" s="5">
        <f t="shared" si="47"/>
        <v>0.99843260188087779</v>
      </c>
      <c r="AH175">
        <f t="shared" si="49"/>
        <v>0</v>
      </c>
    </row>
    <row r="176" spans="1:34" x14ac:dyDescent="0.25">
      <c r="A176" s="1">
        <v>44452</v>
      </c>
      <c r="B176">
        <v>157.52000000000001</v>
      </c>
      <c r="C176">
        <v>158.85</v>
      </c>
      <c r="D176">
        <v>154.37</v>
      </c>
      <c r="E176">
        <v>155.53</v>
      </c>
      <c r="F176">
        <v>88145</v>
      </c>
      <c r="G176" t="s">
        <v>42</v>
      </c>
      <c r="H176">
        <v>4.4800000000000004</v>
      </c>
      <c r="I176">
        <v>157.9118</v>
      </c>
      <c r="J176">
        <v>160.7586</v>
      </c>
      <c r="K176">
        <v>159.0035</v>
      </c>
      <c r="L176">
        <v>157.6387</v>
      </c>
      <c r="M176">
        <v>67443.8</v>
      </c>
      <c r="N176">
        <v>155.53</v>
      </c>
      <c r="O176">
        <v>167.77</v>
      </c>
      <c r="P176">
        <v>155.53</v>
      </c>
      <c r="Q176">
        <v>0</v>
      </c>
      <c r="R176">
        <v>2</v>
      </c>
      <c r="U176">
        <f t="shared" si="41"/>
        <v>0</v>
      </c>
      <c r="V176">
        <f t="shared" si="42"/>
        <v>0</v>
      </c>
      <c r="W176">
        <f t="shared" si="43"/>
        <v>0</v>
      </c>
      <c r="X176">
        <f t="shared" si="53"/>
        <v>0</v>
      </c>
      <c r="Y176" t="b">
        <f t="shared" si="54"/>
        <v>1</v>
      </c>
      <c r="Z176">
        <f t="shared" si="48"/>
        <v>0</v>
      </c>
      <c r="AA176" t="b">
        <f t="shared" si="46"/>
        <v>1</v>
      </c>
      <c r="AB176">
        <f t="shared" si="44"/>
        <v>0</v>
      </c>
      <c r="AC176" s="4">
        <f t="shared" si="50"/>
        <v>4.9293675865768667E-2</v>
      </c>
      <c r="AD176" s="4">
        <f t="shared" si="51"/>
        <v>0.97510971786833855</v>
      </c>
      <c r="AE176" s="2">
        <f t="shared" si="52"/>
        <v>0</v>
      </c>
      <c r="AF176" s="5">
        <f t="shared" si="45"/>
        <v>1.7933499266066771E-2</v>
      </c>
      <c r="AG176" s="5">
        <f t="shared" si="47"/>
        <v>1.0255256220664823</v>
      </c>
      <c r="AH176">
        <f t="shared" si="49"/>
        <v>0</v>
      </c>
    </row>
    <row r="177" spans="1:34" x14ac:dyDescent="0.25">
      <c r="A177" s="1">
        <v>44453</v>
      </c>
      <c r="B177">
        <v>155.19</v>
      </c>
      <c r="C177">
        <v>155.4</v>
      </c>
      <c r="D177">
        <v>153.13999999999999</v>
      </c>
      <c r="E177">
        <v>154.79</v>
      </c>
      <c r="F177">
        <v>53239</v>
      </c>
      <c r="G177" t="s">
        <v>42</v>
      </c>
      <c r="H177">
        <v>2.2599999999999998</v>
      </c>
      <c r="I177">
        <v>157.7893</v>
      </c>
      <c r="J177">
        <v>160.29949999999999</v>
      </c>
      <c r="K177">
        <v>158.16079999999999</v>
      </c>
      <c r="L177">
        <v>156.4992</v>
      </c>
      <c r="M177">
        <v>66794</v>
      </c>
      <c r="N177">
        <v>154.79</v>
      </c>
      <c r="O177">
        <v>166.12</v>
      </c>
      <c r="P177">
        <v>154.79</v>
      </c>
      <c r="Q177">
        <v>1</v>
      </c>
      <c r="R177">
        <v>0</v>
      </c>
      <c r="U177">
        <f t="shared" si="41"/>
        <v>0</v>
      </c>
      <c r="V177">
        <f t="shared" si="42"/>
        <v>0</v>
      </c>
      <c r="W177">
        <f t="shared" si="43"/>
        <v>0</v>
      </c>
      <c r="X177">
        <f t="shared" si="53"/>
        <v>0</v>
      </c>
      <c r="Y177">
        <f t="shared" si="54"/>
        <v>0</v>
      </c>
      <c r="Z177">
        <f t="shared" si="48"/>
        <v>0</v>
      </c>
      <c r="AA177">
        <f t="shared" si="46"/>
        <v>0</v>
      </c>
      <c r="AB177">
        <f t="shared" si="44"/>
        <v>0</v>
      </c>
      <c r="AC177" s="4">
        <f t="shared" si="50"/>
        <v>7.2957024497824458E-2</v>
      </c>
      <c r="AD177" s="4">
        <f t="shared" si="51"/>
        <v>0.99524207548382948</v>
      </c>
      <c r="AE177" s="2">
        <f t="shared" si="52"/>
        <v>0</v>
      </c>
      <c r="AF177" s="5">
        <f t="shared" si="45"/>
        <v>0</v>
      </c>
      <c r="AG177" s="5">
        <f t="shared" si="47"/>
        <v>1.0047806705859552</v>
      </c>
      <c r="AH177">
        <f t="shared" si="49"/>
        <v>0</v>
      </c>
    </row>
    <row r="178" spans="1:34" x14ac:dyDescent="0.25">
      <c r="A178" s="1">
        <v>44454</v>
      </c>
      <c r="B178">
        <v>153.56</v>
      </c>
      <c r="C178">
        <v>154.36000000000001</v>
      </c>
      <c r="D178">
        <v>151.78</v>
      </c>
      <c r="E178">
        <v>153.96</v>
      </c>
      <c r="F178">
        <v>68271</v>
      </c>
      <c r="G178" t="s">
        <v>42</v>
      </c>
      <c r="H178">
        <v>2.58</v>
      </c>
      <c r="I178">
        <v>157.63900000000001</v>
      </c>
      <c r="J178">
        <v>159.81180000000001</v>
      </c>
      <c r="K178">
        <v>157.32060000000001</v>
      </c>
      <c r="L178">
        <v>155.48349999999999</v>
      </c>
      <c r="M178">
        <v>67264.800000000003</v>
      </c>
      <c r="N178">
        <v>153.96</v>
      </c>
      <c r="O178">
        <v>165.46</v>
      </c>
      <c r="P178">
        <v>153.96</v>
      </c>
      <c r="Q178">
        <v>2</v>
      </c>
      <c r="R178">
        <v>0</v>
      </c>
      <c r="U178">
        <f t="shared" si="41"/>
        <v>0</v>
      </c>
      <c r="V178">
        <f t="shared" si="42"/>
        <v>0</v>
      </c>
      <c r="W178">
        <f t="shared" si="43"/>
        <v>0</v>
      </c>
      <c r="X178">
        <f t="shared" si="53"/>
        <v>0</v>
      </c>
      <c r="Y178">
        <f t="shared" si="54"/>
        <v>0</v>
      </c>
      <c r="Z178">
        <f t="shared" si="48"/>
        <v>0</v>
      </c>
      <c r="AA178">
        <f t="shared" si="46"/>
        <v>0</v>
      </c>
      <c r="AB178">
        <f t="shared" si="44"/>
        <v>0</v>
      </c>
      <c r="AC178" s="4">
        <f t="shared" si="50"/>
        <v>6.8203708162773977E-2</v>
      </c>
      <c r="AD178" s="4">
        <f t="shared" si="51"/>
        <v>0.99463789650494228</v>
      </c>
      <c r="AE178" s="2">
        <f t="shared" si="52"/>
        <v>0</v>
      </c>
      <c r="AF178" s="5">
        <f t="shared" si="45"/>
        <v>0</v>
      </c>
      <c r="AG178" s="5">
        <f t="shared" si="47"/>
        <v>1.0053910106521173</v>
      </c>
      <c r="AH178">
        <f t="shared" si="49"/>
        <v>0</v>
      </c>
    </row>
    <row r="179" spans="1:34" x14ac:dyDescent="0.25">
      <c r="A179" s="1">
        <v>44455</v>
      </c>
      <c r="B179">
        <v>153.65</v>
      </c>
      <c r="C179">
        <v>155.03</v>
      </c>
      <c r="D179">
        <v>153.27000000000001</v>
      </c>
      <c r="E179">
        <v>153.66</v>
      </c>
      <c r="F179">
        <v>50859</v>
      </c>
      <c r="G179" t="s">
        <v>42</v>
      </c>
      <c r="H179">
        <v>1.76</v>
      </c>
      <c r="I179">
        <v>157.4828</v>
      </c>
      <c r="J179">
        <v>159.33860000000001</v>
      </c>
      <c r="K179">
        <v>156.58850000000001</v>
      </c>
      <c r="L179">
        <v>154.75409999999999</v>
      </c>
      <c r="M179">
        <v>60607</v>
      </c>
      <c r="N179">
        <v>153.66</v>
      </c>
      <c r="O179">
        <v>165.46</v>
      </c>
      <c r="P179">
        <v>153.66</v>
      </c>
      <c r="Q179">
        <v>3</v>
      </c>
      <c r="R179">
        <v>0</v>
      </c>
      <c r="U179">
        <f t="shared" si="41"/>
        <v>0</v>
      </c>
      <c r="V179">
        <f t="shared" si="42"/>
        <v>0</v>
      </c>
      <c r="W179">
        <f t="shared" si="43"/>
        <v>0</v>
      </c>
      <c r="X179">
        <f t="shared" si="53"/>
        <v>0</v>
      </c>
      <c r="Y179">
        <f t="shared" si="54"/>
        <v>0</v>
      </c>
      <c r="Z179">
        <f t="shared" si="48"/>
        <v>0</v>
      </c>
      <c r="AA179">
        <f t="shared" si="46"/>
        <v>0</v>
      </c>
      <c r="AB179">
        <f t="shared" si="44"/>
        <v>0</v>
      </c>
      <c r="AC179" s="4">
        <f t="shared" si="50"/>
        <v>6.9503203191103591E-2</v>
      </c>
      <c r="AD179" s="4">
        <f t="shared" si="51"/>
        <v>0.99805144193296957</v>
      </c>
      <c r="AE179" s="2">
        <f t="shared" si="52"/>
        <v>0</v>
      </c>
      <c r="AF179" s="5">
        <f t="shared" si="45"/>
        <v>0</v>
      </c>
      <c r="AG179" s="5">
        <f t="shared" si="47"/>
        <v>1.0019523623584539</v>
      </c>
      <c r="AH179">
        <f t="shared" si="49"/>
        <v>0</v>
      </c>
    </row>
    <row r="180" spans="1:34" x14ac:dyDescent="0.25">
      <c r="A180" s="1">
        <v>44456</v>
      </c>
      <c r="B180">
        <v>154.01</v>
      </c>
      <c r="C180">
        <v>156.97</v>
      </c>
      <c r="D180">
        <v>152.16999999999999</v>
      </c>
      <c r="E180">
        <v>152.51</v>
      </c>
      <c r="F180">
        <v>79448</v>
      </c>
      <c r="G180" t="s">
        <v>42</v>
      </c>
      <c r="H180">
        <v>4.8</v>
      </c>
      <c r="I180">
        <v>157.2877</v>
      </c>
      <c r="J180">
        <v>158.8133</v>
      </c>
      <c r="K180">
        <v>155.77279999999999</v>
      </c>
      <c r="L180">
        <v>153.85650000000001</v>
      </c>
      <c r="M180">
        <v>67992.399999999994</v>
      </c>
      <c r="N180">
        <v>152.51</v>
      </c>
      <c r="O180">
        <v>165.46</v>
      </c>
      <c r="P180">
        <v>152.51</v>
      </c>
      <c r="Q180">
        <v>4</v>
      </c>
      <c r="R180">
        <v>0</v>
      </c>
      <c r="U180">
        <f t="shared" si="41"/>
        <v>0</v>
      </c>
      <c r="V180">
        <f t="shared" si="42"/>
        <v>0</v>
      </c>
      <c r="W180">
        <f t="shared" si="43"/>
        <v>0</v>
      </c>
      <c r="X180">
        <f t="shared" si="53"/>
        <v>0</v>
      </c>
      <c r="Y180">
        <f t="shared" si="54"/>
        <v>0</v>
      </c>
      <c r="Z180">
        <f t="shared" si="48"/>
        <v>0</v>
      </c>
      <c r="AA180">
        <f t="shared" si="46"/>
        <v>0</v>
      </c>
      <c r="AB180">
        <f t="shared" si="44"/>
        <v>0</v>
      </c>
      <c r="AC180" s="4">
        <f t="shared" si="50"/>
        <v>7.1316330230871569E-2</v>
      </c>
      <c r="AD180" s="4">
        <f t="shared" si="51"/>
        <v>0.99251594429259404</v>
      </c>
      <c r="AE180" s="2">
        <f t="shared" si="52"/>
        <v>0</v>
      </c>
      <c r="AF180" s="5">
        <f t="shared" si="45"/>
        <v>0</v>
      </c>
      <c r="AG180" s="5">
        <f t="shared" si="47"/>
        <v>1.0075404891482527</v>
      </c>
      <c r="AH180">
        <f t="shared" si="49"/>
        <v>0</v>
      </c>
    </row>
    <row r="181" spans="1:34" x14ac:dyDescent="0.25">
      <c r="A181" s="1">
        <v>44459</v>
      </c>
      <c r="B181">
        <v>149.88999999999999</v>
      </c>
      <c r="C181">
        <v>151.38999999999999</v>
      </c>
      <c r="D181">
        <v>148.51</v>
      </c>
      <c r="E181">
        <v>150.38999999999999</v>
      </c>
      <c r="F181">
        <v>70412</v>
      </c>
      <c r="G181" t="s">
        <v>42</v>
      </c>
      <c r="H181">
        <v>2.88</v>
      </c>
      <c r="I181">
        <v>157.017</v>
      </c>
      <c r="J181">
        <v>158.16540000000001</v>
      </c>
      <c r="K181">
        <v>154.6962</v>
      </c>
      <c r="L181">
        <v>152.4699</v>
      </c>
      <c r="M181">
        <v>64445.8</v>
      </c>
      <c r="N181">
        <v>150.38999999999999</v>
      </c>
      <c r="O181">
        <v>165.46</v>
      </c>
      <c r="P181">
        <v>150.38999999999999</v>
      </c>
      <c r="Q181">
        <v>5</v>
      </c>
      <c r="R181">
        <v>0</v>
      </c>
      <c r="U181">
        <f t="shared" si="41"/>
        <v>0</v>
      </c>
      <c r="V181">
        <f t="shared" si="42"/>
        <v>0</v>
      </c>
      <c r="W181">
        <f t="shared" si="43"/>
        <v>0</v>
      </c>
      <c r="X181">
        <f t="shared" si="53"/>
        <v>0</v>
      </c>
      <c r="Y181">
        <f t="shared" si="54"/>
        <v>0</v>
      </c>
      <c r="Z181">
        <f t="shared" si="48"/>
        <v>0</v>
      </c>
      <c r="AA181">
        <f t="shared" si="46"/>
        <v>0</v>
      </c>
      <c r="AB181">
        <f t="shared" si="44"/>
        <v>0</v>
      </c>
      <c r="AC181" s="4">
        <f t="shared" si="50"/>
        <v>7.826665054998197E-2</v>
      </c>
      <c r="AD181" s="4">
        <f t="shared" si="51"/>
        <v>0.9860992721788735</v>
      </c>
      <c r="AE181" s="2">
        <f t="shared" si="52"/>
        <v>0</v>
      </c>
      <c r="AF181" s="5">
        <f t="shared" si="45"/>
        <v>0</v>
      </c>
      <c r="AG181" s="5">
        <f t="shared" si="47"/>
        <v>1.0140966819602368</v>
      </c>
      <c r="AH181">
        <f t="shared" si="49"/>
        <v>0</v>
      </c>
    </row>
    <row r="182" spans="1:34" x14ac:dyDescent="0.25">
      <c r="A182" s="1">
        <v>44460</v>
      </c>
      <c r="B182">
        <v>151.21</v>
      </c>
      <c r="C182">
        <v>152.22999999999999</v>
      </c>
      <c r="D182">
        <v>149.74</v>
      </c>
      <c r="E182">
        <v>151.13999999999999</v>
      </c>
      <c r="F182">
        <v>58579</v>
      </c>
      <c r="G182" t="s">
        <v>42</v>
      </c>
      <c r="H182">
        <v>2.4900000000000002</v>
      </c>
      <c r="I182">
        <v>156.78630000000001</v>
      </c>
      <c r="J182">
        <v>157.625</v>
      </c>
      <c r="K182">
        <v>153.98500000000001</v>
      </c>
      <c r="L182">
        <v>151.93790000000001</v>
      </c>
      <c r="M182">
        <v>65513.8</v>
      </c>
      <c r="N182">
        <v>150.38999999999999</v>
      </c>
      <c r="O182">
        <v>165.46</v>
      </c>
      <c r="P182">
        <v>150.38999999999999</v>
      </c>
      <c r="Q182">
        <v>6</v>
      </c>
      <c r="R182">
        <v>0</v>
      </c>
      <c r="U182">
        <f t="shared" si="41"/>
        <v>0</v>
      </c>
      <c r="V182">
        <f t="shared" si="42"/>
        <v>0</v>
      </c>
      <c r="W182">
        <f t="shared" si="43"/>
        <v>0</v>
      </c>
      <c r="X182">
        <f t="shared" si="53"/>
        <v>0</v>
      </c>
      <c r="Y182">
        <f t="shared" si="54"/>
        <v>0</v>
      </c>
      <c r="Z182">
        <f t="shared" si="48"/>
        <v>0</v>
      </c>
      <c r="AA182">
        <f t="shared" si="46"/>
        <v>0</v>
      </c>
      <c r="AB182">
        <f t="shared" si="44"/>
        <v>0</v>
      </c>
      <c r="AC182" s="4">
        <f t="shared" si="50"/>
        <v>9.1079414964341965E-2</v>
      </c>
      <c r="AD182" s="4">
        <f t="shared" si="51"/>
        <v>1.0049870337123479</v>
      </c>
      <c r="AE182" s="2">
        <f t="shared" si="52"/>
        <v>0</v>
      </c>
      <c r="AF182" s="5">
        <f t="shared" si="45"/>
        <v>0</v>
      </c>
      <c r="AG182" s="5">
        <f t="shared" si="47"/>
        <v>0.9950377133783247</v>
      </c>
      <c r="AH182">
        <f t="shared" si="49"/>
        <v>0</v>
      </c>
    </row>
    <row r="183" spans="1:34" x14ac:dyDescent="0.25">
      <c r="A183" s="1">
        <v>44461</v>
      </c>
      <c r="B183">
        <v>152.87</v>
      </c>
      <c r="C183">
        <v>154.05000000000001</v>
      </c>
      <c r="D183">
        <v>151.71</v>
      </c>
      <c r="E183">
        <v>153.5</v>
      </c>
      <c r="F183">
        <v>68448</v>
      </c>
      <c r="G183" t="s">
        <v>42</v>
      </c>
      <c r="H183">
        <v>2.34</v>
      </c>
      <c r="I183">
        <v>156.6574</v>
      </c>
      <c r="J183">
        <v>157.30770000000001</v>
      </c>
      <c r="K183">
        <v>153.88800000000001</v>
      </c>
      <c r="L183">
        <v>152.56280000000001</v>
      </c>
      <c r="M183">
        <v>65549.2</v>
      </c>
      <c r="N183">
        <v>150.38999999999999</v>
      </c>
      <c r="O183">
        <v>165.32</v>
      </c>
      <c r="P183">
        <v>150.38999999999999</v>
      </c>
      <c r="Q183">
        <v>7</v>
      </c>
      <c r="R183">
        <v>0</v>
      </c>
      <c r="U183">
        <f t="shared" si="41"/>
        <v>0</v>
      </c>
      <c r="V183">
        <f t="shared" si="42"/>
        <v>0</v>
      </c>
      <c r="W183">
        <f t="shared" si="43"/>
        <v>0</v>
      </c>
      <c r="X183">
        <f t="shared" si="53"/>
        <v>0</v>
      </c>
      <c r="Y183">
        <f t="shared" si="54"/>
        <v>0</v>
      </c>
      <c r="Z183">
        <f t="shared" si="48"/>
        <v>0</v>
      </c>
      <c r="AA183">
        <f t="shared" si="46"/>
        <v>0</v>
      </c>
      <c r="AB183">
        <f t="shared" si="44"/>
        <v>0</v>
      </c>
      <c r="AC183" s="4">
        <f t="shared" si="50"/>
        <v>8.6546597364922165E-2</v>
      </c>
      <c r="AD183" s="4">
        <f t="shared" si="51"/>
        <v>1.0156146619028716</v>
      </c>
      <c r="AE183" s="2">
        <f t="shared" si="52"/>
        <v>0</v>
      </c>
      <c r="AF183" s="5">
        <f t="shared" si="45"/>
        <v>4.987033712347896E-3</v>
      </c>
      <c r="AG183" s="5">
        <f t="shared" si="47"/>
        <v>0.98462540716612368</v>
      </c>
      <c r="AH183">
        <f t="shared" si="49"/>
        <v>0</v>
      </c>
    </row>
    <row r="184" spans="1:34" x14ac:dyDescent="0.25">
      <c r="A184" s="1">
        <v>44462</v>
      </c>
      <c r="B184">
        <v>154.74</v>
      </c>
      <c r="C184">
        <v>156.28</v>
      </c>
      <c r="D184">
        <v>154.31</v>
      </c>
      <c r="E184">
        <v>155.59</v>
      </c>
      <c r="F184">
        <v>119815</v>
      </c>
      <c r="G184" t="s">
        <v>42</v>
      </c>
      <c r="H184">
        <v>1.97</v>
      </c>
      <c r="I184">
        <v>156.6155</v>
      </c>
      <c r="J184">
        <v>157.1755</v>
      </c>
      <c r="K184">
        <v>154.22839999999999</v>
      </c>
      <c r="L184">
        <v>153.77369999999999</v>
      </c>
      <c r="M184">
        <v>79340.399999999994</v>
      </c>
      <c r="N184">
        <v>150.38999999999999</v>
      </c>
      <c r="O184">
        <v>163.83000000000001</v>
      </c>
      <c r="P184">
        <v>150.38999999999999</v>
      </c>
      <c r="Q184">
        <v>8</v>
      </c>
      <c r="R184">
        <v>0</v>
      </c>
      <c r="T184" s="2" t="s">
        <v>9</v>
      </c>
      <c r="U184">
        <f t="shared" si="41"/>
        <v>0</v>
      </c>
      <c r="V184" t="b">
        <f t="shared" si="42"/>
        <v>1</v>
      </c>
      <c r="W184">
        <f t="shared" si="43"/>
        <v>0</v>
      </c>
      <c r="X184">
        <f t="shared" si="53"/>
        <v>0</v>
      </c>
      <c r="Y184">
        <f t="shared" si="54"/>
        <v>0</v>
      </c>
      <c r="Z184">
        <f t="shared" si="48"/>
        <v>0</v>
      </c>
      <c r="AA184" t="b">
        <f t="shared" si="46"/>
        <v>1</v>
      </c>
      <c r="AB184">
        <f t="shared" si="44"/>
        <v>0</v>
      </c>
      <c r="AC184" s="4">
        <f t="shared" si="50"/>
        <v>7.1497701427534435E-2</v>
      </c>
      <c r="AD184" s="4">
        <f t="shared" si="51"/>
        <v>1.0136156351791532</v>
      </c>
      <c r="AE184" s="2">
        <f t="shared" si="52"/>
        <v>0</v>
      </c>
      <c r="AF184" s="5">
        <f t="shared" si="45"/>
        <v>2.0679566460536033E-2</v>
      </c>
      <c r="AG184" s="5">
        <f t="shared" si="47"/>
        <v>0.9865672601066906</v>
      </c>
      <c r="AH184">
        <f t="shared" si="49"/>
        <v>0</v>
      </c>
    </row>
    <row r="185" spans="1:34" x14ac:dyDescent="0.25">
      <c r="A185" s="1">
        <v>44463</v>
      </c>
      <c r="B185">
        <v>147.26</v>
      </c>
      <c r="C185">
        <v>148.05000000000001</v>
      </c>
      <c r="D185">
        <v>144.30000000000001</v>
      </c>
      <c r="E185">
        <v>145.85</v>
      </c>
      <c r="F185">
        <v>269133</v>
      </c>
      <c r="G185" t="s">
        <v>42</v>
      </c>
      <c r="H185">
        <v>3.75</v>
      </c>
      <c r="I185">
        <v>156.19300000000001</v>
      </c>
      <c r="J185">
        <v>156.30430000000001</v>
      </c>
      <c r="K185">
        <v>152.55269999999999</v>
      </c>
      <c r="L185">
        <v>150.60419999999999</v>
      </c>
      <c r="M185">
        <v>117277.4</v>
      </c>
      <c r="N185">
        <v>145.85</v>
      </c>
      <c r="O185">
        <v>163.83000000000001</v>
      </c>
      <c r="P185">
        <v>145.85</v>
      </c>
      <c r="Q185">
        <v>9</v>
      </c>
      <c r="R185">
        <v>0</v>
      </c>
      <c r="U185">
        <f t="shared" si="41"/>
        <v>0</v>
      </c>
      <c r="V185">
        <f t="shared" si="42"/>
        <v>0</v>
      </c>
      <c r="W185" t="b">
        <f t="shared" si="43"/>
        <v>1</v>
      </c>
      <c r="X185">
        <f t="shared" si="53"/>
        <v>0</v>
      </c>
      <c r="Y185">
        <f t="shared" si="54"/>
        <v>0</v>
      </c>
      <c r="Z185">
        <f t="shared" si="48"/>
        <v>0</v>
      </c>
      <c r="AA185" t="b">
        <f t="shared" si="46"/>
        <v>1</v>
      </c>
      <c r="AB185">
        <f t="shared" si="44"/>
        <v>0</v>
      </c>
      <c r="AC185" s="4">
        <f t="shared" si="50"/>
        <v>5.0296038576573332E-2</v>
      </c>
      <c r="AD185" s="4">
        <f t="shared" si="51"/>
        <v>0.93739957580821387</v>
      </c>
      <c r="AE185" s="2">
        <f t="shared" si="52"/>
        <v>0</v>
      </c>
      <c r="AF185" s="5">
        <f t="shared" si="45"/>
        <v>3.4576767072278858E-2</v>
      </c>
      <c r="AG185" s="5">
        <f t="shared" si="47"/>
        <v>1.0667809393212204</v>
      </c>
      <c r="AH185">
        <f t="shared" si="49"/>
        <v>0</v>
      </c>
    </row>
    <row r="186" spans="1:34" x14ac:dyDescent="0.25">
      <c r="A186" s="1">
        <v>44466</v>
      </c>
      <c r="B186">
        <v>145.77000000000001</v>
      </c>
      <c r="C186">
        <v>146.16</v>
      </c>
      <c r="D186">
        <v>143.61000000000001</v>
      </c>
      <c r="E186">
        <v>144.34</v>
      </c>
      <c r="F186">
        <v>114793</v>
      </c>
      <c r="G186" t="s">
        <v>42</v>
      </c>
      <c r="H186">
        <v>2.5499999999999998</v>
      </c>
      <c r="I186">
        <v>155.72790000000001</v>
      </c>
      <c r="J186">
        <v>155.38399999999999</v>
      </c>
      <c r="K186">
        <v>150.9102</v>
      </c>
      <c r="L186">
        <v>148.0985</v>
      </c>
      <c r="M186">
        <v>126153.60000000001</v>
      </c>
      <c r="N186">
        <v>144.34</v>
      </c>
      <c r="O186">
        <v>163.83000000000001</v>
      </c>
      <c r="P186">
        <v>144.34</v>
      </c>
      <c r="Q186">
        <v>10</v>
      </c>
      <c r="R186">
        <v>0</v>
      </c>
      <c r="U186">
        <f t="shared" si="41"/>
        <v>0</v>
      </c>
      <c r="V186">
        <f t="shared" si="42"/>
        <v>0</v>
      </c>
      <c r="W186">
        <f t="shared" si="43"/>
        <v>0</v>
      </c>
      <c r="X186">
        <f t="shared" si="53"/>
        <v>0</v>
      </c>
      <c r="Y186">
        <f t="shared" si="54"/>
        <v>0</v>
      </c>
      <c r="Z186">
        <f t="shared" si="48"/>
        <v>0</v>
      </c>
      <c r="AA186">
        <f t="shared" si="46"/>
        <v>0</v>
      </c>
      <c r="AB186">
        <f t="shared" si="44"/>
        <v>0</v>
      </c>
      <c r="AC186" s="4">
        <f t="shared" si="50"/>
        <v>0.10974790941829957</v>
      </c>
      <c r="AD186" s="4">
        <f t="shared" si="51"/>
        <v>0.98964689749742896</v>
      </c>
      <c r="AE186" s="2">
        <f t="shared" si="52"/>
        <v>0</v>
      </c>
      <c r="AF186" s="5">
        <f t="shared" si="45"/>
        <v>0</v>
      </c>
      <c r="AG186" s="5">
        <f t="shared" si="47"/>
        <v>1.0104614105584038</v>
      </c>
      <c r="AH186">
        <f t="shared" si="49"/>
        <v>0</v>
      </c>
    </row>
    <row r="187" spans="1:34" x14ac:dyDescent="0.25">
      <c r="A187" s="1">
        <v>44467</v>
      </c>
      <c r="B187">
        <v>143.65</v>
      </c>
      <c r="C187">
        <v>143.84</v>
      </c>
      <c r="D187">
        <v>141.37</v>
      </c>
      <c r="E187">
        <v>141.66999999999999</v>
      </c>
      <c r="F187">
        <v>106923</v>
      </c>
      <c r="G187" t="s">
        <v>42</v>
      </c>
      <c r="H187">
        <v>2.4700000000000002</v>
      </c>
      <c r="I187">
        <v>155.1763</v>
      </c>
      <c r="J187">
        <v>154.32910000000001</v>
      </c>
      <c r="K187">
        <v>149.06209999999999</v>
      </c>
      <c r="L187">
        <v>145.52709999999999</v>
      </c>
      <c r="M187">
        <v>135822.39999999999</v>
      </c>
      <c r="N187">
        <v>141.66999999999999</v>
      </c>
      <c r="O187">
        <v>160.62</v>
      </c>
      <c r="P187">
        <v>141.66999999999999</v>
      </c>
      <c r="Q187">
        <v>11</v>
      </c>
      <c r="R187">
        <v>0</v>
      </c>
      <c r="U187">
        <f t="shared" si="41"/>
        <v>0</v>
      </c>
      <c r="V187">
        <f t="shared" si="42"/>
        <v>0</v>
      </c>
      <c r="W187">
        <f t="shared" si="43"/>
        <v>0</v>
      </c>
      <c r="X187">
        <f t="shared" si="53"/>
        <v>0</v>
      </c>
      <c r="Y187">
        <f t="shared" si="54"/>
        <v>0</v>
      </c>
      <c r="Z187">
        <f t="shared" si="48"/>
        <v>0</v>
      </c>
      <c r="AA187">
        <f t="shared" si="46"/>
        <v>0</v>
      </c>
      <c r="AB187">
        <f t="shared" si="44"/>
        <v>0</v>
      </c>
      <c r="AC187" s="4">
        <f t="shared" si="50"/>
        <v>0.11896478056522009</v>
      </c>
      <c r="AD187" s="4">
        <f t="shared" si="51"/>
        <v>0.98150200914507402</v>
      </c>
      <c r="AE187" s="2">
        <f t="shared" si="52"/>
        <v>0</v>
      </c>
      <c r="AF187" s="5">
        <f t="shared" si="45"/>
        <v>0</v>
      </c>
      <c r="AG187" s="5">
        <f t="shared" si="47"/>
        <v>1.0188466153737561</v>
      </c>
      <c r="AH187">
        <f t="shared" si="49"/>
        <v>0</v>
      </c>
    </row>
    <row r="188" spans="1:34" x14ac:dyDescent="0.25">
      <c r="A188" s="1">
        <v>44468</v>
      </c>
      <c r="B188">
        <v>142.07</v>
      </c>
      <c r="C188">
        <v>144.24</v>
      </c>
      <c r="D188">
        <v>142.05000000000001</v>
      </c>
      <c r="E188">
        <v>142.37</v>
      </c>
      <c r="F188">
        <v>77949</v>
      </c>
      <c r="G188" t="s">
        <v>42</v>
      </c>
      <c r="H188">
        <v>2.19</v>
      </c>
      <c r="I188">
        <v>154.6738</v>
      </c>
      <c r="J188">
        <v>153.4092</v>
      </c>
      <c r="K188">
        <v>147.72370000000001</v>
      </c>
      <c r="L188">
        <v>144.26429999999999</v>
      </c>
      <c r="M188">
        <v>137722.6</v>
      </c>
      <c r="N188">
        <v>141.66999999999999</v>
      </c>
      <c r="O188">
        <v>160.44</v>
      </c>
      <c r="P188">
        <v>141.66999999999999</v>
      </c>
      <c r="Q188">
        <v>12</v>
      </c>
      <c r="R188">
        <v>0</v>
      </c>
      <c r="U188">
        <f t="shared" si="41"/>
        <v>0</v>
      </c>
      <c r="V188">
        <f t="shared" si="42"/>
        <v>0</v>
      </c>
      <c r="W188">
        <f t="shared" si="43"/>
        <v>0</v>
      </c>
      <c r="X188">
        <f t="shared" si="53"/>
        <v>0</v>
      </c>
      <c r="Y188">
        <f t="shared" si="54"/>
        <v>0</v>
      </c>
      <c r="Z188">
        <f t="shared" si="48"/>
        <v>0</v>
      </c>
      <c r="AA188">
        <f t="shared" si="46"/>
        <v>0</v>
      </c>
      <c r="AB188">
        <f t="shared" si="44"/>
        <v>0</v>
      </c>
      <c r="AC188" s="4">
        <f t="shared" si="50"/>
        <v>0.11798032623583624</v>
      </c>
      <c r="AD188" s="4">
        <f t="shared" si="51"/>
        <v>1.0049410602103481</v>
      </c>
      <c r="AE188" s="2">
        <f t="shared" si="52"/>
        <v>0</v>
      </c>
      <c r="AF188" s="5">
        <f t="shared" si="45"/>
        <v>0</v>
      </c>
      <c r="AG188" s="5">
        <f t="shared" si="47"/>
        <v>0.9950832338273512</v>
      </c>
      <c r="AH188">
        <f t="shared" si="49"/>
        <v>0</v>
      </c>
    </row>
    <row r="189" spans="1:34" x14ac:dyDescent="0.25">
      <c r="A189" s="1">
        <v>44469</v>
      </c>
      <c r="B189">
        <v>142.22999999999999</v>
      </c>
      <c r="C189">
        <v>143.79</v>
      </c>
      <c r="D189">
        <v>140.81</v>
      </c>
      <c r="E189">
        <v>141.6</v>
      </c>
      <c r="F189">
        <v>101336</v>
      </c>
      <c r="G189" t="s">
        <v>42</v>
      </c>
      <c r="H189">
        <v>2.98</v>
      </c>
      <c r="I189">
        <v>154.16079999999999</v>
      </c>
      <c r="J189">
        <v>152.5008</v>
      </c>
      <c r="K189">
        <v>146.499</v>
      </c>
      <c r="L189">
        <v>143.1986</v>
      </c>
      <c r="M189">
        <v>134026.79999999999</v>
      </c>
      <c r="N189">
        <v>141.6</v>
      </c>
      <c r="O189">
        <v>159.58000000000001</v>
      </c>
      <c r="P189">
        <v>141.6</v>
      </c>
      <c r="Q189">
        <v>13</v>
      </c>
      <c r="R189">
        <v>0</v>
      </c>
      <c r="U189">
        <f t="shared" si="41"/>
        <v>0</v>
      </c>
      <c r="V189">
        <f t="shared" si="42"/>
        <v>0</v>
      </c>
      <c r="W189">
        <f t="shared" si="43"/>
        <v>0</v>
      </c>
      <c r="X189">
        <f t="shared" si="53"/>
        <v>0</v>
      </c>
      <c r="Y189">
        <f t="shared" si="54"/>
        <v>0</v>
      </c>
      <c r="Z189">
        <f t="shared" si="48"/>
        <v>0</v>
      </c>
      <c r="AA189">
        <f t="shared" si="46"/>
        <v>0</v>
      </c>
      <c r="AB189">
        <f t="shared" si="44"/>
        <v>0</v>
      </c>
      <c r="AC189" s="4">
        <f t="shared" si="50"/>
        <v>0.11262777362253798</v>
      </c>
      <c r="AD189" s="4">
        <f t="shared" si="51"/>
        <v>0.9945915572100863</v>
      </c>
      <c r="AE189" s="2">
        <f t="shared" si="52"/>
        <v>0</v>
      </c>
      <c r="AF189" s="5">
        <f t="shared" si="45"/>
        <v>4.9410602103481128E-3</v>
      </c>
      <c r="AG189" s="5">
        <f t="shared" si="47"/>
        <v>1.0054378531073447</v>
      </c>
      <c r="AH189">
        <f t="shared" si="49"/>
        <v>0</v>
      </c>
    </row>
    <row r="190" spans="1:34" x14ac:dyDescent="0.25">
      <c r="A190" s="1">
        <v>44470</v>
      </c>
      <c r="B190">
        <v>141.59</v>
      </c>
      <c r="C190">
        <v>144.30000000000001</v>
      </c>
      <c r="D190">
        <v>140.76</v>
      </c>
      <c r="E190">
        <v>143.38</v>
      </c>
      <c r="F190">
        <v>81123</v>
      </c>
      <c r="G190" t="s">
        <v>42</v>
      </c>
      <c r="H190">
        <v>3.54</v>
      </c>
      <c r="I190">
        <v>153.73779999999999</v>
      </c>
      <c r="J190">
        <v>151.79920000000001</v>
      </c>
      <c r="K190">
        <v>145.87520000000001</v>
      </c>
      <c r="L190">
        <v>143.27109999999999</v>
      </c>
      <c r="M190">
        <v>96424.8</v>
      </c>
      <c r="N190">
        <v>141.6</v>
      </c>
      <c r="O190">
        <v>159.5</v>
      </c>
      <c r="P190">
        <v>141.6</v>
      </c>
      <c r="Q190">
        <v>14</v>
      </c>
      <c r="R190">
        <v>0</v>
      </c>
      <c r="U190">
        <f t="shared" si="41"/>
        <v>0</v>
      </c>
      <c r="V190">
        <f t="shared" si="42"/>
        <v>0</v>
      </c>
      <c r="W190">
        <f t="shared" si="43"/>
        <v>0</v>
      </c>
      <c r="X190">
        <f t="shared" si="53"/>
        <v>0</v>
      </c>
      <c r="Y190">
        <f t="shared" si="54"/>
        <v>0</v>
      </c>
      <c r="Z190">
        <f t="shared" si="48"/>
        <v>0</v>
      </c>
      <c r="AA190">
        <f t="shared" si="46"/>
        <v>0</v>
      </c>
      <c r="AB190">
        <f t="shared" si="44"/>
        <v>0</v>
      </c>
      <c r="AC190" s="4">
        <f t="shared" si="50"/>
        <v>0.11267076074696088</v>
      </c>
      <c r="AD190" s="4">
        <f t="shared" si="51"/>
        <v>1.0125706214689265</v>
      </c>
      <c r="AE190" s="2">
        <f t="shared" si="52"/>
        <v>0</v>
      </c>
      <c r="AF190" s="5">
        <f t="shared" si="45"/>
        <v>0</v>
      </c>
      <c r="AG190" s="5">
        <f t="shared" si="47"/>
        <v>0.98758543729948389</v>
      </c>
      <c r="AH190">
        <f t="shared" si="49"/>
        <v>0</v>
      </c>
    </row>
    <row r="191" spans="1:34" x14ac:dyDescent="0.25">
      <c r="A191" s="1">
        <v>44473</v>
      </c>
      <c r="B191">
        <v>143.38</v>
      </c>
      <c r="C191">
        <v>143.93</v>
      </c>
      <c r="D191">
        <v>142.11000000000001</v>
      </c>
      <c r="E191">
        <v>143.46</v>
      </c>
      <c r="F191">
        <v>79510</v>
      </c>
      <c r="G191" t="s">
        <v>42</v>
      </c>
      <c r="H191">
        <v>1.82</v>
      </c>
      <c r="I191">
        <v>153.33459999999999</v>
      </c>
      <c r="J191">
        <v>151.15770000000001</v>
      </c>
      <c r="K191">
        <v>145.3921</v>
      </c>
      <c r="L191">
        <v>143.3467</v>
      </c>
      <c r="M191">
        <v>89368.2</v>
      </c>
      <c r="N191">
        <v>141.6</v>
      </c>
      <c r="O191">
        <v>159.5</v>
      </c>
      <c r="P191">
        <v>141.6</v>
      </c>
      <c r="Q191">
        <v>15</v>
      </c>
      <c r="R191">
        <v>0</v>
      </c>
      <c r="U191">
        <f t="shared" si="41"/>
        <v>0</v>
      </c>
      <c r="V191">
        <f t="shared" si="42"/>
        <v>0</v>
      </c>
      <c r="W191">
        <f t="shared" si="43"/>
        <v>0</v>
      </c>
      <c r="X191">
        <f t="shared" si="53"/>
        <v>0</v>
      </c>
      <c r="Y191">
        <f t="shared" si="54"/>
        <v>0</v>
      </c>
      <c r="Z191">
        <f t="shared" si="48"/>
        <v>0</v>
      </c>
      <c r="AA191">
        <f t="shared" si="46"/>
        <v>0</v>
      </c>
      <c r="AB191">
        <f t="shared" si="44"/>
        <v>0</v>
      </c>
      <c r="AC191" s="4">
        <f t="shared" si="50"/>
        <v>0.10106583072100317</v>
      </c>
      <c r="AD191" s="4">
        <f t="shared" si="51"/>
        <v>1.0005579578741806</v>
      </c>
      <c r="AE191" s="2">
        <f t="shared" si="52"/>
        <v>0</v>
      </c>
      <c r="AF191" s="5">
        <f t="shared" si="45"/>
        <v>1.2570621468926561E-2</v>
      </c>
      <c r="AG191" s="5">
        <f t="shared" si="47"/>
        <v>0.99944235326920383</v>
      </c>
      <c r="AH191">
        <f t="shared" si="49"/>
        <v>0</v>
      </c>
    </row>
    <row r="192" spans="1:34" x14ac:dyDescent="0.25">
      <c r="A192" s="1">
        <v>44474</v>
      </c>
      <c r="B192">
        <v>144.30000000000001</v>
      </c>
      <c r="C192">
        <v>147.22</v>
      </c>
      <c r="D192">
        <v>144.12</v>
      </c>
      <c r="E192">
        <v>145.72</v>
      </c>
      <c r="F192">
        <v>108819</v>
      </c>
      <c r="G192" t="s">
        <v>42</v>
      </c>
      <c r="H192">
        <v>3.1</v>
      </c>
      <c r="I192">
        <v>153.03579999999999</v>
      </c>
      <c r="J192">
        <v>150.73939999999999</v>
      </c>
      <c r="K192">
        <v>145.45769999999999</v>
      </c>
      <c r="L192">
        <v>144.29599999999999</v>
      </c>
      <c r="M192">
        <v>89747.4</v>
      </c>
      <c r="N192">
        <v>141.6</v>
      </c>
      <c r="O192">
        <v>159.5</v>
      </c>
      <c r="P192">
        <v>141.6</v>
      </c>
      <c r="Q192">
        <v>16</v>
      </c>
      <c r="R192">
        <v>0</v>
      </c>
      <c r="U192">
        <f t="shared" si="41"/>
        <v>0</v>
      </c>
      <c r="V192" t="b">
        <f t="shared" si="42"/>
        <v>1</v>
      </c>
      <c r="W192">
        <f t="shared" si="43"/>
        <v>0</v>
      </c>
      <c r="X192">
        <f t="shared" si="53"/>
        <v>0</v>
      </c>
      <c r="Y192">
        <f t="shared" si="54"/>
        <v>0</v>
      </c>
      <c r="Z192">
        <f t="shared" si="48"/>
        <v>0</v>
      </c>
      <c r="AA192">
        <f t="shared" si="46"/>
        <v>0</v>
      </c>
      <c r="AB192">
        <f t="shared" si="44"/>
        <v>0</v>
      </c>
      <c r="AC192" s="4">
        <f t="shared" si="50"/>
        <v>0.10056426332288396</v>
      </c>
      <c r="AD192" s="4">
        <f t="shared" si="51"/>
        <v>1.0157535201449881</v>
      </c>
      <c r="AE192" s="2">
        <f t="shared" si="52"/>
        <v>0</v>
      </c>
      <c r="AF192" s="5">
        <f t="shared" si="45"/>
        <v>1.313559322033908E-2</v>
      </c>
      <c r="AG192" s="5">
        <f t="shared" si="47"/>
        <v>0.98449080428218505</v>
      </c>
      <c r="AH192">
        <f t="shared" si="49"/>
        <v>0</v>
      </c>
    </row>
    <row r="193" spans="1:34" x14ac:dyDescent="0.25">
      <c r="A193" s="1">
        <v>44475</v>
      </c>
      <c r="B193">
        <v>144.30000000000001</v>
      </c>
      <c r="C193">
        <v>145.72</v>
      </c>
      <c r="D193">
        <v>143.82</v>
      </c>
      <c r="E193">
        <v>145.08000000000001</v>
      </c>
      <c r="F193">
        <v>76107</v>
      </c>
      <c r="G193" t="s">
        <v>42</v>
      </c>
      <c r="H193">
        <v>1.9</v>
      </c>
      <c r="I193">
        <v>152.72370000000001</v>
      </c>
      <c r="J193">
        <v>150.30410000000001</v>
      </c>
      <c r="K193">
        <v>145.38220000000001</v>
      </c>
      <c r="L193">
        <v>144.6096</v>
      </c>
      <c r="M193">
        <v>89379</v>
      </c>
      <c r="N193">
        <v>141.6</v>
      </c>
      <c r="O193">
        <v>159.5</v>
      </c>
      <c r="P193">
        <v>141.6</v>
      </c>
      <c r="Q193">
        <v>17</v>
      </c>
      <c r="R193">
        <v>0</v>
      </c>
      <c r="U193">
        <f t="shared" si="41"/>
        <v>0</v>
      </c>
      <c r="V193">
        <f t="shared" si="42"/>
        <v>0</v>
      </c>
      <c r="W193" t="b">
        <f t="shared" si="43"/>
        <v>1</v>
      </c>
      <c r="X193">
        <f t="shared" si="53"/>
        <v>0</v>
      </c>
      <c r="Y193">
        <f t="shared" si="54"/>
        <v>0</v>
      </c>
      <c r="Z193">
        <f t="shared" si="48"/>
        <v>0</v>
      </c>
      <c r="AA193">
        <f t="shared" si="46"/>
        <v>0</v>
      </c>
      <c r="AB193">
        <f t="shared" si="44"/>
        <v>0</v>
      </c>
      <c r="AC193" s="4">
        <f t="shared" si="50"/>
        <v>8.6394984326018817E-2</v>
      </c>
      <c r="AD193" s="4">
        <f t="shared" si="51"/>
        <v>0.99560801537194632</v>
      </c>
      <c r="AE193" s="2">
        <f t="shared" si="52"/>
        <v>0</v>
      </c>
      <c r="AF193" s="5">
        <f t="shared" si="45"/>
        <v>2.9096045197740145E-2</v>
      </c>
      <c r="AG193" s="5">
        <f t="shared" si="47"/>
        <v>1.0044113592500687</v>
      </c>
      <c r="AH193">
        <f t="shared" si="49"/>
        <v>0</v>
      </c>
    </row>
    <row r="194" spans="1:34" x14ac:dyDescent="0.25">
      <c r="A194" s="1">
        <v>44476</v>
      </c>
      <c r="B194">
        <v>146.54</v>
      </c>
      <c r="C194">
        <v>149.82</v>
      </c>
      <c r="D194">
        <v>146.5</v>
      </c>
      <c r="E194">
        <v>148.05000000000001</v>
      </c>
      <c r="F194">
        <v>79580</v>
      </c>
      <c r="G194" t="s">
        <v>42</v>
      </c>
      <c r="H194">
        <v>3.32</v>
      </c>
      <c r="I194">
        <v>152.5403</v>
      </c>
      <c r="J194">
        <v>150.13069999999999</v>
      </c>
      <c r="K194">
        <v>145.91569999999999</v>
      </c>
      <c r="L194">
        <v>145.98580000000001</v>
      </c>
      <c r="M194">
        <v>85027.8</v>
      </c>
      <c r="N194">
        <v>141.6</v>
      </c>
      <c r="O194">
        <v>159.5</v>
      </c>
      <c r="P194">
        <v>141.6</v>
      </c>
      <c r="Q194">
        <v>18</v>
      </c>
      <c r="R194">
        <v>0</v>
      </c>
      <c r="U194" t="b">
        <f t="shared" ref="U194:U257" si="55">IF(L194&gt;K194,TRUE,0)</f>
        <v>1</v>
      </c>
      <c r="V194" t="b">
        <f t="shared" ref="V194:V257" si="56">IF(E194&gt;K194,TRUE,0)</f>
        <v>1</v>
      </c>
      <c r="W194">
        <f t="shared" ref="W194:W257" si="57">IF(E193&gt;K193,TRUE,0)</f>
        <v>0</v>
      </c>
      <c r="X194">
        <f t="shared" si="53"/>
        <v>0</v>
      </c>
      <c r="Y194">
        <f t="shared" si="54"/>
        <v>0</v>
      </c>
      <c r="Z194">
        <f t="shared" si="48"/>
        <v>0</v>
      </c>
      <c r="AA194">
        <f t="shared" si="46"/>
        <v>0</v>
      </c>
      <c r="AB194">
        <f t="shared" si="44"/>
        <v>0</v>
      </c>
      <c r="AC194" s="4">
        <f t="shared" si="50"/>
        <v>9.0407523510971713E-2</v>
      </c>
      <c r="AD194" s="4">
        <f t="shared" si="51"/>
        <v>1.0204714640198511</v>
      </c>
      <c r="AE194" s="2">
        <f t="shared" si="52"/>
        <v>0</v>
      </c>
      <c r="AF194" s="5">
        <f t="shared" si="45"/>
        <v>2.4576271186440807E-2</v>
      </c>
      <c r="AG194" s="5">
        <f t="shared" si="47"/>
        <v>0.97993920972644377</v>
      </c>
      <c r="AH194">
        <f t="shared" si="49"/>
        <v>0</v>
      </c>
    </row>
    <row r="195" spans="1:34" x14ac:dyDescent="0.25">
      <c r="A195" s="1">
        <v>44477</v>
      </c>
      <c r="B195">
        <v>148.41</v>
      </c>
      <c r="C195">
        <v>149.05000000000001</v>
      </c>
      <c r="D195">
        <v>146.9</v>
      </c>
      <c r="E195">
        <v>148.66999999999999</v>
      </c>
      <c r="F195">
        <v>63337</v>
      </c>
      <c r="G195" t="s">
        <v>42</v>
      </c>
      <c r="H195">
        <v>2.15</v>
      </c>
      <c r="I195">
        <v>152.38849999999999</v>
      </c>
      <c r="J195">
        <v>150.01830000000001</v>
      </c>
      <c r="K195">
        <v>146.4666</v>
      </c>
      <c r="L195">
        <v>147.05950000000001</v>
      </c>
      <c r="M195">
        <v>81470.600000000006</v>
      </c>
      <c r="N195">
        <v>143.38</v>
      </c>
      <c r="O195">
        <v>155.59</v>
      </c>
      <c r="P195">
        <v>141.6</v>
      </c>
      <c r="Q195">
        <v>19</v>
      </c>
      <c r="R195">
        <v>0</v>
      </c>
      <c r="U195" t="b">
        <f t="shared" si="55"/>
        <v>1</v>
      </c>
      <c r="V195" t="b">
        <f t="shared" si="56"/>
        <v>1</v>
      </c>
      <c r="W195" t="b">
        <f t="shared" si="57"/>
        <v>1</v>
      </c>
      <c r="X195">
        <f t="shared" si="53"/>
        <v>0</v>
      </c>
      <c r="Y195">
        <f t="shared" si="54"/>
        <v>0</v>
      </c>
      <c r="Z195">
        <f t="shared" si="48"/>
        <v>0</v>
      </c>
      <c r="AA195">
        <f t="shared" si="46"/>
        <v>0</v>
      </c>
      <c r="AB195">
        <f t="shared" ref="AB195:AB258" si="58">IF(OR(Q195&gt;29,R195&gt;29),TRUE,0)</f>
        <v>0</v>
      </c>
      <c r="AC195" s="4">
        <f t="shared" si="50"/>
        <v>7.1786833855799301E-2</v>
      </c>
      <c r="AD195" s="4">
        <f t="shared" si="51"/>
        <v>1.0041877744005403</v>
      </c>
      <c r="AE195" s="2">
        <f t="shared" si="52"/>
        <v>0</v>
      </c>
      <c r="AF195" s="5">
        <f t="shared" ref="AF195:AF258" si="59">(E194-P194)/P194</f>
        <v>4.555084745762724E-2</v>
      </c>
      <c r="AG195" s="5">
        <f t="shared" si="47"/>
        <v>0.99582968991726661</v>
      </c>
      <c r="AH195">
        <f t="shared" si="49"/>
        <v>0</v>
      </c>
    </row>
    <row r="196" spans="1:34" x14ac:dyDescent="0.25">
      <c r="A196" s="1">
        <v>44480</v>
      </c>
      <c r="B196">
        <v>148.19</v>
      </c>
      <c r="C196">
        <v>149.75</v>
      </c>
      <c r="D196">
        <v>146.31</v>
      </c>
      <c r="E196">
        <v>146.52000000000001</v>
      </c>
      <c r="F196">
        <v>55512</v>
      </c>
      <c r="G196" t="s">
        <v>42</v>
      </c>
      <c r="H196">
        <v>3.44</v>
      </c>
      <c r="I196">
        <v>152.1583</v>
      </c>
      <c r="J196">
        <v>149.7492</v>
      </c>
      <c r="K196">
        <v>146.47730000000001</v>
      </c>
      <c r="L196">
        <v>146.84370000000001</v>
      </c>
      <c r="M196">
        <v>76671</v>
      </c>
      <c r="N196">
        <v>143.46</v>
      </c>
      <c r="O196">
        <v>155.59</v>
      </c>
      <c r="P196">
        <v>141.6</v>
      </c>
      <c r="Q196">
        <v>20</v>
      </c>
      <c r="R196">
        <v>0</v>
      </c>
      <c r="U196" t="b">
        <f t="shared" si="55"/>
        <v>1</v>
      </c>
      <c r="V196" t="b">
        <f t="shared" si="56"/>
        <v>1</v>
      </c>
      <c r="W196" t="b">
        <f t="shared" si="57"/>
        <v>1</v>
      </c>
      <c r="X196">
        <f t="shared" si="53"/>
        <v>0</v>
      </c>
      <c r="Y196">
        <f t="shared" si="54"/>
        <v>0</v>
      </c>
      <c r="Z196">
        <f t="shared" si="48"/>
        <v>0</v>
      </c>
      <c r="AA196">
        <f t="shared" ref="AA196:AA259" si="60">IF(F196&gt;M195*1.4,TRUE,0)</f>
        <v>0</v>
      </c>
      <c r="AB196">
        <f t="shared" si="58"/>
        <v>0</v>
      </c>
      <c r="AC196" s="4">
        <f t="shared" si="50"/>
        <v>4.4475866058230062E-2</v>
      </c>
      <c r="AD196" s="4">
        <f t="shared" si="51"/>
        <v>0.98553844084213371</v>
      </c>
      <c r="AE196" s="2">
        <f t="shared" si="52"/>
        <v>0</v>
      </c>
      <c r="AF196" s="5">
        <f t="shared" si="59"/>
        <v>4.9929378531073397E-2</v>
      </c>
      <c r="AG196" s="5">
        <f t="shared" ref="AG196:AG259" si="61">E195/E196</f>
        <v>1.0146737646737645</v>
      </c>
      <c r="AH196">
        <f t="shared" si="49"/>
        <v>0</v>
      </c>
    </row>
    <row r="197" spans="1:34" x14ac:dyDescent="0.25">
      <c r="A197" s="1">
        <v>44481</v>
      </c>
      <c r="B197">
        <v>148.61000000000001</v>
      </c>
      <c r="C197">
        <v>149.76</v>
      </c>
      <c r="D197">
        <v>147.52000000000001</v>
      </c>
      <c r="E197">
        <v>149.51</v>
      </c>
      <c r="F197">
        <v>74086</v>
      </c>
      <c r="G197" t="s">
        <v>42</v>
      </c>
      <c r="H197">
        <v>2.2400000000000002</v>
      </c>
      <c r="I197">
        <v>152.05439999999999</v>
      </c>
      <c r="J197">
        <v>149.73079999999999</v>
      </c>
      <c r="K197">
        <v>147.0838</v>
      </c>
      <c r="L197">
        <v>147.9102</v>
      </c>
      <c r="M197">
        <v>69724.399999999994</v>
      </c>
      <c r="N197">
        <v>145.08000000000001</v>
      </c>
      <c r="O197">
        <v>155.59</v>
      </c>
      <c r="P197">
        <v>141.6</v>
      </c>
      <c r="Q197">
        <v>21</v>
      </c>
      <c r="R197">
        <v>0</v>
      </c>
      <c r="U197" t="b">
        <f t="shared" si="55"/>
        <v>1</v>
      </c>
      <c r="V197" t="b">
        <f t="shared" si="56"/>
        <v>1</v>
      </c>
      <c r="W197" t="b">
        <f t="shared" si="57"/>
        <v>1</v>
      </c>
      <c r="X197">
        <f t="shared" si="53"/>
        <v>0</v>
      </c>
      <c r="Y197">
        <f t="shared" si="54"/>
        <v>0</v>
      </c>
      <c r="Z197">
        <f t="shared" si="48"/>
        <v>0</v>
      </c>
      <c r="AA197">
        <f t="shared" si="60"/>
        <v>0</v>
      </c>
      <c r="AB197">
        <f t="shared" si="58"/>
        <v>0</v>
      </c>
      <c r="AC197" s="4">
        <f t="shared" si="50"/>
        <v>5.8294234847997901E-2</v>
      </c>
      <c r="AD197" s="4">
        <f t="shared" si="51"/>
        <v>1.0204067704067703</v>
      </c>
      <c r="AE197" s="2">
        <f t="shared" si="52"/>
        <v>0</v>
      </c>
      <c r="AF197" s="5">
        <f t="shared" si="59"/>
        <v>3.4745762711864518E-2</v>
      </c>
      <c r="AG197" s="5">
        <f t="shared" si="61"/>
        <v>0.98000133770316378</v>
      </c>
      <c r="AH197">
        <f t="shared" si="49"/>
        <v>0</v>
      </c>
    </row>
    <row r="198" spans="1:34" x14ac:dyDescent="0.25">
      <c r="A198" s="1">
        <v>44482</v>
      </c>
      <c r="B198">
        <v>150.46</v>
      </c>
      <c r="C198">
        <v>152.75</v>
      </c>
      <c r="D198">
        <v>149.33000000000001</v>
      </c>
      <c r="E198">
        <v>152.38999999999999</v>
      </c>
      <c r="F198">
        <v>84563</v>
      </c>
      <c r="G198" t="s">
        <v>42</v>
      </c>
      <c r="H198">
        <v>3.42</v>
      </c>
      <c r="I198">
        <v>152.0675</v>
      </c>
      <c r="J198">
        <v>149.93539999999999</v>
      </c>
      <c r="K198">
        <v>148.14510000000001</v>
      </c>
      <c r="L198">
        <v>149.7021</v>
      </c>
      <c r="M198">
        <v>71415.600000000006</v>
      </c>
      <c r="N198">
        <v>145.08000000000001</v>
      </c>
      <c r="O198">
        <v>155.59</v>
      </c>
      <c r="P198">
        <v>141.6</v>
      </c>
      <c r="Q198">
        <v>22</v>
      </c>
      <c r="R198">
        <v>0</v>
      </c>
      <c r="U198" t="b">
        <f t="shared" si="55"/>
        <v>1</v>
      </c>
      <c r="V198" t="b">
        <f t="shared" si="56"/>
        <v>1</v>
      </c>
      <c r="W198" t="b">
        <f t="shared" si="57"/>
        <v>1</v>
      </c>
      <c r="X198" t="b">
        <f t="shared" si="53"/>
        <v>1</v>
      </c>
      <c r="Y198">
        <f t="shared" si="54"/>
        <v>0</v>
      </c>
      <c r="Z198">
        <f t="shared" si="48"/>
        <v>0</v>
      </c>
      <c r="AA198">
        <f t="shared" si="60"/>
        <v>0</v>
      </c>
      <c r="AB198">
        <f t="shared" si="58"/>
        <v>0</v>
      </c>
      <c r="AC198" s="4">
        <f t="shared" si="50"/>
        <v>3.9077061507809062E-2</v>
      </c>
      <c r="AD198" s="4">
        <f t="shared" si="51"/>
        <v>1.0192629255568189</v>
      </c>
      <c r="AE198" s="2">
        <f t="shared" si="52"/>
        <v>0</v>
      </c>
      <c r="AF198" s="5">
        <f t="shared" si="59"/>
        <v>5.586158192090393E-2</v>
      </c>
      <c r="AG198" s="5">
        <f t="shared" si="61"/>
        <v>0.98110112212087408</v>
      </c>
      <c r="AH198">
        <f t="shared" si="49"/>
        <v>0</v>
      </c>
    </row>
    <row r="199" spans="1:34" x14ac:dyDescent="0.25">
      <c r="A199" s="1">
        <v>44483</v>
      </c>
      <c r="B199">
        <v>154.22</v>
      </c>
      <c r="C199">
        <v>154.5</v>
      </c>
      <c r="D199">
        <v>152.34</v>
      </c>
      <c r="E199">
        <v>153.21</v>
      </c>
      <c r="F199">
        <v>60245</v>
      </c>
      <c r="G199" t="s">
        <v>42</v>
      </c>
      <c r="H199">
        <v>2.16</v>
      </c>
      <c r="I199">
        <v>152.1123</v>
      </c>
      <c r="J199">
        <v>150.18729999999999</v>
      </c>
      <c r="K199">
        <v>149.15799999999999</v>
      </c>
      <c r="L199">
        <v>151.1053</v>
      </c>
      <c r="M199">
        <v>67548.600000000006</v>
      </c>
      <c r="N199">
        <v>146.52000000000001</v>
      </c>
      <c r="O199">
        <v>155.59</v>
      </c>
      <c r="P199">
        <v>141.6</v>
      </c>
      <c r="Q199">
        <v>0</v>
      </c>
      <c r="R199">
        <v>1</v>
      </c>
      <c r="U199" t="b">
        <f t="shared" si="55"/>
        <v>1</v>
      </c>
      <c r="V199" t="b">
        <f t="shared" si="56"/>
        <v>1</v>
      </c>
      <c r="W199" t="b">
        <f t="shared" si="57"/>
        <v>1</v>
      </c>
      <c r="X199" t="b">
        <f t="shared" si="53"/>
        <v>1</v>
      </c>
      <c r="Y199" t="b">
        <f t="shared" si="54"/>
        <v>1</v>
      </c>
      <c r="Z199">
        <f t="shared" si="48"/>
        <v>0</v>
      </c>
      <c r="AA199">
        <f t="shared" si="60"/>
        <v>0</v>
      </c>
      <c r="AB199">
        <f t="shared" si="58"/>
        <v>0</v>
      </c>
      <c r="AC199" s="4">
        <f t="shared" si="50"/>
        <v>2.0566874477794313E-2</v>
      </c>
      <c r="AD199" s="4">
        <f t="shared" si="51"/>
        <v>1.0053809305072512</v>
      </c>
      <c r="AE199" s="2">
        <f t="shared" si="52"/>
        <v>0</v>
      </c>
      <c r="AF199" s="5">
        <f t="shared" si="59"/>
        <v>7.6200564971751358E-2</v>
      </c>
      <c r="AG199" s="5">
        <f t="shared" si="61"/>
        <v>0.99464786893805879</v>
      </c>
      <c r="AH199">
        <f t="shared" si="49"/>
        <v>0</v>
      </c>
    </row>
    <row r="200" spans="1:34" x14ac:dyDescent="0.25">
      <c r="A200" s="1">
        <v>44484</v>
      </c>
      <c r="B200">
        <v>153.85</v>
      </c>
      <c r="C200">
        <v>154.37</v>
      </c>
      <c r="D200">
        <v>152.63999999999999</v>
      </c>
      <c r="E200">
        <v>154.06</v>
      </c>
      <c r="F200">
        <v>55321</v>
      </c>
      <c r="G200" t="s">
        <v>42</v>
      </c>
      <c r="H200">
        <v>1.73</v>
      </c>
      <c r="I200">
        <v>152.18879999999999</v>
      </c>
      <c r="J200">
        <v>150.48519999999999</v>
      </c>
      <c r="K200">
        <v>150.13839999999999</v>
      </c>
      <c r="L200">
        <v>152.28720000000001</v>
      </c>
      <c r="M200">
        <v>65945.399999999994</v>
      </c>
      <c r="N200">
        <v>146.52000000000001</v>
      </c>
      <c r="O200">
        <v>155.59</v>
      </c>
      <c r="P200">
        <v>141.6</v>
      </c>
      <c r="Q200">
        <v>0</v>
      </c>
      <c r="R200">
        <v>2</v>
      </c>
      <c r="U200" t="b">
        <f t="shared" si="55"/>
        <v>1</v>
      </c>
      <c r="V200" t="b">
        <f t="shared" si="56"/>
        <v>1</v>
      </c>
      <c r="W200" t="b">
        <f t="shared" si="57"/>
        <v>1</v>
      </c>
      <c r="X200" t="b">
        <f t="shared" si="53"/>
        <v>1</v>
      </c>
      <c r="Y200" t="b">
        <f t="shared" si="54"/>
        <v>1</v>
      </c>
      <c r="Z200" t="b">
        <f t="shared" ref="Z200:Z263" si="62">IF(AND(V199=TRUE,V198=TRUE,V197=TRUE,V196=TRUE,V195=TRUE,V194=TRUE),TRUE,IF(OR(V194=0,V195=0,V196=0,V197=0,V198=0,V199=0),0))</f>
        <v>1</v>
      </c>
      <c r="AA200">
        <f t="shared" si="60"/>
        <v>0</v>
      </c>
      <c r="AB200">
        <f t="shared" si="58"/>
        <v>0</v>
      </c>
      <c r="AC200" s="4">
        <f t="shared" si="50"/>
        <v>1.5296612892859409E-2</v>
      </c>
      <c r="AD200" s="4">
        <f t="shared" si="51"/>
        <v>1.005547940734939</v>
      </c>
      <c r="AE200" s="2">
        <f t="shared" si="52"/>
        <v>0</v>
      </c>
      <c r="AF200" s="5">
        <f t="shared" si="59"/>
        <v>8.1991525423728909E-2</v>
      </c>
      <c r="AG200" s="5">
        <f t="shared" si="61"/>
        <v>0.99448266908996497</v>
      </c>
      <c r="AH200">
        <f t="shared" si="49"/>
        <v>0</v>
      </c>
    </row>
    <row r="201" spans="1:34" x14ac:dyDescent="0.25">
      <c r="A201" s="1">
        <v>44487</v>
      </c>
      <c r="B201">
        <v>153.38</v>
      </c>
      <c r="C201">
        <v>155.47999999999999</v>
      </c>
      <c r="D201">
        <v>152.05000000000001</v>
      </c>
      <c r="E201">
        <v>155.44</v>
      </c>
      <c r="F201">
        <v>57653</v>
      </c>
      <c r="G201" t="s">
        <v>42</v>
      </c>
      <c r="H201">
        <v>3.43</v>
      </c>
      <c r="I201">
        <v>152.31630000000001</v>
      </c>
      <c r="J201">
        <v>150.8663</v>
      </c>
      <c r="K201">
        <v>151.1987</v>
      </c>
      <c r="L201">
        <v>153.54830000000001</v>
      </c>
      <c r="M201">
        <v>66373.600000000006</v>
      </c>
      <c r="N201">
        <v>146.52000000000001</v>
      </c>
      <c r="O201">
        <v>155.59</v>
      </c>
      <c r="P201">
        <v>141.6</v>
      </c>
      <c r="Q201">
        <v>0</v>
      </c>
      <c r="R201">
        <v>3</v>
      </c>
      <c r="U201" t="b">
        <f t="shared" si="55"/>
        <v>1</v>
      </c>
      <c r="V201" t="b">
        <f t="shared" si="56"/>
        <v>1</v>
      </c>
      <c r="W201" t="b">
        <f t="shared" si="57"/>
        <v>1</v>
      </c>
      <c r="X201" t="b">
        <f t="shared" si="53"/>
        <v>1</v>
      </c>
      <c r="Y201" t="b">
        <f t="shared" si="54"/>
        <v>1</v>
      </c>
      <c r="Z201" t="b">
        <f t="shared" si="62"/>
        <v>1</v>
      </c>
      <c r="AA201">
        <f t="shared" si="60"/>
        <v>0</v>
      </c>
      <c r="AB201">
        <f t="shared" si="58"/>
        <v>0</v>
      </c>
      <c r="AC201" s="4">
        <f t="shared" si="50"/>
        <v>9.8335368596953604E-3</v>
      </c>
      <c r="AD201" s="4">
        <f t="shared" si="51"/>
        <v>1.0089575490068805</v>
      </c>
      <c r="AE201" s="2">
        <f t="shared" si="52"/>
        <v>0</v>
      </c>
      <c r="AF201" s="5">
        <f t="shared" si="59"/>
        <v>8.7994350282485936E-2</v>
      </c>
      <c r="AG201" s="5">
        <f t="shared" si="61"/>
        <v>0.99112197632527022</v>
      </c>
      <c r="AH201">
        <f t="shared" ref="AH201:AH264" si="63">IF(AND(AF201&gt;0.15,AG201&gt;1.0199999,AG201&lt;1.1500001,AA201=TRUE),TRUE,0)</f>
        <v>0</v>
      </c>
    </row>
    <row r="202" spans="1:34" x14ac:dyDescent="0.25">
      <c r="A202" s="1">
        <v>44488</v>
      </c>
      <c r="B202">
        <v>155.69</v>
      </c>
      <c r="C202">
        <v>155.93</v>
      </c>
      <c r="D202">
        <v>152.88</v>
      </c>
      <c r="E202">
        <v>153.87</v>
      </c>
      <c r="F202">
        <v>61982</v>
      </c>
      <c r="G202" t="s">
        <v>42</v>
      </c>
      <c r="H202">
        <v>3.05</v>
      </c>
      <c r="I202">
        <v>152.37719999999999</v>
      </c>
      <c r="J202">
        <v>151.09739999999999</v>
      </c>
      <c r="K202">
        <v>151.733</v>
      </c>
      <c r="L202">
        <v>153.67699999999999</v>
      </c>
      <c r="M202">
        <v>63952.800000000003</v>
      </c>
      <c r="N202">
        <v>149.51</v>
      </c>
      <c r="O202">
        <v>155.59</v>
      </c>
      <c r="P202">
        <v>141.6</v>
      </c>
      <c r="Q202">
        <v>0</v>
      </c>
      <c r="R202">
        <v>4</v>
      </c>
      <c r="U202" t="b">
        <f t="shared" si="55"/>
        <v>1</v>
      </c>
      <c r="V202" t="b">
        <f t="shared" si="56"/>
        <v>1</v>
      </c>
      <c r="W202" t="b">
        <f t="shared" si="57"/>
        <v>1</v>
      </c>
      <c r="X202" t="b">
        <f t="shared" si="53"/>
        <v>1</v>
      </c>
      <c r="Y202" t="b">
        <f t="shared" si="54"/>
        <v>1</v>
      </c>
      <c r="Z202" t="b">
        <f t="shared" si="62"/>
        <v>1</v>
      </c>
      <c r="AA202">
        <f t="shared" si="60"/>
        <v>0</v>
      </c>
      <c r="AB202">
        <f t="shared" si="58"/>
        <v>0</v>
      </c>
      <c r="AC202" s="4">
        <f t="shared" ref="AC202:AC265" si="64">(O201-E201)/O201</f>
        <v>9.6407224114663972E-4</v>
      </c>
      <c r="AD202" s="4">
        <f t="shared" ref="AD202:AD265" si="65">E202/E201</f>
        <v>0.98989963973237272</v>
      </c>
      <c r="AE202" s="2">
        <f t="shared" ref="AE202:AE265" si="66">IF(AND(AC202&gt;0.12,AD202&gt;1.01999,AD202&lt;1.150001,AA202=TRUE),TRUE,0)</f>
        <v>0</v>
      </c>
      <c r="AF202" s="5">
        <f t="shared" si="59"/>
        <v>9.7740112994350314E-2</v>
      </c>
      <c r="AG202" s="5">
        <f t="shared" si="61"/>
        <v>1.0102034184701372</v>
      </c>
      <c r="AH202">
        <f t="shared" si="63"/>
        <v>0</v>
      </c>
    </row>
    <row r="203" spans="1:34" x14ac:dyDescent="0.25">
      <c r="A203" s="1">
        <v>44489</v>
      </c>
      <c r="B203">
        <v>154.54</v>
      </c>
      <c r="C203">
        <v>154.83000000000001</v>
      </c>
      <c r="D203">
        <v>153.38999999999999</v>
      </c>
      <c r="E203">
        <v>154.49</v>
      </c>
      <c r="F203">
        <v>44870</v>
      </c>
      <c r="G203" t="s">
        <v>42</v>
      </c>
      <c r="H203">
        <v>1.44</v>
      </c>
      <c r="I203">
        <v>152.46010000000001</v>
      </c>
      <c r="J203">
        <v>151.35830000000001</v>
      </c>
      <c r="K203">
        <v>152.28440000000001</v>
      </c>
      <c r="L203">
        <v>154.00219999999999</v>
      </c>
      <c r="M203">
        <v>56014.2</v>
      </c>
      <c r="N203">
        <v>152.38999999999999</v>
      </c>
      <c r="O203">
        <v>155.59</v>
      </c>
      <c r="P203">
        <v>141.6</v>
      </c>
      <c r="Q203">
        <v>0</v>
      </c>
      <c r="R203">
        <v>5</v>
      </c>
      <c r="U203" t="b">
        <f t="shared" si="55"/>
        <v>1</v>
      </c>
      <c r="V203" t="b">
        <f t="shared" si="56"/>
        <v>1</v>
      </c>
      <c r="W203" t="b">
        <f t="shared" si="57"/>
        <v>1</v>
      </c>
      <c r="X203" t="b">
        <f t="shared" si="53"/>
        <v>1</v>
      </c>
      <c r="Y203" t="b">
        <f t="shared" si="54"/>
        <v>1</v>
      </c>
      <c r="Z203" t="b">
        <f t="shared" si="62"/>
        <v>1</v>
      </c>
      <c r="AA203">
        <f t="shared" si="60"/>
        <v>0</v>
      </c>
      <c r="AB203">
        <f t="shared" si="58"/>
        <v>0</v>
      </c>
      <c r="AC203" s="4">
        <f t="shared" si="64"/>
        <v>1.1054695031814376E-2</v>
      </c>
      <c r="AD203" s="4">
        <f t="shared" si="65"/>
        <v>1.0040293754468057</v>
      </c>
      <c r="AE203" s="2">
        <f t="shared" si="66"/>
        <v>0</v>
      </c>
      <c r="AF203" s="5">
        <f t="shared" si="59"/>
        <v>8.6652542372881433E-2</v>
      </c>
      <c r="AG203" s="5">
        <f t="shared" si="61"/>
        <v>0.99598679526182921</v>
      </c>
      <c r="AH203">
        <f t="shared" si="63"/>
        <v>0</v>
      </c>
    </row>
    <row r="204" spans="1:34" x14ac:dyDescent="0.25">
      <c r="A204" s="1">
        <v>44490</v>
      </c>
      <c r="B204">
        <v>154.49</v>
      </c>
      <c r="C204">
        <v>158.28</v>
      </c>
      <c r="D204">
        <v>154.32</v>
      </c>
      <c r="E204">
        <v>158.12</v>
      </c>
      <c r="F204">
        <v>61217</v>
      </c>
      <c r="G204" t="s">
        <v>42</v>
      </c>
      <c r="H204">
        <v>3.96</v>
      </c>
      <c r="I204">
        <v>152.68209999999999</v>
      </c>
      <c r="J204">
        <v>151.8785</v>
      </c>
      <c r="K204">
        <v>153.45150000000001</v>
      </c>
      <c r="L204">
        <v>155.64930000000001</v>
      </c>
      <c r="M204">
        <v>56208.6</v>
      </c>
      <c r="N204">
        <v>153.21</v>
      </c>
      <c r="O204">
        <v>158.12</v>
      </c>
      <c r="P204">
        <v>141.6</v>
      </c>
      <c r="Q204">
        <v>0</v>
      </c>
      <c r="R204">
        <v>6</v>
      </c>
      <c r="U204" t="b">
        <f t="shared" si="55"/>
        <v>1</v>
      </c>
      <c r="V204" t="b">
        <f t="shared" si="56"/>
        <v>1</v>
      </c>
      <c r="W204" t="b">
        <f t="shared" si="57"/>
        <v>1</v>
      </c>
      <c r="X204" t="b">
        <f t="shared" si="53"/>
        <v>1</v>
      </c>
      <c r="Y204" t="b">
        <f t="shared" si="54"/>
        <v>1</v>
      </c>
      <c r="Z204" t="b">
        <f t="shared" si="62"/>
        <v>1</v>
      </c>
      <c r="AA204">
        <f t="shared" si="60"/>
        <v>0</v>
      </c>
      <c r="AB204">
        <f t="shared" si="58"/>
        <v>0</v>
      </c>
      <c r="AC204" s="4">
        <f t="shared" si="64"/>
        <v>7.0698631017417201E-3</v>
      </c>
      <c r="AD204" s="4">
        <f t="shared" si="65"/>
        <v>1.0234966664509029</v>
      </c>
      <c r="AE204" s="2">
        <f t="shared" si="66"/>
        <v>0</v>
      </c>
      <c r="AF204" s="5">
        <f t="shared" si="59"/>
        <v>9.1031073446327798E-2</v>
      </c>
      <c r="AG204" s="5">
        <f t="shared" si="61"/>
        <v>0.97704275233999494</v>
      </c>
      <c r="AH204">
        <f t="shared" si="63"/>
        <v>0</v>
      </c>
    </row>
    <row r="205" spans="1:34" x14ac:dyDescent="0.25">
      <c r="A205" s="1">
        <v>44491</v>
      </c>
      <c r="B205">
        <v>158.22</v>
      </c>
      <c r="C205">
        <v>160.5</v>
      </c>
      <c r="D205">
        <v>158.22</v>
      </c>
      <c r="E205">
        <v>159.38999999999999</v>
      </c>
      <c r="F205">
        <v>53230</v>
      </c>
      <c r="G205" t="s">
        <v>42</v>
      </c>
      <c r="H205">
        <v>2.2799999999999998</v>
      </c>
      <c r="I205">
        <v>152.9453</v>
      </c>
      <c r="J205">
        <v>152.4563</v>
      </c>
      <c r="K205">
        <v>154.63919999999999</v>
      </c>
      <c r="L205">
        <v>157.1456</v>
      </c>
      <c r="M205">
        <v>55790.400000000001</v>
      </c>
      <c r="N205">
        <v>153.87</v>
      </c>
      <c r="O205">
        <v>159.38999999999999</v>
      </c>
      <c r="P205">
        <v>141.6</v>
      </c>
      <c r="Q205">
        <v>0</v>
      </c>
      <c r="R205">
        <v>7</v>
      </c>
      <c r="U205" t="b">
        <f t="shared" si="55"/>
        <v>1</v>
      </c>
      <c r="V205" t="b">
        <f t="shared" si="56"/>
        <v>1</v>
      </c>
      <c r="W205" t="b">
        <f t="shared" si="57"/>
        <v>1</v>
      </c>
      <c r="X205" t="b">
        <f t="shared" si="53"/>
        <v>1</v>
      </c>
      <c r="Y205" t="b">
        <f t="shared" si="54"/>
        <v>1</v>
      </c>
      <c r="Z205" t="b">
        <f t="shared" si="62"/>
        <v>1</v>
      </c>
      <c r="AA205">
        <f t="shared" si="60"/>
        <v>0</v>
      </c>
      <c r="AB205">
        <f t="shared" si="58"/>
        <v>0</v>
      </c>
      <c r="AC205" s="4">
        <f t="shared" si="64"/>
        <v>0</v>
      </c>
      <c r="AD205" s="4">
        <f t="shared" si="65"/>
        <v>1.0080318745256767</v>
      </c>
      <c r="AE205" s="2">
        <f t="shared" si="66"/>
        <v>0</v>
      </c>
      <c r="AF205" s="5">
        <f t="shared" si="59"/>
        <v>0.11666666666666674</v>
      </c>
      <c r="AG205" s="5">
        <f t="shared" si="61"/>
        <v>0.9920321224669052</v>
      </c>
      <c r="AH205">
        <f t="shared" si="63"/>
        <v>0</v>
      </c>
    </row>
    <row r="206" spans="1:34" x14ac:dyDescent="0.25">
      <c r="A206" s="1">
        <v>44494</v>
      </c>
      <c r="B206">
        <v>159.15</v>
      </c>
      <c r="C206">
        <v>160.61000000000001</v>
      </c>
      <c r="D206">
        <v>158.59</v>
      </c>
      <c r="E206">
        <v>160.11000000000001</v>
      </c>
      <c r="F206">
        <v>38782</v>
      </c>
      <c r="G206" t="s">
        <v>42</v>
      </c>
      <c r="H206">
        <v>2.02</v>
      </c>
      <c r="I206">
        <v>153.22630000000001</v>
      </c>
      <c r="J206">
        <v>153.04499999999999</v>
      </c>
      <c r="K206">
        <v>155.73339999999999</v>
      </c>
      <c r="L206">
        <v>158.3314</v>
      </c>
      <c r="M206">
        <v>52016.2</v>
      </c>
      <c r="N206">
        <v>153.87</v>
      </c>
      <c r="O206">
        <v>160.11000000000001</v>
      </c>
      <c r="P206">
        <v>141.6</v>
      </c>
      <c r="Q206">
        <v>0</v>
      </c>
      <c r="R206">
        <v>8</v>
      </c>
      <c r="U206" t="b">
        <f t="shared" si="55"/>
        <v>1</v>
      </c>
      <c r="V206" t="b">
        <f t="shared" si="56"/>
        <v>1</v>
      </c>
      <c r="W206" t="b">
        <f t="shared" si="57"/>
        <v>1</v>
      </c>
      <c r="X206" t="b">
        <f t="shared" si="53"/>
        <v>1</v>
      </c>
      <c r="Y206" t="b">
        <f t="shared" si="54"/>
        <v>1</v>
      </c>
      <c r="Z206" t="b">
        <f t="shared" si="62"/>
        <v>1</v>
      </c>
      <c r="AA206">
        <f t="shared" si="60"/>
        <v>0</v>
      </c>
      <c r="AB206">
        <f t="shared" si="58"/>
        <v>0</v>
      </c>
      <c r="AC206" s="4">
        <f t="shared" si="64"/>
        <v>0</v>
      </c>
      <c r="AD206" s="4">
        <f t="shared" si="65"/>
        <v>1.0045172219085263</v>
      </c>
      <c r="AE206" s="2">
        <f t="shared" si="66"/>
        <v>0</v>
      </c>
      <c r="AF206" s="5">
        <f t="shared" si="59"/>
        <v>0.12563559322033893</v>
      </c>
      <c r="AG206" s="5">
        <f t="shared" si="61"/>
        <v>0.99550309162450801</v>
      </c>
      <c r="AH206">
        <f t="shared" si="63"/>
        <v>0</v>
      </c>
    </row>
    <row r="207" spans="1:34" x14ac:dyDescent="0.25">
      <c r="A207" s="1">
        <v>44495</v>
      </c>
      <c r="B207">
        <v>160.69999999999999</v>
      </c>
      <c r="C207">
        <v>161.31</v>
      </c>
      <c r="D207">
        <v>159.04</v>
      </c>
      <c r="E207">
        <v>159.69</v>
      </c>
      <c r="F207">
        <v>47112</v>
      </c>
      <c r="G207" t="s">
        <v>42</v>
      </c>
      <c r="H207">
        <v>2.27</v>
      </c>
      <c r="I207">
        <v>153.47989999999999</v>
      </c>
      <c r="J207">
        <v>153.55619999999999</v>
      </c>
      <c r="K207">
        <v>156.5247</v>
      </c>
      <c r="L207">
        <v>158.87479999999999</v>
      </c>
      <c r="M207">
        <v>49042.2</v>
      </c>
      <c r="N207">
        <v>153.87</v>
      </c>
      <c r="O207">
        <v>160.11000000000001</v>
      </c>
      <c r="P207">
        <v>141.6</v>
      </c>
      <c r="Q207">
        <v>0</v>
      </c>
      <c r="R207">
        <v>9</v>
      </c>
      <c r="U207" t="b">
        <f t="shared" si="55"/>
        <v>1</v>
      </c>
      <c r="V207" t="b">
        <f t="shared" si="56"/>
        <v>1</v>
      </c>
      <c r="W207" t="b">
        <f t="shared" si="57"/>
        <v>1</v>
      </c>
      <c r="X207" t="b">
        <f t="shared" si="53"/>
        <v>1</v>
      </c>
      <c r="Y207" t="b">
        <f t="shared" si="54"/>
        <v>1</v>
      </c>
      <c r="Z207" t="b">
        <f t="shared" si="62"/>
        <v>1</v>
      </c>
      <c r="AA207">
        <f t="shared" si="60"/>
        <v>0</v>
      </c>
      <c r="AB207">
        <f t="shared" si="58"/>
        <v>0</v>
      </c>
      <c r="AC207" s="4">
        <f t="shared" si="64"/>
        <v>0</v>
      </c>
      <c r="AD207" s="4">
        <f t="shared" si="65"/>
        <v>0.99737680344762969</v>
      </c>
      <c r="AE207" s="2">
        <f t="shared" si="66"/>
        <v>0</v>
      </c>
      <c r="AF207" s="5">
        <f t="shared" si="59"/>
        <v>0.13072033898305099</v>
      </c>
      <c r="AG207" s="5">
        <f t="shared" si="61"/>
        <v>1.0026300958106331</v>
      </c>
      <c r="AH207">
        <f t="shared" si="63"/>
        <v>0</v>
      </c>
    </row>
    <row r="208" spans="1:34" x14ac:dyDescent="0.25">
      <c r="A208" s="1">
        <v>44496</v>
      </c>
      <c r="B208">
        <v>159.56</v>
      </c>
      <c r="C208">
        <v>159.96</v>
      </c>
      <c r="D208">
        <v>157.62</v>
      </c>
      <c r="E208">
        <v>158.29</v>
      </c>
      <c r="F208">
        <v>41639</v>
      </c>
      <c r="G208" t="s">
        <v>42</v>
      </c>
      <c r="H208">
        <v>2.34</v>
      </c>
      <c r="I208">
        <v>153.66849999999999</v>
      </c>
      <c r="J208">
        <v>153.9203</v>
      </c>
      <c r="K208">
        <v>156.87780000000001</v>
      </c>
      <c r="L208">
        <v>158.64089999999999</v>
      </c>
      <c r="M208">
        <v>48396</v>
      </c>
      <c r="N208">
        <v>154.49</v>
      </c>
      <c r="O208">
        <v>160.11000000000001</v>
      </c>
      <c r="P208">
        <v>141.6</v>
      </c>
      <c r="Q208">
        <v>0</v>
      </c>
      <c r="R208">
        <v>10</v>
      </c>
      <c r="U208" t="b">
        <f t="shared" si="55"/>
        <v>1</v>
      </c>
      <c r="V208" t="b">
        <f t="shared" si="56"/>
        <v>1</v>
      </c>
      <c r="W208" t="b">
        <f t="shared" si="57"/>
        <v>1</v>
      </c>
      <c r="X208" t="b">
        <f t="shared" si="53"/>
        <v>1</v>
      </c>
      <c r="Y208" t="b">
        <f t="shared" si="54"/>
        <v>1</v>
      </c>
      <c r="Z208" t="b">
        <f t="shared" si="62"/>
        <v>1</v>
      </c>
      <c r="AA208">
        <f t="shared" si="60"/>
        <v>0</v>
      </c>
      <c r="AB208">
        <f t="shared" si="58"/>
        <v>0</v>
      </c>
      <c r="AC208" s="4">
        <f t="shared" si="64"/>
        <v>2.6231965523703447E-3</v>
      </c>
      <c r="AD208" s="4">
        <f t="shared" si="65"/>
        <v>0.99123301396455632</v>
      </c>
      <c r="AE208" s="2">
        <f t="shared" si="66"/>
        <v>0</v>
      </c>
      <c r="AF208" s="5">
        <f t="shared" si="59"/>
        <v>0.12775423728813562</v>
      </c>
      <c r="AG208" s="5">
        <f t="shared" si="61"/>
        <v>1.0088445258702383</v>
      </c>
      <c r="AH208">
        <f t="shared" si="63"/>
        <v>0</v>
      </c>
    </row>
    <row r="209" spans="1:34" x14ac:dyDescent="0.25">
      <c r="A209" s="1">
        <v>44497</v>
      </c>
      <c r="B209">
        <v>158.93</v>
      </c>
      <c r="C209">
        <v>160.47999999999999</v>
      </c>
      <c r="D209">
        <v>158.74</v>
      </c>
      <c r="E209">
        <v>160.35</v>
      </c>
      <c r="F209">
        <v>37620</v>
      </c>
      <c r="G209" t="s">
        <v>42</v>
      </c>
      <c r="H209">
        <v>1.74</v>
      </c>
      <c r="I209">
        <v>153.9306</v>
      </c>
      <c r="J209">
        <v>154.41489999999999</v>
      </c>
      <c r="K209">
        <v>157.57220000000001</v>
      </c>
      <c r="L209">
        <v>159.3245</v>
      </c>
      <c r="M209">
        <v>43676.6</v>
      </c>
      <c r="N209">
        <v>158.12</v>
      </c>
      <c r="O209">
        <v>160.35</v>
      </c>
      <c r="P209">
        <v>143.38</v>
      </c>
      <c r="Q209">
        <v>0</v>
      </c>
      <c r="R209">
        <v>11</v>
      </c>
      <c r="U209" t="b">
        <f t="shared" si="55"/>
        <v>1</v>
      </c>
      <c r="V209" t="b">
        <f t="shared" si="56"/>
        <v>1</v>
      </c>
      <c r="W209" t="b">
        <f t="shared" si="57"/>
        <v>1</v>
      </c>
      <c r="X209" t="b">
        <f t="shared" si="53"/>
        <v>1</v>
      </c>
      <c r="Y209" t="b">
        <f t="shared" si="54"/>
        <v>1</v>
      </c>
      <c r="Z209" t="b">
        <f t="shared" si="62"/>
        <v>1</v>
      </c>
      <c r="AA209">
        <f t="shared" si="60"/>
        <v>0</v>
      </c>
      <c r="AB209">
        <f t="shared" si="58"/>
        <v>0</v>
      </c>
      <c r="AC209" s="4">
        <f t="shared" si="64"/>
        <v>1.1367185060271198E-2</v>
      </c>
      <c r="AD209" s="4">
        <f t="shared" si="65"/>
        <v>1.0130140880662075</v>
      </c>
      <c r="AE209" s="2">
        <f t="shared" si="66"/>
        <v>0</v>
      </c>
      <c r="AF209" s="5">
        <f t="shared" si="59"/>
        <v>0.11786723163841807</v>
      </c>
      <c r="AG209" s="5">
        <f t="shared" si="61"/>
        <v>0.98715310258808853</v>
      </c>
      <c r="AH209">
        <f t="shared" si="63"/>
        <v>0</v>
      </c>
    </row>
    <row r="210" spans="1:34" x14ac:dyDescent="0.25">
      <c r="A210" s="1">
        <v>44498</v>
      </c>
      <c r="B210">
        <v>158.97999999999999</v>
      </c>
      <c r="C210">
        <v>163.44</v>
      </c>
      <c r="D210">
        <v>158.91999999999999</v>
      </c>
      <c r="E210">
        <v>163.11000000000001</v>
      </c>
      <c r="F210">
        <v>67406</v>
      </c>
      <c r="G210" t="s">
        <v>42</v>
      </c>
      <c r="H210">
        <v>4.5199999999999996</v>
      </c>
      <c r="I210">
        <v>154.29069999999999</v>
      </c>
      <c r="J210">
        <v>155.0838</v>
      </c>
      <c r="K210">
        <v>158.6798</v>
      </c>
      <c r="L210">
        <v>160.83869999999999</v>
      </c>
      <c r="M210">
        <v>46511.8</v>
      </c>
      <c r="N210">
        <v>158.29</v>
      </c>
      <c r="O210">
        <v>163.11000000000001</v>
      </c>
      <c r="P210">
        <v>143.46</v>
      </c>
      <c r="Q210">
        <v>0</v>
      </c>
      <c r="R210">
        <v>12</v>
      </c>
      <c r="U210" t="b">
        <f t="shared" si="55"/>
        <v>1</v>
      </c>
      <c r="V210" t="b">
        <f t="shared" si="56"/>
        <v>1</v>
      </c>
      <c r="W210" t="b">
        <f t="shared" si="57"/>
        <v>1</v>
      </c>
      <c r="X210" t="b">
        <f t="shared" si="53"/>
        <v>1</v>
      </c>
      <c r="Y210" t="b">
        <f t="shared" si="54"/>
        <v>1</v>
      </c>
      <c r="Z210" t="b">
        <f t="shared" si="62"/>
        <v>1</v>
      </c>
      <c r="AA210" t="b">
        <f t="shared" si="60"/>
        <v>1</v>
      </c>
      <c r="AB210">
        <f t="shared" si="58"/>
        <v>0</v>
      </c>
      <c r="AC210" s="4">
        <f t="shared" si="64"/>
        <v>0</v>
      </c>
      <c r="AD210" s="4">
        <f t="shared" si="65"/>
        <v>1.0172123479887747</v>
      </c>
      <c r="AE210" s="2">
        <f t="shared" si="66"/>
        <v>0</v>
      </c>
      <c r="AF210" s="5">
        <f t="shared" si="59"/>
        <v>0.11835681406053843</v>
      </c>
      <c r="AG210" s="5">
        <f t="shared" si="61"/>
        <v>0.9830789038072465</v>
      </c>
      <c r="AH210">
        <f t="shared" si="63"/>
        <v>0</v>
      </c>
    </row>
    <row r="211" spans="1:34" x14ac:dyDescent="0.25">
      <c r="A211" s="1">
        <v>44501</v>
      </c>
      <c r="B211">
        <v>163.6</v>
      </c>
      <c r="C211">
        <v>164.58</v>
      </c>
      <c r="D211">
        <v>161.74</v>
      </c>
      <c r="E211">
        <v>162.16999999999999</v>
      </c>
      <c r="F211">
        <v>36108</v>
      </c>
      <c r="G211" t="s">
        <v>42</v>
      </c>
      <c r="H211">
        <v>2.84</v>
      </c>
      <c r="I211">
        <v>154.59970000000001</v>
      </c>
      <c r="J211">
        <v>155.62889999999999</v>
      </c>
      <c r="K211">
        <v>159.37780000000001</v>
      </c>
      <c r="L211">
        <v>161.37119999999999</v>
      </c>
      <c r="M211">
        <v>45977</v>
      </c>
      <c r="N211">
        <v>158.29</v>
      </c>
      <c r="O211">
        <v>163.11000000000001</v>
      </c>
      <c r="P211">
        <v>145.08000000000001</v>
      </c>
      <c r="Q211">
        <v>0</v>
      </c>
      <c r="R211">
        <v>13</v>
      </c>
      <c r="U211" t="b">
        <f t="shared" si="55"/>
        <v>1</v>
      </c>
      <c r="V211" t="b">
        <f t="shared" si="56"/>
        <v>1</v>
      </c>
      <c r="W211" t="b">
        <f t="shared" si="57"/>
        <v>1</v>
      </c>
      <c r="X211" t="b">
        <f t="shared" si="53"/>
        <v>1</v>
      </c>
      <c r="Y211" t="b">
        <f t="shared" si="54"/>
        <v>1</v>
      </c>
      <c r="Z211" t="b">
        <f t="shared" si="62"/>
        <v>1</v>
      </c>
      <c r="AA211">
        <f t="shared" si="60"/>
        <v>0</v>
      </c>
      <c r="AB211">
        <f t="shared" si="58"/>
        <v>0</v>
      </c>
      <c r="AC211" s="4">
        <f t="shared" si="64"/>
        <v>0</v>
      </c>
      <c r="AD211" s="4">
        <f t="shared" si="65"/>
        <v>0.99423701796333741</v>
      </c>
      <c r="AE211" s="2">
        <f t="shared" si="66"/>
        <v>0</v>
      </c>
      <c r="AF211" s="5">
        <f t="shared" si="59"/>
        <v>0.13697197825177754</v>
      </c>
      <c r="AG211" s="5">
        <f t="shared" si="61"/>
        <v>1.0057963865079855</v>
      </c>
      <c r="AH211">
        <f t="shared" si="63"/>
        <v>0</v>
      </c>
    </row>
    <row r="212" spans="1:34" x14ac:dyDescent="0.25">
      <c r="A212" s="1">
        <v>44502</v>
      </c>
      <c r="B212">
        <v>162.59</v>
      </c>
      <c r="C212">
        <v>163.95</v>
      </c>
      <c r="D212">
        <v>161.96</v>
      </c>
      <c r="E212">
        <v>163.63</v>
      </c>
      <c r="F212">
        <v>50380</v>
      </c>
      <c r="G212" t="s">
        <v>42</v>
      </c>
      <c r="H212">
        <v>1.99</v>
      </c>
      <c r="I212">
        <v>154.95400000000001</v>
      </c>
      <c r="J212">
        <v>156.24430000000001</v>
      </c>
      <c r="K212">
        <v>160.22819999999999</v>
      </c>
      <c r="L212">
        <v>162.2747</v>
      </c>
      <c r="M212">
        <v>46630.6</v>
      </c>
      <c r="N212">
        <v>158.29</v>
      </c>
      <c r="O212">
        <v>163.63</v>
      </c>
      <c r="P212">
        <v>145.08000000000001</v>
      </c>
      <c r="Q212">
        <v>0</v>
      </c>
      <c r="R212">
        <v>14</v>
      </c>
      <c r="U212" t="b">
        <f t="shared" si="55"/>
        <v>1</v>
      </c>
      <c r="V212" t="b">
        <f t="shared" si="56"/>
        <v>1</v>
      </c>
      <c r="W212" t="b">
        <f t="shared" si="57"/>
        <v>1</v>
      </c>
      <c r="X212" t="b">
        <f t="shared" si="53"/>
        <v>1</v>
      </c>
      <c r="Y212" t="b">
        <f t="shared" si="54"/>
        <v>1</v>
      </c>
      <c r="Z212" t="b">
        <f t="shared" si="62"/>
        <v>1</v>
      </c>
      <c r="AA212">
        <f t="shared" si="60"/>
        <v>0</v>
      </c>
      <c r="AB212">
        <f t="shared" si="58"/>
        <v>0</v>
      </c>
      <c r="AC212" s="4">
        <f t="shared" si="64"/>
        <v>5.7629820366625348E-3</v>
      </c>
      <c r="AD212" s="4">
        <f t="shared" si="65"/>
        <v>1.0090028981932539</v>
      </c>
      <c r="AE212" s="2">
        <f t="shared" si="66"/>
        <v>0</v>
      </c>
      <c r="AF212" s="5">
        <f t="shared" si="59"/>
        <v>0.11779707747449665</v>
      </c>
      <c r="AG212" s="5">
        <f t="shared" si="61"/>
        <v>0.99107743078897503</v>
      </c>
      <c r="AH212">
        <f t="shared" si="63"/>
        <v>0</v>
      </c>
    </row>
    <row r="213" spans="1:34" x14ac:dyDescent="0.25">
      <c r="A213" s="1">
        <v>44503</v>
      </c>
      <c r="B213">
        <v>164.77</v>
      </c>
      <c r="C213">
        <v>168.55</v>
      </c>
      <c r="D213">
        <v>164.43</v>
      </c>
      <c r="E213">
        <v>168.19</v>
      </c>
      <c r="F213">
        <v>71767</v>
      </c>
      <c r="G213" t="s">
        <v>42</v>
      </c>
      <c r="H213">
        <v>4.12</v>
      </c>
      <c r="I213">
        <v>155.47309999999999</v>
      </c>
      <c r="J213">
        <v>157.16319999999999</v>
      </c>
      <c r="K213">
        <v>161.82060000000001</v>
      </c>
      <c r="L213">
        <v>164.64080000000001</v>
      </c>
      <c r="M213">
        <v>52656.2</v>
      </c>
      <c r="N213">
        <v>158.29</v>
      </c>
      <c r="O213">
        <v>168.19</v>
      </c>
      <c r="P213">
        <v>146.52000000000001</v>
      </c>
      <c r="Q213">
        <v>0</v>
      </c>
      <c r="R213">
        <v>15</v>
      </c>
      <c r="U213" t="b">
        <f t="shared" si="55"/>
        <v>1</v>
      </c>
      <c r="V213" t="b">
        <f t="shared" si="56"/>
        <v>1</v>
      </c>
      <c r="W213" t="b">
        <f t="shared" si="57"/>
        <v>1</v>
      </c>
      <c r="X213" t="b">
        <f t="shared" si="53"/>
        <v>1</v>
      </c>
      <c r="Y213" t="b">
        <f t="shared" si="54"/>
        <v>1</v>
      </c>
      <c r="Z213" t="b">
        <f t="shared" si="62"/>
        <v>1</v>
      </c>
      <c r="AA213" t="b">
        <f t="shared" si="60"/>
        <v>1</v>
      </c>
      <c r="AB213">
        <f t="shared" si="58"/>
        <v>0</v>
      </c>
      <c r="AC213" s="4">
        <f t="shared" si="64"/>
        <v>0</v>
      </c>
      <c r="AD213" s="4">
        <f t="shared" si="65"/>
        <v>1.027867750412516</v>
      </c>
      <c r="AE213" s="2">
        <f t="shared" si="66"/>
        <v>0</v>
      </c>
      <c r="AF213" s="5">
        <f t="shared" si="59"/>
        <v>0.12786049076371644</v>
      </c>
      <c r="AG213" s="5">
        <f t="shared" si="61"/>
        <v>0.97288780545811282</v>
      </c>
      <c r="AH213">
        <f t="shared" si="63"/>
        <v>0</v>
      </c>
    </row>
    <row r="214" spans="1:34" x14ac:dyDescent="0.25">
      <c r="A214" s="1">
        <v>44504</v>
      </c>
      <c r="B214">
        <v>167.9</v>
      </c>
      <c r="C214">
        <v>171.24</v>
      </c>
      <c r="D214">
        <v>167.7</v>
      </c>
      <c r="E214">
        <v>171.05</v>
      </c>
      <c r="F214">
        <v>54601</v>
      </c>
      <c r="G214" t="s">
        <v>42</v>
      </c>
      <c r="H214">
        <v>3.54</v>
      </c>
      <c r="I214">
        <v>156.08410000000001</v>
      </c>
      <c r="J214">
        <v>158.23140000000001</v>
      </c>
      <c r="K214">
        <v>163.66650000000001</v>
      </c>
      <c r="L214">
        <v>167.2045</v>
      </c>
      <c r="M214">
        <v>56052.4</v>
      </c>
      <c r="N214">
        <v>160.35</v>
      </c>
      <c r="O214">
        <v>171.05</v>
      </c>
      <c r="P214">
        <v>146.52000000000001</v>
      </c>
      <c r="Q214">
        <v>0</v>
      </c>
      <c r="R214">
        <v>16</v>
      </c>
      <c r="U214" t="b">
        <f t="shared" si="55"/>
        <v>1</v>
      </c>
      <c r="V214" t="b">
        <f t="shared" si="56"/>
        <v>1</v>
      </c>
      <c r="W214" t="b">
        <f t="shared" si="57"/>
        <v>1</v>
      </c>
      <c r="X214" t="b">
        <f t="shared" si="53"/>
        <v>1</v>
      </c>
      <c r="Y214" t="b">
        <f t="shared" si="54"/>
        <v>1</v>
      </c>
      <c r="Z214" t="b">
        <f t="shared" si="62"/>
        <v>1</v>
      </c>
      <c r="AA214">
        <f t="shared" si="60"/>
        <v>0</v>
      </c>
      <c r="AB214">
        <f t="shared" si="58"/>
        <v>0</v>
      </c>
      <c r="AC214" s="4">
        <f t="shared" si="64"/>
        <v>0</v>
      </c>
      <c r="AD214" s="4">
        <f t="shared" si="65"/>
        <v>1.0170045781556574</v>
      </c>
      <c r="AE214" s="2">
        <f t="shared" si="66"/>
        <v>0</v>
      </c>
      <c r="AF214" s="5">
        <f t="shared" si="59"/>
        <v>0.14789789789789781</v>
      </c>
      <c r="AG214" s="5">
        <f t="shared" si="61"/>
        <v>0.98327974276527319</v>
      </c>
      <c r="AH214">
        <f t="shared" si="63"/>
        <v>0</v>
      </c>
    </row>
    <row r="215" spans="1:34" x14ac:dyDescent="0.25">
      <c r="A215" s="1">
        <v>44505</v>
      </c>
      <c r="B215">
        <v>171.33</v>
      </c>
      <c r="C215">
        <v>174.62</v>
      </c>
      <c r="D215">
        <v>171.11</v>
      </c>
      <c r="E215">
        <v>173.07</v>
      </c>
      <c r="F215">
        <v>58922</v>
      </c>
      <c r="G215" t="s">
        <v>42</v>
      </c>
      <c r="H215">
        <v>3.51</v>
      </c>
      <c r="I215">
        <v>156.75030000000001</v>
      </c>
      <c r="J215">
        <v>159.37289999999999</v>
      </c>
      <c r="K215">
        <v>165.5472</v>
      </c>
      <c r="L215">
        <v>169.55070000000001</v>
      </c>
      <c r="M215">
        <v>54355.6</v>
      </c>
      <c r="N215">
        <v>162.16999999999999</v>
      </c>
      <c r="O215">
        <v>173.07</v>
      </c>
      <c r="P215">
        <v>146.52000000000001</v>
      </c>
      <c r="Q215">
        <v>0</v>
      </c>
      <c r="R215">
        <v>17</v>
      </c>
      <c r="U215" t="b">
        <f t="shared" si="55"/>
        <v>1</v>
      </c>
      <c r="V215" t="b">
        <f t="shared" si="56"/>
        <v>1</v>
      </c>
      <c r="W215" t="b">
        <f t="shared" si="57"/>
        <v>1</v>
      </c>
      <c r="X215" t="b">
        <f t="shared" si="53"/>
        <v>1</v>
      </c>
      <c r="Y215" t="b">
        <f t="shared" si="54"/>
        <v>1</v>
      </c>
      <c r="Z215" t="b">
        <f t="shared" si="62"/>
        <v>1</v>
      </c>
      <c r="AA215">
        <f t="shared" si="60"/>
        <v>0</v>
      </c>
      <c r="AB215">
        <f t="shared" si="58"/>
        <v>0</v>
      </c>
      <c r="AC215" s="4">
        <f t="shared" si="64"/>
        <v>0</v>
      </c>
      <c r="AD215" s="4">
        <f t="shared" si="65"/>
        <v>1.0118094124524992</v>
      </c>
      <c r="AE215" s="2">
        <f t="shared" si="66"/>
        <v>0</v>
      </c>
      <c r="AF215" s="5">
        <f t="shared" si="59"/>
        <v>0.16741741741741742</v>
      </c>
      <c r="AG215" s="5">
        <f t="shared" si="61"/>
        <v>0.98832842202576998</v>
      </c>
      <c r="AH215">
        <f t="shared" si="63"/>
        <v>0</v>
      </c>
    </row>
    <row r="216" spans="1:34" x14ac:dyDescent="0.25">
      <c r="A216" s="1">
        <v>44508</v>
      </c>
      <c r="B216">
        <v>171.94</v>
      </c>
      <c r="C216">
        <v>172.12</v>
      </c>
      <c r="D216">
        <v>166.1</v>
      </c>
      <c r="E216">
        <v>167.55</v>
      </c>
      <c r="F216">
        <v>83011</v>
      </c>
      <c r="G216" t="s">
        <v>42</v>
      </c>
      <c r="H216">
        <v>6.02</v>
      </c>
      <c r="I216">
        <v>157.1739</v>
      </c>
      <c r="J216">
        <v>160.00190000000001</v>
      </c>
      <c r="K216">
        <v>165.9477</v>
      </c>
      <c r="L216">
        <v>168.75040000000001</v>
      </c>
      <c r="M216">
        <v>63736.2</v>
      </c>
      <c r="N216">
        <v>162.16999999999999</v>
      </c>
      <c r="O216">
        <v>173.07</v>
      </c>
      <c r="P216">
        <v>149.51</v>
      </c>
      <c r="Q216">
        <v>0</v>
      </c>
      <c r="R216">
        <v>18</v>
      </c>
      <c r="T216" s="2" t="s">
        <v>41</v>
      </c>
      <c r="U216" t="b">
        <f t="shared" si="55"/>
        <v>1</v>
      </c>
      <c r="V216" t="b">
        <f t="shared" si="56"/>
        <v>1</v>
      </c>
      <c r="W216" t="b">
        <f t="shared" si="57"/>
        <v>1</v>
      </c>
      <c r="X216" t="b">
        <f t="shared" si="53"/>
        <v>1</v>
      </c>
      <c r="Y216" t="b">
        <f t="shared" si="54"/>
        <v>1</v>
      </c>
      <c r="Z216" t="b">
        <f t="shared" si="62"/>
        <v>1</v>
      </c>
      <c r="AA216" t="b">
        <f t="shared" si="60"/>
        <v>1</v>
      </c>
      <c r="AB216">
        <f t="shared" si="58"/>
        <v>0</v>
      </c>
      <c r="AC216" s="4">
        <f t="shared" si="64"/>
        <v>0</v>
      </c>
      <c r="AD216" s="4">
        <f t="shared" si="65"/>
        <v>0.96810539088230207</v>
      </c>
      <c r="AE216" s="2">
        <f t="shared" si="66"/>
        <v>0</v>
      </c>
      <c r="AF216" s="5">
        <f t="shared" si="59"/>
        <v>0.18120393120393108</v>
      </c>
      <c r="AG216" s="5">
        <f t="shared" si="61"/>
        <v>1.0329453894359892</v>
      </c>
      <c r="AH216" t="b">
        <f t="shared" si="63"/>
        <v>1</v>
      </c>
    </row>
    <row r="217" spans="1:34" x14ac:dyDescent="0.25">
      <c r="A217" s="1">
        <v>44509</v>
      </c>
      <c r="B217">
        <v>166.97</v>
      </c>
      <c r="C217">
        <v>169.58</v>
      </c>
      <c r="D217">
        <v>166.67</v>
      </c>
      <c r="E217">
        <v>169.47</v>
      </c>
      <c r="F217">
        <v>43430</v>
      </c>
      <c r="G217" t="s">
        <v>42</v>
      </c>
      <c r="H217">
        <v>2.91</v>
      </c>
      <c r="I217">
        <v>157.65620000000001</v>
      </c>
      <c r="J217">
        <v>160.7302</v>
      </c>
      <c r="K217">
        <v>166.65219999999999</v>
      </c>
      <c r="L217">
        <v>169.03829999999999</v>
      </c>
      <c r="M217">
        <v>62346.2</v>
      </c>
      <c r="N217">
        <v>163.63</v>
      </c>
      <c r="O217">
        <v>173.07</v>
      </c>
      <c r="P217">
        <v>152.38999999999999</v>
      </c>
      <c r="Q217">
        <v>0</v>
      </c>
      <c r="R217">
        <v>19</v>
      </c>
      <c r="U217" t="b">
        <f t="shared" si="55"/>
        <v>1</v>
      </c>
      <c r="V217" t="b">
        <f t="shared" si="56"/>
        <v>1</v>
      </c>
      <c r="W217" t="b">
        <f t="shared" si="57"/>
        <v>1</v>
      </c>
      <c r="X217" t="b">
        <f t="shared" si="53"/>
        <v>1</v>
      </c>
      <c r="Y217" t="b">
        <f t="shared" si="54"/>
        <v>1</v>
      </c>
      <c r="Z217" t="b">
        <f t="shared" si="62"/>
        <v>1</v>
      </c>
      <c r="AA217">
        <f t="shared" si="60"/>
        <v>0</v>
      </c>
      <c r="AB217">
        <f t="shared" si="58"/>
        <v>0</v>
      </c>
      <c r="AC217" s="4">
        <f t="shared" si="64"/>
        <v>3.1894609117697939E-2</v>
      </c>
      <c r="AD217" s="4">
        <f t="shared" si="65"/>
        <v>1.0114592658907788</v>
      </c>
      <c r="AE217" s="2">
        <f t="shared" si="66"/>
        <v>0</v>
      </c>
      <c r="AF217" s="5">
        <f t="shared" si="59"/>
        <v>0.12066082536285212</v>
      </c>
      <c r="AG217" s="5">
        <f t="shared" si="61"/>
        <v>0.9886705611612675</v>
      </c>
      <c r="AH217">
        <f t="shared" si="63"/>
        <v>0</v>
      </c>
    </row>
    <row r="218" spans="1:34" x14ac:dyDescent="0.25">
      <c r="A218" s="1">
        <v>44510</v>
      </c>
      <c r="B218">
        <v>166.95</v>
      </c>
      <c r="C218">
        <v>167.86</v>
      </c>
      <c r="D218">
        <v>163.36000000000001</v>
      </c>
      <c r="E218">
        <v>164.05</v>
      </c>
      <c r="F218">
        <v>81852</v>
      </c>
      <c r="G218" t="s">
        <v>42</v>
      </c>
      <c r="H218">
        <v>4.5</v>
      </c>
      <c r="I218">
        <v>157.90700000000001</v>
      </c>
      <c r="J218">
        <v>160.98560000000001</v>
      </c>
      <c r="K218">
        <v>166.1318</v>
      </c>
      <c r="L218">
        <v>167.04300000000001</v>
      </c>
      <c r="M218">
        <v>64363.199999999997</v>
      </c>
      <c r="N218">
        <v>164.05</v>
      </c>
      <c r="O218">
        <v>173.07</v>
      </c>
      <c r="P218">
        <v>153.21</v>
      </c>
      <c r="Q218">
        <v>0</v>
      </c>
      <c r="R218">
        <v>20</v>
      </c>
      <c r="U218" t="b">
        <f t="shared" si="55"/>
        <v>1</v>
      </c>
      <c r="V218">
        <f t="shared" si="56"/>
        <v>0</v>
      </c>
      <c r="W218" t="b">
        <f t="shared" si="57"/>
        <v>1</v>
      </c>
      <c r="X218" t="b">
        <f t="shared" si="53"/>
        <v>1</v>
      </c>
      <c r="Y218" t="b">
        <f t="shared" si="54"/>
        <v>1</v>
      </c>
      <c r="Z218" t="b">
        <f t="shared" si="62"/>
        <v>1</v>
      </c>
      <c r="AA218">
        <f t="shared" si="60"/>
        <v>0</v>
      </c>
      <c r="AB218">
        <f t="shared" si="58"/>
        <v>0</v>
      </c>
      <c r="AC218" s="4">
        <f t="shared" si="64"/>
        <v>2.08008320332813E-2</v>
      </c>
      <c r="AD218" s="4">
        <f t="shared" si="65"/>
        <v>0.96801793827816141</v>
      </c>
      <c r="AE218" s="2">
        <f t="shared" si="66"/>
        <v>0</v>
      </c>
      <c r="AF218" s="5">
        <f t="shared" si="59"/>
        <v>0.11208084519981636</v>
      </c>
      <c r="AG218" s="5">
        <f t="shared" si="61"/>
        <v>1.0330387077110637</v>
      </c>
      <c r="AH218">
        <f t="shared" si="63"/>
        <v>0</v>
      </c>
    </row>
    <row r="219" spans="1:34" x14ac:dyDescent="0.25">
      <c r="A219" s="1">
        <v>44511</v>
      </c>
      <c r="B219">
        <v>165.36</v>
      </c>
      <c r="C219">
        <v>165.36</v>
      </c>
      <c r="D219">
        <v>162.46</v>
      </c>
      <c r="E219">
        <v>162.79</v>
      </c>
      <c r="F219">
        <v>49949</v>
      </c>
      <c r="G219" t="s">
        <v>42</v>
      </c>
      <c r="H219">
        <v>2.9</v>
      </c>
      <c r="I219">
        <v>158.0985</v>
      </c>
      <c r="J219">
        <v>161.12440000000001</v>
      </c>
      <c r="K219">
        <v>165.46340000000001</v>
      </c>
      <c r="L219">
        <v>165.34180000000001</v>
      </c>
      <c r="M219">
        <v>63432.800000000003</v>
      </c>
      <c r="N219">
        <v>162.79</v>
      </c>
      <c r="O219">
        <v>173.07</v>
      </c>
      <c r="P219">
        <v>153.87</v>
      </c>
      <c r="Q219">
        <v>0</v>
      </c>
      <c r="R219">
        <v>21</v>
      </c>
      <c r="U219">
        <f t="shared" si="55"/>
        <v>0</v>
      </c>
      <c r="V219">
        <f t="shared" si="56"/>
        <v>0</v>
      </c>
      <c r="W219">
        <f t="shared" si="57"/>
        <v>0</v>
      </c>
      <c r="X219" t="b">
        <f t="shared" si="53"/>
        <v>1</v>
      </c>
      <c r="Y219" t="b">
        <f t="shared" si="54"/>
        <v>1</v>
      </c>
      <c r="Z219">
        <f t="shared" si="62"/>
        <v>0</v>
      </c>
      <c r="AA219">
        <f t="shared" si="60"/>
        <v>0</v>
      </c>
      <c r="AB219">
        <f t="shared" si="58"/>
        <v>0</v>
      </c>
      <c r="AC219" s="4">
        <f t="shared" si="64"/>
        <v>5.2117640261165901E-2</v>
      </c>
      <c r="AD219" s="4">
        <f t="shared" si="65"/>
        <v>0.99231941481255703</v>
      </c>
      <c r="AE219" s="2">
        <f t="shared" si="66"/>
        <v>0</v>
      </c>
      <c r="AF219" s="5">
        <f t="shared" si="59"/>
        <v>7.0752561843221734E-2</v>
      </c>
      <c r="AG219" s="5">
        <f t="shared" si="61"/>
        <v>1.0077400331715709</v>
      </c>
      <c r="AH219">
        <f t="shared" si="63"/>
        <v>0</v>
      </c>
    </row>
    <row r="220" spans="1:34" x14ac:dyDescent="0.25">
      <c r="A220" s="1">
        <v>44512</v>
      </c>
      <c r="B220">
        <v>163.31</v>
      </c>
      <c r="C220">
        <v>165.44</v>
      </c>
      <c r="D220">
        <v>163.21</v>
      </c>
      <c r="E220">
        <v>164.86</v>
      </c>
      <c r="F220">
        <v>51263</v>
      </c>
      <c r="G220" t="s">
        <v>42</v>
      </c>
      <c r="H220">
        <v>2.23</v>
      </c>
      <c r="I220">
        <v>158.36369999999999</v>
      </c>
      <c r="J220">
        <v>161.4117</v>
      </c>
      <c r="K220">
        <v>165.34270000000001</v>
      </c>
      <c r="L220">
        <v>165.1491</v>
      </c>
      <c r="M220">
        <v>61901</v>
      </c>
      <c r="N220">
        <v>162.79</v>
      </c>
      <c r="O220">
        <v>173.07</v>
      </c>
      <c r="P220">
        <v>153.87</v>
      </c>
      <c r="Q220">
        <v>0</v>
      </c>
      <c r="R220">
        <v>22</v>
      </c>
      <c r="U220">
        <f t="shared" si="55"/>
        <v>0</v>
      </c>
      <c r="V220">
        <f t="shared" si="56"/>
        <v>0</v>
      </c>
      <c r="W220">
        <f t="shared" si="57"/>
        <v>0</v>
      </c>
      <c r="X220" t="b">
        <f t="shared" si="53"/>
        <v>1</v>
      </c>
      <c r="Y220" t="b">
        <f t="shared" si="54"/>
        <v>1</v>
      </c>
      <c r="Z220">
        <f t="shared" si="62"/>
        <v>0</v>
      </c>
      <c r="AA220">
        <f t="shared" si="60"/>
        <v>0</v>
      </c>
      <c r="AB220">
        <f t="shared" si="58"/>
        <v>0</v>
      </c>
      <c r="AC220" s="4">
        <f t="shared" si="64"/>
        <v>5.9397931472814476E-2</v>
      </c>
      <c r="AD220" s="4">
        <f t="shared" si="65"/>
        <v>1.0127157687818664</v>
      </c>
      <c r="AE220" s="2">
        <f t="shared" si="66"/>
        <v>0</v>
      </c>
      <c r="AF220" s="5">
        <f t="shared" si="59"/>
        <v>5.7971014492753541E-2</v>
      </c>
      <c r="AG220" s="5">
        <f t="shared" si="61"/>
        <v>0.98744389178697067</v>
      </c>
      <c r="AH220">
        <f t="shared" si="63"/>
        <v>0</v>
      </c>
    </row>
    <row r="221" spans="1:34" x14ac:dyDescent="0.25">
      <c r="A221" s="1">
        <v>44515</v>
      </c>
      <c r="B221">
        <v>165.46</v>
      </c>
      <c r="C221">
        <v>166.1</v>
      </c>
      <c r="D221">
        <v>164.31</v>
      </c>
      <c r="E221">
        <v>164.63</v>
      </c>
      <c r="F221">
        <v>38567</v>
      </c>
      <c r="G221" t="s">
        <v>42</v>
      </c>
      <c r="H221">
        <v>1.79</v>
      </c>
      <c r="I221">
        <v>158.6095</v>
      </c>
      <c r="J221">
        <v>161.6593</v>
      </c>
      <c r="K221">
        <v>165.2002</v>
      </c>
      <c r="L221">
        <v>164.94139999999999</v>
      </c>
      <c r="M221">
        <v>53012.2</v>
      </c>
      <c r="N221">
        <v>162.79</v>
      </c>
      <c r="O221">
        <v>173.07</v>
      </c>
      <c r="P221">
        <v>153.87</v>
      </c>
      <c r="Q221">
        <v>0</v>
      </c>
      <c r="R221">
        <v>23</v>
      </c>
      <c r="U221">
        <f t="shared" si="55"/>
        <v>0</v>
      </c>
      <c r="V221">
        <f t="shared" si="56"/>
        <v>0</v>
      </c>
      <c r="W221">
        <f t="shared" si="57"/>
        <v>0</v>
      </c>
      <c r="X221" t="b">
        <f t="shared" si="53"/>
        <v>1</v>
      </c>
      <c r="Y221" t="b">
        <f t="shared" si="54"/>
        <v>1</v>
      </c>
      <c r="Z221">
        <f t="shared" si="62"/>
        <v>0</v>
      </c>
      <c r="AA221">
        <f t="shared" si="60"/>
        <v>0</v>
      </c>
      <c r="AB221">
        <f t="shared" si="58"/>
        <v>0</v>
      </c>
      <c r="AC221" s="4">
        <f t="shared" si="64"/>
        <v>4.7437453053677588E-2</v>
      </c>
      <c r="AD221" s="4">
        <f t="shared" si="65"/>
        <v>0.99860487686521882</v>
      </c>
      <c r="AE221" s="2">
        <f t="shared" si="66"/>
        <v>0</v>
      </c>
      <c r="AF221" s="5">
        <f t="shared" si="59"/>
        <v>7.1423929290959962E-2</v>
      </c>
      <c r="AG221" s="5">
        <f t="shared" si="61"/>
        <v>1.0013970722225598</v>
      </c>
      <c r="AH221">
        <f t="shared" si="63"/>
        <v>0</v>
      </c>
    </row>
    <row r="222" spans="1:34" x14ac:dyDescent="0.25">
      <c r="A222" s="1">
        <v>44516</v>
      </c>
      <c r="B222">
        <v>165.02</v>
      </c>
      <c r="C222">
        <v>169.65</v>
      </c>
      <c r="D222">
        <v>165.02</v>
      </c>
      <c r="E222">
        <v>167.53</v>
      </c>
      <c r="F222">
        <v>44010</v>
      </c>
      <c r="G222" t="s">
        <v>42</v>
      </c>
      <c r="H222">
        <v>4.63</v>
      </c>
      <c r="I222">
        <v>158.95939999999999</v>
      </c>
      <c r="J222">
        <v>162.11089999999999</v>
      </c>
      <c r="K222">
        <v>165.6661</v>
      </c>
      <c r="L222">
        <v>165.9769</v>
      </c>
      <c r="M222">
        <v>53128.2</v>
      </c>
      <c r="N222">
        <v>162.79</v>
      </c>
      <c r="O222">
        <v>173.07</v>
      </c>
      <c r="P222">
        <v>154.49</v>
      </c>
      <c r="Q222">
        <v>0</v>
      </c>
      <c r="R222">
        <v>24</v>
      </c>
      <c r="U222" t="b">
        <f t="shared" si="55"/>
        <v>1</v>
      </c>
      <c r="V222" t="b">
        <f t="shared" si="56"/>
        <v>1</v>
      </c>
      <c r="W222">
        <f t="shared" si="57"/>
        <v>0</v>
      </c>
      <c r="X222" t="b">
        <f t="shared" si="53"/>
        <v>1</v>
      </c>
      <c r="Y222" t="b">
        <f t="shared" si="54"/>
        <v>1</v>
      </c>
      <c r="Z222">
        <f t="shared" si="62"/>
        <v>0</v>
      </c>
      <c r="AA222">
        <f t="shared" si="60"/>
        <v>0</v>
      </c>
      <c r="AB222">
        <f t="shared" si="58"/>
        <v>0</v>
      </c>
      <c r="AC222" s="4">
        <f t="shared" si="64"/>
        <v>4.8766395100248446E-2</v>
      </c>
      <c r="AD222" s="4">
        <f t="shared" si="65"/>
        <v>1.0176152584583613</v>
      </c>
      <c r="AE222" s="2">
        <f t="shared" si="66"/>
        <v>0</v>
      </c>
      <c r="AF222" s="5">
        <f t="shared" si="59"/>
        <v>6.9929160980048033E-2</v>
      </c>
      <c r="AG222" s="5">
        <f t="shared" si="61"/>
        <v>0.98268966752223474</v>
      </c>
      <c r="AH222">
        <f t="shared" si="63"/>
        <v>0</v>
      </c>
    </row>
    <row r="223" spans="1:34" x14ac:dyDescent="0.25">
      <c r="A223" s="1">
        <v>44517</v>
      </c>
      <c r="B223">
        <v>167.31</v>
      </c>
      <c r="C223">
        <v>168.42</v>
      </c>
      <c r="D223">
        <v>165.99</v>
      </c>
      <c r="E223">
        <v>167.44</v>
      </c>
      <c r="F223">
        <v>39402</v>
      </c>
      <c r="G223" t="s">
        <v>42</v>
      </c>
      <c r="H223">
        <v>2.4300000000000002</v>
      </c>
      <c r="I223">
        <v>159.292</v>
      </c>
      <c r="J223">
        <v>162.52080000000001</v>
      </c>
      <c r="K223">
        <v>166.02090000000001</v>
      </c>
      <c r="L223">
        <v>166.56209999999999</v>
      </c>
      <c r="M223">
        <v>44638.2</v>
      </c>
      <c r="N223">
        <v>162.79</v>
      </c>
      <c r="O223">
        <v>173.07</v>
      </c>
      <c r="P223">
        <v>158.12</v>
      </c>
      <c r="Q223">
        <v>0</v>
      </c>
      <c r="R223">
        <v>25</v>
      </c>
      <c r="U223" t="b">
        <f t="shared" si="55"/>
        <v>1</v>
      </c>
      <c r="V223" t="b">
        <f t="shared" si="56"/>
        <v>1</v>
      </c>
      <c r="W223" t="b">
        <f t="shared" si="57"/>
        <v>1</v>
      </c>
      <c r="X223" t="b">
        <f t="shared" si="53"/>
        <v>1</v>
      </c>
      <c r="Y223" t="b">
        <f t="shared" si="54"/>
        <v>1</v>
      </c>
      <c r="Z223">
        <f t="shared" si="62"/>
        <v>0</v>
      </c>
      <c r="AA223">
        <f t="shared" si="60"/>
        <v>0</v>
      </c>
      <c r="AB223">
        <f t="shared" si="58"/>
        <v>0</v>
      </c>
      <c r="AC223" s="4">
        <f t="shared" si="64"/>
        <v>3.2010169295660668E-2</v>
      </c>
      <c r="AD223" s="4">
        <f t="shared" si="65"/>
        <v>0.99946278278517275</v>
      </c>
      <c r="AE223" s="2">
        <f t="shared" si="66"/>
        <v>0</v>
      </c>
      <c r="AF223" s="5">
        <f t="shared" si="59"/>
        <v>8.4406757718946152E-2</v>
      </c>
      <c r="AG223" s="5">
        <f t="shared" si="61"/>
        <v>1.0005375059722885</v>
      </c>
      <c r="AH223">
        <f t="shared" si="63"/>
        <v>0</v>
      </c>
    </row>
    <row r="224" spans="1:34" x14ac:dyDescent="0.25">
      <c r="A224" s="1">
        <v>44518</v>
      </c>
      <c r="B224">
        <v>168.02</v>
      </c>
      <c r="C224">
        <v>169.12</v>
      </c>
      <c r="D224">
        <v>166.1</v>
      </c>
      <c r="E224">
        <v>167.06</v>
      </c>
      <c r="F224">
        <v>40442</v>
      </c>
      <c r="G224" t="s">
        <v>42</v>
      </c>
      <c r="H224">
        <v>3.02</v>
      </c>
      <c r="I224">
        <v>159.5967</v>
      </c>
      <c r="J224">
        <v>162.87</v>
      </c>
      <c r="K224">
        <v>166.2287</v>
      </c>
      <c r="L224">
        <v>166.76130000000001</v>
      </c>
      <c r="M224">
        <v>42736.800000000003</v>
      </c>
      <c r="N224">
        <v>162.79</v>
      </c>
      <c r="O224">
        <v>173.07</v>
      </c>
      <c r="P224">
        <v>158.29</v>
      </c>
      <c r="Q224">
        <v>0</v>
      </c>
      <c r="R224">
        <v>26</v>
      </c>
      <c r="U224" t="b">
        <f t="shared" si="55"/>
        <v>1</v>
      </c>
      <c r="V224" t="b">
        <f t="shared" si="56"/>
        <v>1</v>
      </c>
      <c r="W224" t="b">
        <f t="shared" si="57"/>
        <v>1</v>
      </c>
      <c r="X224" t="b">
        <f t="shared" si="53"/>
        <v>1</v>
      </c>
      <c r="Y224" t="b">
        <f t="shared" si="54"/>
        <v>1</v>
      </c>
      <c r="Z224">
        <f t="shared" si="62"/>
        <v>0</v>
      </c>
      <c r="AA224">
        <f t="shared" si="60"/>
        <v>0</v>
      </c>
      <c r="AB224">
        <f t="shared" si="58"/>
        <v>0</v>
      </c>
      <c r="AC224" s="4">
        <f t="shared" si="64"/>
        <v>3.2530190096492724E-2</v>
      </c>
      <c r="AD224" s="4">
        <f t="shared" si="65"/>
        <v>0.99773053033922598</v>
      </c>
      <c r="AE224" s="2">
        <f t="shared" si="66"/>
        <v>0</v>
      </c>
      <c r="AF224" s="5">
        <f t="shared" si="59"/>
        <v>5.8942575259296692E-2</v>
      </c>
      <c r="AG224" s="5">
        <f t="shared" si="61"/>
        <v>1.0022746318687896</v>
      </c>
      <c r="AH224">
        <f t="shared" si="63"/>
        <v>0</v>
      </c>
    </row>
    <row r="225" spans="1:34" x14ac:dyDescent="0.25">
      <c r="A225" s="1">
        <v>44519</v>
      </c>
      <c r="B225">
        <v>167.84</v>
      </c>
      <c r="C225">
        <v>172.77</v>
      </c>
      <c r="D225">
        <v>166.26</v>
      </c>
      <c r="E225">
        <v>170.51</v>
      </c>
      <c r="F225">
        <v>61456</v>
      </c>
      <c r="G225" t="s">
        <v>42</v>
      </c>
      <c r="H225">
        <v>6.51</v>
      </c>
      <c r="I225">
        <v>160.0247</v>
      </c>
      <c r="J225">
        <v>163.45769999999999</v>
      </c>
      <c r="K225">
        <v>167.08500000000001</v>
      </c>
      <c r="L225">
        <v>168.26079999999999</v>
      </c>
      <c r="M225">
        <v>44775.4</v>
      </c>
      <c r="N225">
        <v>164.63</v>
      </c>
      <c r="O225">
        <v>173.07</v>
      </c>
      <c r="P225">
        <v>158.29</v>
      </c>
      <c r="Q225">
        <v>0</v>
      </c>
      <c r="R225">
        <v>27</v>
      </c>
      <c r="U225" t="b">
        <f t="shared" si="55"/>
        <v>1</v>
      </c>
      <c r="V225" t="b">
        <f t="shared" si="56"/>
        <v>1</v>
      </c>
      <c r="W225" t="b">
        <f t="shared" si="57"/>
        <v>1</v>
      </c>
      <c r="X225" t="b">
        <f t="shared" si="53"/>
        <v>1</v>
      </c>
      <c r="Y225" t="b">
        <f t="shared" si="54"/>
        <v>1</v>
      </c>
      <c r="Z225">
        <f t="shared" si="62"/>
        <v>0</v>
      </c>
      <c r="AA225" t="b">
        <f t="shared" si="60"/>
        <v>1</v>
      </c>
      <c r="AB225">
        <f t="shared" si="58"/>
        <v>0</v>
      </c>
      <c r="AC225" s="4">
        <f t="shared" si="64"/>
        <v>3.4725833477783505E-2</v>
      </c>
      <c r="AD225" s="4">
        <f t="shared" si="65"/>
        <v>1.0206512630192743</v>
      </c>
      <c r="AE225" s="2">
        <f t="shared" si="66"/>
        <v>0</v>
      </c>
      <c r="AF225" s="5">
        <f t="shared" si="59"/>
        <v>5.5404637058563466E-2</v>
      </c>
      <c r="AG225" s="5">
        <f t="shared" si="61"/>
        <v>0.97976658260512584</v>
      </c>
      <c r="AH225">
        <f t="shared" si="63"/>
        <v>0</v>
      </c>
    </row>
    <row r="226" spans="1:34" x14ac:dyDescent="0.25">
      <c r="A226" s="1">
        <v>44522</v>
      </c>
      <c r="B226">
        <v>170.6</v>
      </c>
      <c r="C226">
        <v>173.3</v>
      </c>
      <c r="D226">
        <v>169.87</v>
      </c>
      <c r="E226">
        <v>169.88</v>
      </c>
      <c r="F226">
        <v>59064</v>
      </c>
      <c r="G226" t="s">
        <v>42</v>
      </c>
      <c r="H226">
        <v>3.43</v>
      </c>
      <c r="I226">
        <v>160.41120000000001</v>
      </c>
      <c r="J226">
        <v>163.95169999999999</v>
      </c>
      <c r="K226">
        <v>167.64400000000001</v>
      </c>
      <c r="L226">
        <v>168.9085</v>
      </c>
      <c r="M226">
        <v>48874.8</v>
      </c>
      <c r="N226">
        <v>164.63</v>
      </c>
      <c r="O226">
        <v>173.07</v>
      </c>
      <c r="P226">
        <v>158.29</v>
      </c>
      <c r="Q226">
        <v>0</v>
      </c>
      <c r="R226">
        <v>28</v>
      </c>
      <c r="U226" t="b">
        <f t="shared" si="55"/>
        <v>1</v>
      </c>
      <c r="V226" t="b">
        <f t="shared" si="56"/>
        <v>1</v>
      </c>
      <c r="W226" t="b">
        <f t="shared" si="57"/>
        <v>1</v>
      </c>
      <c r="X226" t="b">
        <f t="shared" si="53"/>
        <v>1</v>
      </c>
      <c r="Y226" t="b">
        <f t="shared" si="54"/>
        <v>1</v>
      </c>
      <c r="Z226">
        <f t="shared" si="62"/>
        <v>0</v>
      </c>
      <c r="AA226">
        <f t="shared" si="60"/>
        <v>0</v>
      </c>
      <c r="AB226">
        <f t="shared" si="58"/>
        <v>0</v>
      </c>
      <c r="AC226" s="4">
        <f t="shared" si="64"/>
        <v>1.4791702779222293E-2</v>
      </c>
      <c r="AD226" s="4">
        <f t="shared" si="65"/>
        <v>0.99630520204093609</v>
      </c>
      <c r="AE226" s="2">
        <f t="shared" si="66"/>
        <v>0</v>
      </c>
      <c r="AF226" s="5">
        <f t="shared" si="59"/>
        <v>7.7200075810221744E-2</v>
      </c>
      <c r="AG226" s="5">
        <f t="shared" si="61"/>
        <v>1.0037085001177302</v>
      </c>
      <c r="AH226">
        <f t="shared" si="63"/>
        <v>0</v>
      </c>
    </row>
    <row r="227" spans="1:34" x14ac:dyDescent="0.25">
      <c r="A227" s="1">
        <v>44523</v>
      </c>
      <c r="B227">
        <v>168.72</v>
      </c>
      <c r="C227">
        <v>169.09</v>
      </c>
      <c r="D227">
        <v>166.15</v>
      </c>
      <c r="E227">
        <v>167.84</v>
      </c>
      <c r="F227">
        <v>53021</v>
      </c>
      <c r="G227" t="s">
        <v>42</v>
      </c>
      <c r="H227">
        <v>2.94</v>
      </c>
      <c r="I227">
        <v>160.70259999999999</v>
      </c>
      <c r="J227">
        <v>164.2508</v>
      </c>
      <c r="K227">
        <v>167.6832</v>
      </c>
      <c r="L227">
        <v>168.4811</v>
      </c>
      <c r="M227">
        <v>50677</v>
      </c>
      <c r="N227">
        <v>167.06</v>
      </c>
      <c r="O227">
        <v>173.07</v>
      </c>
      <c r="P227">
        <v>158.29</v>
      </c>
      <c r="Q227">
        <v>0</v>
      </c>
      <c r="R227">
        <v>29</v>
      </c>
      <c r="U227" t="b">
        <f t="shared" si="55"/>
        <v>1</v>
      </c>
      <c r="V227" t="b">
        <f t="shared" si="56"/>
        <v>1</v>
      </c>
      <c r="W227" t="b">
        <f t="shared" si="57"/>
        <v>1</v>
      </c>
      <c r="X227" t="b">
        <f t="shared" si="53"/>
        <v>1</v>
      </c>
      <c r="Y227" t="b">
        <f t="shared" si="54"/>
        <v>1</v>
      </c>
      <c r="Z227">
        <f t="shared" si="62"/>
        <v>0</v>
      </c>
      <c r="AA227">
        <f t="shared" si="60"/>
        <v>0</v>
      </c>
      <c r="AB227">
        <f t="shared" si="58"/>
        <v>0</v>
      </c>
      <c r="AC227" s="4">
        <f t="shared" si="64"/>
        <v>1.8431848385046499E-2</v>
      </c>
      <c r="AD227" s="4">
        <f t="shared" si="65"/>
        <v>0.98799152342830243</v>
      </c>
      <c r="AE227" s="2">
        <f t="shared" si="66"/>
        <v>0</v>
      </c>
      <c r="AF227" s="5">
        <f t="shared" si="59"/>
        <v>7.3220039168614595E-2</v>
      </c>
      <c r="AG227" s="5">
        <f t="shared" si="61"/>
        <v>1.0121544327931362</v>
      </c>
      <c r="AH227">
        <f t="shared" si="63"/>
        <v>0</v>
      </c>
    </row>
    <row r="228" spans="1:34" x14ac:dyDescent="0.25">
      <c r="A228" s="1">
        <v>44524</v>
      </c>
      <c r="B228">
        <v>164.28</v>
      </c>
      <c r="C228">
        <v>168.12</v>
      </c>
      <c r="D228">
        <v>163.47999999999999</v>
      </c>
      <c r="E228">
        <v>167.73</v>
      </c>
      <c r="F228">
        <v>46376</v>
      </c>
      <c r="G228" t="s">
        <v>42</v>
      </c>
      <c r="H228">
        <v>4.6399999999999997</v>
      </c>
      <c r="I228">
        <v>160.97819999999999</v>
      </c>
      <c r="J228">
        <v>164.51840000000001</v>
      </c>
      <c r="K228">
        <v>167.6926</v>
      </c>
      <c r="L228">
        <v>168.1806</v>
      </c>
      <c r="M228">
        <v>52071.8</v>
      </c>
      <c r="N228">
        <v>167.06</v>
      </c>
      <c r="O228">
        <v>173.07</v>
      </c>
      <c r="P228">
        <v>160.35</v>
      </c>
      <c r="Q228">
        <v>0</v>
      </c>
      <c r="R228">
        <v>30</v>
      </c>
      <c r="U228" t="b">
        <f t="shared" si="55"/>
        <v>1</v>
      </c>
      <c r="V228" t="b">
        <f t="shared" si="56"/>
        <v>1</v>
      </c>
      <c r="W228" t="b">
        <f t="shared" si="57"/>
        <v>1</v>
      </c>
      <c r="X228" t="b">
        <f t="shared" si="53"/>
        <v>1</v>
      </c>
      <c r="Y228" t="b">
        <f t="shared" si="54"/>
        <v>1</v>
      </c>
      <c r="Z228" t="b">
        <f t="shared" si="62"/>
        <v>1</v>
      </c>
      <c r="AA228">
        <f t="shared" si="60"/>
        <v>0</v>
      </c>
      <c r="AB228" t="b">
        <f t="shared" si="58"/>
        <v>1</v>
      </c>
      <c r="AC228" s="4">
        <f t="shared" si="64"/>
        <v>3.0218986537239208E-2</v>
      </c>
      <c r="AD228" s="4">
        <f t="shared" si="65"/>
        <v>0.9993446139180171</v>
      </c>
      <c r="AE228" s="2">
        <f t="shared" si="66"/>
        <v>0</v>
      </c>
      <c r="AF228" s="5">
        <f t="shared" si="59"/>
        <v>6.0332301471981882E-2</v>
      </c>
      <c r="AG228" s="5">
        <f t="shared" si="61"/>
        <v>1.0006558158945926</v>
      </c>
      <c r="AH228">
        <f t="shared" si="63"/>
        <v>0</v>
      </c>
    </row>
    <row r="229" spans="1:34" x14ac:dyDescent="0.25">
      <c r="A229" s="1">
        <v>44526</v>
      </c>
      <c r="B229">
        <v>163.86</v>
      </c>
      <c r="C229">
        <v>165.44</v>
      </c>
      <c r="D229">
        <v>163.35</v>
      </c>
      <c r="E229">
        <v>163.82</v>
      </c>
      <c r="F229">
        <v>47511</v>
      </c>
      <c r="G229" t="s">
        <v>42</v>
      </c>
      <c r="H229">
        <v>2.09</v>
      </c>
      <c r="I229">
        <v>161.08959999999999</v>
      </c>
      <c r="J229">
        <v>164.46469999999999</v>
      </c>
      <c r="K229">
        <v>166.91800000000001</v>
      </c>
      <c r="L229">
        <v>166.43639999999999</v>
      </c>
      <c r="M229">
        <v>53485.599999999999</v>
      </c>
      <c r="N229">
        <v>163.82</v>
      </c>
      <c r="O229">
        <v>173.07</v>
      </c>
      <c r="P229">
        <v>162.16999999999999</v>
      </c>
      <c r="Q229">
        <v>0</v>
      </c>
      <c r="R229">
        <v>31</v>
      </c>
      <c r="U229">
        <f t="shared" si="55"/>
        <v>0</v>
      </c>
      <c r="V229">
        <f t="shared" si="56"/>
        <v>0</v>
      </c>
      <c r="W229" t="b">
        <f t="shared" si="57"/>
        <v>1</v>
      </c>
      <c r="X229" t="b">
        <f t="shared" si="53"/>
        <v>1</v>
      </c>
      <c r="Y229" t="b">
        <f t="shared" si="54"/>
        <v>1</v>
      </c>
      <c r="Z229" t="b">
        <f t="shared" si="62"/>
        <v>1</v>
      </c>
      <c r="AA229">
        <f t="shared" si="60"/>
        <v>0</v>
      </c>
      <c r="AB229" t="b">
        <f t="shared" si="58"/>
        <v>1</v>
      </c>
      <c r="AC229" s="4">
        <f t="shared" si="64"/>
        <v>3.0854567516033996E-2</v>
      </c>
      <c r="AD229" s="4">
        <f t="shared" si="65"/>
        <v>0.9766887259285757</v>
      </c>
      <c r="AE229" s="2">
        <f t="shared" si="66"/>
        <v>0</v>
      </c>
      <c r="AF229" s="5">
        <f t="shared" si="59"/>
        <v>4.602432179607107E-2</v>
      </c>
      <c r="AG229" s="5">
        <f t="shared" si="61"/>
        <v>1.0238676596264191</v>
      </c>
      <c r="AH229">
        <f t="shared" si="63"/>
        <v>0</v>
      </c>
    </row>
    <row r="230" spans="1:34" x14ac:dyDescent="0.25">
      <c r="A230" s="1">
        <v>44529</v>
      </c>
      <c r="B230">
        <v>165.58</v>
      </c>
      <c r="C230">
        <v>166.87</v>
      </c>
      <c r="D230">
        <v>165</v>
      </c>
      <c r="E230">
        <v>165.62</v>
      </c>
      <c r="F230">
        <v>54487</v>
      </c>
      <c r="G230" t="s">
        <v>42</v>
      </c>
      <c r="H230">
        <v>1.87</v>
      </c>
      <c r="I230">
        <v>161.26730000000001</v>
      </c>
      <c r="J230">
        <v>164.55359999999999</v>
      </c>
      <c r="K230">
        <v>166.6584</v>
      </c>
      <c r="L230">
        <v>166.10980000000001</v>
      </c>
      <c r="M230">
        <v>52091.8</v>
      </c>
      <c r="N230">
        <v>163.82</v>
      </c>
      <c r="O230">
        <v>173.07</v>
      </c>
      <c r="P230">
        <v>162.16999999999999</v>
      </c>
      <c r="Q230">
        <v>0</v>
      </c>
      <c r="R230">
        <v>32</v>
      </c>
      <c r="U230">
        <f t="shared" si="55"/>
        <v>0</v>
      </c>
      <c r="V230">
        <f t="shared" si="56"/>
        <v>0</v>
      </c>
      <c r="W230">
        <f t="shared" si="57"/>
        <v>0</v>
      </c>
      <c r="X230" t="b">
        <f t="shared" si="53"/>
        <v>1</v>
      </c>
      <c r="Y230" t="b">
        <f t="shared" si="54"/>
        <v>1</v>
      </c>
      <c r="Z230">
        <f t="shared" si="62"/>
        <v>0</v>
      </c>
      <c r="AA230">
        <f t="shared" si="60"/>
        <v>0</v>
      </c>
      <c r="AB230" t="b">
        <f t="shared" si="58"/>
        <v>1</v>
      </c>
      <c r="AC230" s="4">
        <f t="shared" si="64"/>
        <v>5.3446582307736759E-2</v>
      </c>
      <c r="AD230" s="4">
        <f t="shared" si="65"/>
        <v>1.0109876693932365</v>
      </c>
      <c r="AE230" s="2">
        <f t="shared" si="66"/>
        <v>0</v>
      </c>
      <c r="AF230" s="5">
        <f t="shared" si="59"/>
        <v>1.0174508232102151E-2</v>
      </c>
      <c r="AG230" s="5">
        <f t="shared" si="61"/>
        <v>0.98913174737350551</v>
      </c>
      <c r="AH230">
        <f t="shared" si="63"/>
        <v>0</v>
      </c>
    </row>
    <row r="231" spans="1:34" x14ac:dyDescent="0.25">
      <c r="A231" s="1">
        <v>44530</v>
      </c>
      <c r="B231">
        <v>164.57</v>
      </c>
      <c r="C231">
        <v>167.26</v>
      </c>
      <c r="D231">
        <v>163.34</v>
      </c>
      <c r="E231">
        <v>165.01</v>
      </c>
      <c r="F231">
        <v>110337</v>
      </c>
      <c r="G231" t="s">
        <v>42</v>
      </c>
      <c r="H231">
        <v>3.92</v>
      </c>
      <c r="I231">
        <v>161.41409999999999</v>
      </c>
      <c r="J231">
        <v>164.58869999999999</v>
      </c>
      <c r="K231">
        <v>166.3287</v>
      </c>
      <c r="L231">
        <v>165.66990000000001</v>
      </c>
      <c r="M231">
        <v>62346.400000000001</v>
      </c>
      <c r="N231">
        <v>163.82</v>
      </c>
      <c r="O231">
        <v>173.07</v>
      </c>
      <c r="P231">
        <v>162.79</v>
      </c>
      <c r="Q231">
        <v>0</v>
      </c>
      <c r="R231">
        <v>33</v>
      </c>
      <c r="U231">
        <f t="shared" si="55"/>
        <v>0</v>
      </c>
      <c r="V231">
        <f t="shared" si="56"/>
        <v>0</v>
      </c>
      <c r="W231">
        <f t="shared" si="57"/>
        <v>0</v>
      </c>
      <c r="X231" t="b">
        <f t="shared" si="53"/>
        <v>1</v>
      </c>
      <c r="Y231" t="b">
        <f t="shared" si="54"/>
        <v>1</v>
      </c>
      <c r="Z231">
        <f t="shared" si="62"/>
        <v>0</v>
      </c>
      <c r="AA231" t="b">
        <f t="shared" si="60"/>
        <v>1</v>
      </c>
      <c r="AB231" t="b">
        <f t="shared" si="58"/>
        <v>1</v>
      </c>
      <c r="AC231" s="4">
        <f t="shared" si="64"/>
        <v>4.3046166291096026E-2</v>
      </c>
      <c r="AD231" s="4">
        <f t="shared" si="65"/>
        <v>0.99631686994324353</v>
      </c>
      <c r="AE231" s="2">
        <f t="shared" si="66"/>
        <v>0</v>
      </c>
      <c r="AF231" s="5">
        <f t="shared" si="59"/>
        <v>2.1273971758031803E-2</v>
      </c>
      <c r="AG231" s="5">
        <f t="shared" si="61"/>
        <v>1.0036967456517787</v>
      </c>
      <c r="AH231">
        <f t="shared" si="63"/>
        <v>0</v>
      </c>
    </row>
    <row r="232" spans="1:34" x14ac:dyDescent="0.25">
      <c r="A232" s="1">
        <v>44531</v>
      </c>
      <c r="B232">
        <v>166.62</v>
      </c>
      <c r="C232">
        <v>169.03</v>
      </c>
      <c r="D232">
        <v>162.51</v>
      </c>
      <c r="E232">
        <v>162.53</v>
      </c>
      <c r="F232">
        <v>66182</v>
      </c>
      <c r="G232" t="s">
        <v>42</v>
      </c>
      <c r="H232">
        <v>6.52</v>
      </c>
      <c r="I232">
        <v>161.4579</v>
      </c>
      <c r="J232">
        <v>164.43029999999999</v>
      </c>
      <c r="K232">
        <v>165.56899999999999</v>
      </c>
      <c r="L232">
        <v>164.41390000000001</v>
      </c>
      <c r="M232">
        <v>64978.6</v>
      </c>
      <c r="N232">
        <v>162.53</v>
      </c>
      <c r="O232">
        <v>173.07</v>
      </c>
      <c r="P232">
        <v>162.53</v>
      </c>
      <c r="Q232">
        <v>0</v>
      </c>
      <c r="R232">
        <v>34</v>
      </c>
      <c r="U232">
        <f t="shared" si="55"/>
        <v>0</v>
      </c>
      <c r="V232">
        <f t="shared" si="56"/>
        <v>0</v>
      </c>
      <c r="W232">
        <f t="shared" si="57"/>
        <v>0</v>
      </c>
      <c r="X232" t="b">
        <f t="shared" si="53"/>
        <v>1</v>
      </c>
      <c r="Y232" t="b">
        <f t="shared" si="54"/>
        <v>1</v>
      </c>
      <c r="Z232">
        <f t="shared" si="62"/>
        <v>0</v>
      </c>
      <c r="AA232">
        <f t="shared" si="60"/>
        <v>0</v>
      </c>
      <c r="AB232" t="b">
        <f t="shared" si="58"/>
        <v>1</v>
      </c>
      <c r="AC232" s="4">
        <f t="shared" si="64"/>
        <v>4.6570751718957665E-2</v>
      </c>
      <c r="AD232" s="4">
        <f t="shared" si="65"/>
        <v>0.98497060784194901</v>
      </c>
      <c r="AE232" s="2">
        <f t="shared" si="66"/>
        <v>0</v>
      </c>
      <c r="AF232" s="5">
        <f t="shared" si="59"/>
        <v>1.3637201302291289E-2</v>
      </c>
      <c r="AG232" s="5">
        <f t="shared" si="61"/>
        <v>1.0152587214668061</v>
      </c>
      <c r="AH232">
        <f t="shared" si="63"/>
        <v>0</v>
      </c>
    </row>
    <row r="233" spans="1:34" x14ac:dyDescent="0.25">
      <c r="A233" s="1">
        <v>44532</v>
      </c>
      <c r="B233">
        <v>163.1</v>
      </c>
      <c r="C233">
        <v>166.28</v>
      </c>
      <c r="D233">
        <v>162.82</v>
      </c>
      <c r="E233">
        <v>165.75</v>
      </c>
      <c r="F233">
        <v>43989</v>
      </c>
      <c r="G233" t="s">
        <v>42</v>
      </c>
      <c r="H233">
        <v>3.46</v>
      </c>
      <c r="I233">
        <v>161.62620000000001</v>
      </c>
      <c r="J233">
        <v>164.5318</v>
      </c>
      <c r="K233">
        <v>165.6052</v>
      </c>
      <c r="L233">
        <v>164.94839999999999</v>
      </c>
      <c r="M233">
        <v>64501.2</v>
      </c>
      <c r="N233">
        <v>162.53</v>
      </c>
      <c r="O233">
        <v>173.07</v>
      </c>
      <c r="P233">
        <v>162.53</v>
      </c>
      <c r="Q233">
        <v>0</v>
      </c>
      <c r="R233">
        <v>35</v>
      </c>
      <c r="U233">
        <f t="shared" si="55"/>
        <v>0</v>
      </c>
      <c r="V233" t="b">
        <f t="shared" si="56"/>
        <v>1</v>
      </c>
      <c r="W233">
        <f t="shared" si="57"/>
        <v>0</v>
      </c>
      <c r="X233" t="b">
        <f t="shared" si="53"/>
        <v>1</v>
      </c>
      <c r="Y233" t="b">
        <f t="shared" si="54"/>
        <v>1</v>
      </c>
      <c r="Z233">
        <f t="shared" si="62"/>
        <v>0</v>
      </c>
      <c r="AA233">
        <f t="shared" si="60"/>
        <v>0</v>
      </c>
      <c r="AB233" t="b">
        <f t="shared" si="58"/>
        <v>1</v>
      </c>
      <c r="AC233" s="4">
        <f t="shared" si="64"/>
        <v>6.0900213786329184E-2</v>
      </c>
      <c r="AD233" s="4">
        <f t="shared" si="65"/>
        <v>1.0198117270657725</v>
      </c>
      <c r="AE233" s="2">
        <f t="shared" si="66"/>
        <v>0</v>
      </c>
      <c r="AF233" s="5">
        <f t="shared" si="59"/>
        <v>0</v>
      </c>
      <c r="AG233" s="5">
        <f t="shared" si="61"/>
        <v>0.98057315233785824</v>
      </c>
      <c r="AH233">
        <f t="shared" si="63"/>
        <v>0</v>
      </c>
    </row>
    <row r="234" spans="1:34" x14ac:dyDescent="0.25">
      <c r="A234" s="1">
        <v>44533</v>
      </c>
      <c r="B234">
        <v>166.65</v>
      </c>
      <c r="C234">
        <v>168.07</v>
      </c>
      <c r="D234">
        <v>162.88</v>
      </c>
      <c r="E234">
        <v>166.28</v>
      </c>
      <c r="F234">
        <v>48785</v>
      </c>
      <c r="G234" t="s">
        <v>42</v>
      </c>
      <c r="H234">
        <v>5.19</v>
      </c>
      <c r="I234">
        <v>161.80869999999999</v>
      </c>
      <c r="J234">
        <v>164.66630000000001</v>
      </c>
      <c r="K234">
        <v>165.74019999999999</v>
      </c>
      <c r="L234">
        <v>165.48099999999999</v>
      </c>
      <c r="M234">
        <v>64756</v>
      </c>
      <c r="N234">
        <v>162.53</v>
      </c>
      <c r="O234">
        <v>173.07</v>
      </c>
      <c r="P234">
        <v>162.53</v>
      </c>
      <c r="Q234">
        <v>0</v>
      </c>
      <c r="R234">
        <v>36</v>
      </c>
      <c r="U234">
        <f t="shared" si="55"/>
        <v>0</v>
      </c>
      <c r="V234" t="b">
        <f t="shared" si="56"/>
        <v>1</v>
      </c>
      <c r="W234" t="b">
        <f t="shared" si="57"/>
        <v>1</v>
      </c>
      <c r="X234" t="b">
        <f t="shared" si="53"/>
        <v>1</v>
      </c>
      <c r="Y234" t="b">
        <f t="shared" si="54"/>
        <v>1</v>
      </c>
      <c r="Z234">
        <f t="shared" si="62"/>
        <v>0</v>
      </c>
      <c r="AA234">
        <f t="shared" si="60"/>
        <v>0</v>
      </c>
      <c r="AB234" t="b">
        <f t="shared" si="58"/>
        <v>1</v>
      </c>
      <c r="AC234" s="4">
        <f t="shared" si="64"/>
        <v>4.2295025134338672E-2</v>
      </c>
      <c r="AD234" s="4">
        <f t="shared" si="65"/>
        <v>1.0031975867269984</v>
      </c>
      <c r="AE234" s="2">
        <f t="shared" si="66"/>
        <v>0</v>
      </c>
      <c r="AF234" s="5">
        <f t="shared" si="59"/>
        <v>1.9811727065772465E-2</v>
      </c>
      <c r="AG234" s="5">
        <f t="shared" si="61"/>
        <v>0.99681260524416648</v>
      </c>
      <c r="AH234">
        <f t="shared" si="63"/>
        <v>0</v>
      </c>
    </row>
    <row r="235" spans="1:34" x14ac:dyDescent="0.25">
      <c r="A235" s="1">
        <v>44536</v>
      </c>
      <c r="B235">
        <v>166.86</v>
      </c>
      <c r="C235">
        <v>167.23</v>
      </c>
      <c r="D235">
        <v>164.15</v>
      </c>
      <c r="E235">
        <v>164.98</v>
      </c>
      <c r="F235">
        <v>56369</v>
      </c>
      <c r="G235" t="s">
        <v>42</v>
      </c>
      <c r="H235">
        <v>3.08</v>
      </c>
      <c r="I235">
        <v>161.9331</v>
      </c>
      <c r="J235">
        <v>164.69040000000001</v>
      </c>
      <c r="K235">
        <v>165.5881</v>
      </c>
      <c r="L235">
        <v>165.28059999999999</v>
      </c>
      <c r="M235">
        <v>65132.4</v>
      </c>
      <c r="N235">
        <v>162.53</v>
      </c>
      <c r="O235">
        <v>170.51</v>
      </c>
      <c r="P235">
        <v>162.53</v>
      </c>
      <c r="Q235">
        <v>0</v>
      </c>
      <c r="R235">
        <v>37</v>
      </c>
      <c r="U235">
        <f t="shared" si="55"/>
        <v>0</v>
      </c>
      <c r="V235">
        <f t="shared" si="56"/>
        <v>0</v>
      </c>
      <c r="W235" t="b">
        <f t="shared" si="57"/>
        <v>1</v>
      </c>
      <c r="X235" t="b">
        <f t="shared" si="53"/>
        <v>1</v>
      </c>
      <c r="Y235" t="b">
        <f t="shared" si="54"/>
        <v>1</v>
      </c>
      <c r="Z235">
        <f t="shared" si="62"/>
        <v>0</v>
      </c>
      <c r="AA235">
        <f t="shared" si="60"/>
        <v>0</v>
      </c>
      <c r="AB235" t="b">
        <f t="shared" si="58"/>
        <v>1</v>
      </c>
      <c r="AC235" s="4">
        <f t="shared" si="64"/>
        <v>3.9232680418327802E-2</v>
      </c>
      <c r="AD235" s="4">
        <f t="shared" si="65"/>
        <v>0.99218186191965352</v>
      </c>
      <c r="AE235" s="2">
        <f t="shared" si="66"/>
        <v>0</v>
      </c>
      <c r="AF235" s="5">
        <f t="shared" si="59"/>
        <v>2.3072663508275394E-2</v>
      </c>
      <c r="AG235" s="5">
        <f t="shared" si="61"/>
        <v>1.0078797429991515</v>
      </c>
      <c r="AH235">
        <f t="shared" si="63"/>
        <v>0</v>
      </c>
    </row>
    <row r="236" spans="1:34" x14ac:dyDescent="0.25">
      <c r="A236" s="1">
        <v>44537</v>
      </c>
      <c r="B236">
        <v>167.13</v>
      </c>
      <c r="C236">
        <v>169.32</v>
      </c>
      <c r="D236">
        <v>166.44</v>
      </c>
      <c r="E236">
        <v>167.31</v>
      </c>
      <c r="F236">
        <v>58987</v>
      </c>
      <c r="G236" t="s">
        <v>42</v>
      </c>
      <c r="H236">
        <v>2.88</v>
      </c>
      <c r="I236">
        <v>162.14400000000001</v>
      </c>
      <c r="J236">
        <v>164.89189999999999</v>
      </c>
      <c r="K236">
        <v>165.9325</v>
      </c>
      <c r="L236">
        <v>166.0924</v>
      </c>
      <c r="M236">
        <v>54862.400000000001</v>
      </c>
      <c r="N236">
        <v>162.53</v>
      </c>
      <c r="O236">
        <v>170.51</v>
      </c>
      <c r="P236">
        <v>162.53</v>
      </c>
      <c r="Q236">
        <v>0</v>
      </c>
      <c r="R236">
        <v>38</v>
      </c>
      <c r="U236" t="b">
        <f t="shared" si="55"/>
        <v>1</v>
      </c>
      <c r="V236" t="b">
        <f t="shared" si="56"/>
        <v>1</v>
      </c>
      <c r="W236">
        <f t="shared" si="57"/>
        <v>0</v>
      </c>
      <c r="X236" t="b">
        <f t="shared" si="53"/>
        <v>1</v>
      </c>
      <c r="Y236" t="b">
        <f t="shared" si="54"/>
        <v>1</v>
      </c>
      <c r="Z236">
        <f t="shared" si="62"/>
        <v>0</v>
      </c>
      <c r="AA236">
        <f t="shared" si="60"/>
        <v>0</v>
      </c>
      <c r="AB236" t="b">
        <f t="shared" si="58"/>
        <v>1</v>
      </c>
      <c r="AC236" s="4">
        <f t="shared" si="64"/>
        <v>3.2432115418450543E-2</v>
      </c>
      <c r="AD236" s="4">
        <f t="shared" si="65"/>
        <v>1.0141229239907867</v>
      </c>
      <c r="AE236" s="2">
        <f t="shared" si="66"/>
        <v>0</v>
      </c>
      <c r="AF236" s="5">
        <f t="shared" si="59"/>
        <v>1.5074140158739854E-2</v>
      </c>
      <c r="AG236" s="5">
        <f t="shared" si="61"/>
        <v>0.98607375530452446</v>
      </c>
      <c r="AH236">
        <f t="shared" si="63"/>
        <v>0</v>
      </c>
    </row>
    <row r="237" spans="1:34" x14ac:dyDescent="0.25">
      <c r="A237" s="1">
        <v>44538</v>
      </c>
      <c r="B237">
        <v>167.24</v>
      </c>
      <c r="C237">
        <v>167.79</v>
      </c>
      <c r="D237">
        <v>165.89</v>
      </c>
      <c r="E237">
        <v>166.29</v>
      </c>
      <c r="F237">
        <v>56144</v>
      </c>
      <c r="G237" t="s">
        <v>42</v>
      </c>
      <c r="H237">
        <v>1.9</v>
      </c>
      <c r="I237">
        <v>162.3066</v>
      </c>
      <c r="J237">
        <v>164.99950000000001</v>
      </c>
      <c r="K237">
        <v>166.00399999999999</v>
      </c>
      <c r="L237">
        <v>166.17140000000001</v>
      </c>
      <c r="M237">
        <v>52854.8</v>
      </c>
      <c r="N237">
        <v>162.53</v>
      </c>
      <c r="O237">
        <v>170.51</v>
      </c>
      <c r="P237">
        <v>162.53</v>
      </c>
      <c r="Q237">
        <v>0</v>
      </c>
      <c r="R237">
        <v>39</v>
      </c>
      <c r="U237" t="b">
        <f t="shared" si="55"/>
        <v>1</v>
      </c>
      <c r="V237" t="b">
        <f t="shared" si="56"/>
        <v>1</v>
      </c>
      <c r="W237" t="b">
        <f t="shared" si="57"/>
        <v>1</v>
      </c>
      <c r="X237" t="b">
        <f t="shared" si="53"/>
        <v>1</v>
      </c>
      <c r="Y237" t="b">
        <f t="shared" si="54"/>
        <v>1</v>
      </c>
      <c r="Z237">
        <f t="shared" si="62"/>
        <v>0</v>
      </c>
      <c r="AA237">
        <f t="shared" si="60"/>
        <v>0</v>
      </c>
      <c r="AB237" t="b">
        <f t="shared" si="58"/>
        <v>1</v>
      </c>
      <c r="AC237" s="4">
        <f t="shared" si="64"/>
        <v>1.8767227728578903E-2</v>
      </c>
      <c r="AD237" s="4">
        <f t="shared" si="65"/>
        <v>0.99390353236507079</v>
      </c>
      <c r="AE237" s="2">
        <f t="shared" si="66"/>
        <v>0</v>
      </c>
      <c r="AF237" s="5">
        <f t="shared" si="59"/>
        <v>2.9409955085215045E-2</v>
      </c>
      <c r="AG237" s="5">
        <f t="shared" si="61"/>
        <v>1.0061338625293164</v>
      </c>
      <c r="AH237">
        <f t="shared" si="63"/>
        <v>0</v>
      </c>
    </row>
    <row r="238" spans="1:34" x14ac:dyDescent="0.25">
      <c r="A238" s="1">
        <v>44539</v>
      </c>
      <c r="B238">
        <v>165.35</v>
      </c>
      <c r="C238">
        <v>167.19</v>
      </c>
      <c r="D238">
        <v>164.08</v>
      </c>
      <c r="E238">
        <v>164.19</v>
      </c>
      <c r="F238">
        <v>51716</v>
      </c>
      <c r="G238" t="s">
        <v>42</v>
      </c>
      <c r="H238">
        <v>3.11</v>
      </c>
      <c r="I238">
        <v>162.38040000000001</v>
      </c>
      <c r="J238">
        <v>164.93719999999999</v>
      </c>
      <c r="K238">
        <v>165.6412</v>
      </c>
      <c r="L238">
        <v>165.37889999999999</v>
      </c>
      <c r="M238">
        <v>54400.2</v>
      </c>
      <c r="N238">
        <v>164.19</v>
      </c>
      <c r="O238">
        <v>170.51</v>
      </c>
      <c r="P238">
        <v>162.53</v>
      </c>
      <c r="Q238">
        <v>0</v>
      </c>
      <c r="R238">
        <v>40</v>
      </c>
      <c r="U238">
        <f t="shared" si="55"/>
        <v>0</v>
      </c>
      <c r="V238">
        <f t="shared" si="56"/>
        <v>0</v>
      </c>
      <c r="W238" t="b">
        <f t="shared" si="57"/>
        <v>1</v>
      </c>
      <c r="X238" t="b">
        <f t="shared" si="53"/>
        <v>1</v>
      </c>
      <c r="Y238" t="b">
        <f t="shared" si="54"/>
        <v>1</v>
      </c>
      <c r="Z238">
        <f t="shared" si="62"/>
        <v>0</v>
      </c>
      <c r="AA238">
        <f t="shared" si="60"/>
        <v>0</v>
      </c>
      <c r="AB238" t="b">
        <f t="shared" si="58"/>
        <v>1</v>
      </c>
      <c r="AC238" s="4">
        <f t="shared" si="64"/>
        <v>2.4749281567063509E-2</v>
      </c>
      <c r="AD238" s="4">
        <f t="shared" si="65"/>
        <v>0.98737145949846661</v>
      </c>
      <c r="AE238" s="2">
        <f t="shared" si="66"/>
        <v>0</v>
      </c>
      <c r="AF238" s="5">
        <f t="shared" si="59"/>
        <v>2.3134190610964073E-2</v>
      </c>
      <c r="AG238" s="5">
        <f t="shared" si="61"/>
        <v>1.0127900602959985</v>
      </c>
      <c r="AH238">
        <f t="shared" si="63"/>
        <v>0</v>
      </c>
    </row>
    <row r="239" spans="1:34" x14ac:dyDescent="0.25">
      <c r="A239" s="1">
        <v>44540</v>
      </c>
      <c r="B239">
        <v>164.58</v>
      </c>
      <c r="C239">
        <v>166.28</v>
      </c>
      <c r="D239">
        <v>163.44</v>
      </c>
      <c r="E239">
        <v>165.13</v>
      </c>
      <c r="F239">
        <v>47911</v>
      </c>
      <c r="G239" t="s">
        <v>42</v>
      </c>
      <c r="H239">
        <v>2.84</v>
      </c>
      <c r="I239">
        <v>162.48830000000001</v>
      </c>
      <c r="J239">
        <v>164.952</v>
      </c>
      <c r="K239">
        <v>165.53899999999999</v>
      </c>
      <c r="L239">
        <v>165.27930000000001</v>
      </c>
      <c r="M239">
        <v>54225.4</v>
      </c>
      <c r="N239">
        <v>164.19</v>
      </c>
      <c r="O239">
        <v>170.51</v>
      </c>
      <c r="P239">
        <v>162.53</v>
      </c>
      <c r="Q239">
        <v>0</v>
      </c>
      <c r="R239">
        <v>41</v>
      </c>
      <c r="U239">
        <f t="shared" si="55"/>
        <v>0</v>
      </c>
      <c r="V239">
        <f t="shared" si="56"/>
        <v>0</v>
      </c>
      <c r="W239">
        <f t="shared" si="57"/>
        <v>0</v>
      </c>
      <c r="X239" t="b">
        <f t="shared" ref="X239:X302" si="67">IF(E239&gt;I239,TRUE,0)</f>
        <v>1</v>
      </c>
      <c r="Y239" t="b">
        <f t="shared" ref="Y239:Y302" si="68">IF(E238&gt;I238,TRUE,0)</f>
        <v>1</v>
      </c>
      <c r="Z239">
        <f t="shared" si="62"/>
        <v>0</v>
      </c>
      <c r="AA239">
        <f t="shared" si="60"/>
        <v>0</v>
      </c>
      <c r="AB239" t="b">
        <f t="shared" si="58"/>
        <v>1</v>
      </c>
      <c r="AC239" s="4">
        <f t="shared" si="64"/>
        <v>3.7065274763943425E-2</v>
      </c>
      <c r="AD239" s="4">
        <f t="shared" si="65"/>
        <v>1.005725074608685</v>
      </c>
      <c r="AE239" s="2">
        <f t="shared" si="66"/>
        <v>0</v>
      </c>
      <c r="AF239" s="5">
        <f t="shared" si="59"/>
        <v>1.0213499046329887E-2</v>
      </c>
      <c r="AG239" s="5">
        <f t="shared" si="61"/>
        <v>0.99430751529098282</v>
      </c>
      <c r="AH239">
        <f t="shared" si="63"/>
        <v>0</v>
      </c>
    </row>
    <row r="240" spans="1:34" x14ac:dyDescent="0.25">
      <c r="A240" s="1">
        <v>44543</v>
      </c>
      <c r="B240">
        <v>164.88</v>
      </c>
      <c r="C240">
        <v>165.45</v>
      </c>
      <c r="D240">
        <v>161.41999999999999</v>
      </c>
      <c r="E240">
        <v>162.96</v>
      </c>
      <c r="F240">
        <v>59723</v>
      </c>
      <c r="G240" t="s">
        <v>42</v>
      </c>
      <c r="H240">
        <v>4.03</v>
      </c>
      <c r="I240">
        <v>162.5068</v>
      </c>
      <c r="J240">
        <v>164.7988</v>
      </c>
      <c r="K240">
        <v>165.0232</v>
      </c>
      <c r="L240">
        <v>164.35159999999999</v>
      </c>
      <c r="M240">
        <v>54896.2</v>
      </c>
      <c r="N240">
        <v>162.96</v>
      </c>
      <c r="O240">
        <v>170.51</v>
      </c>
      <c r="P240">
        <v>162.53</v>
      </c>
      <c r="Q240">
        <v>0</v>
      </c>
      <c r="R240">
        <v>42</v>
      </c>
      <c r="U240">
        <f t="shared" si="55"/>
        <v>0</v>
      </c>
      <c r="V240">
        <f t="shared" si="56"/>
        <v>0</v>
      </c>
      <c r="W240">
        <f t="shared" si="57"/>
        <v>0</v>
      </c>
      <c r="X240" t="b">
        <f t="shared" si="67"/>
        <v>1</v>
      </c>
      <c r="Y240" t="b">
        <f t="shared" si="68"/>
        <v>1</v>
      </c>
      <c r="Z240">
        <f t="shared" si="62"/>
        <v>0</v>
      </c>
      <c r="AA240">
        <f t="shared" si="60"/>
        <v>0</v>
      </c>
      <c r="AB240" t="b">
        <f t="shared" si="58"/>
        <v>1</v>
      </c>
      <c r="AC240" s="4">
        <f t="shared" si="64"/>
        <v>3.1552401618673363E-2</v>
      </c>
      <c r="AD240" s="4">
        <f t="shared" si="65"/>
        <v>0.98685883849088607</v>
      </c>
      <c r="AE240" s="2">
        <f t="shared" si="66"/>
        <v>0</v>
      </c>
      <c r="AF240" s="5">
        <f t="shared" si="59"/>
        <v>1.5997046699070906E-2</v>
      </c>
      <c r="AG240" s="5">
        <f t="shared" si="61"/>
        <v>1.0133161512027491</v>
      </c>
      <c r="AH240">
        <f t="shared" si="63"/>
        <v>0</v>
      </c>
    </row>
    <row r="241" spans="1:34" x14ac:dyDescent="0.25">
      <c r="A241" s="1">
        <v>44544</v>
      </c>
      <c r="B241">
        <v>162.41999999999999</v>
      </c>
      <c r="C241">
        <v>163.19</v>
      </c>
      <c r="D241">
        <v>160.38999999999999</v>
      </c>
      <c r="E241">
        <v>161.55000000000001</v>
      </c>
      <c r="F241">
        <v>48722</v>
      </c>
      <c r="G241" t="s">
        <v>42</v>
      </c>
      <c r="H241">
        <v>2.8</v>
      </c>
      <c r="I241">
        <v>162.4693</v>
      </c>
      <c r="J241">
        <v>164.5489</v>
      </c>
      <c r="K241">
        <v>164.32849999999999</v>
      </c>
      <c r="L241">
        <v>163.23099999999999</v>
      </c>
      <c r="M241">
        <v>52843.199999999997</v>
      </c>
      <c r="N241">
        <v>161.55000000000001</v>
      </c>
      <c r="O241">
        <v>170.51</v>
      </c>
      <c r="P241">
        <v>161.55000000000001</v>
      </c>
      <c r="Q241">
        <v>0</v>
      </c>
      <c r="R241">
        <v>43</v>
      </c>
      <c r="T241" s="2" t="s">
        <v>22</v>
      </c>
      <c r="U241">
        <f t="shared" si="55"/>
        <v>0</v>
      </c>
      <c r="V241">
        <f t="shared" si="56"/>
        <v>0</v>
      </c>
      <c r="W241">
        <f t="shared" si="57"/>
        <v>0</v>
      </c>
      <c r="X241">
        <f t="shared" si="67"/>
        <v>0</v>
      </c>
      <c r="Y241" t="b">
        <f t="shared" si="68"/>
        <v>1</v>
      </c>
      <c r="Z241">
        <f t="shared" si="62"/>
        <v>0</v>
      </c>
      <c r="AA241">
        <f t="shared" si="60"/>
        <v>0</v>
      </c>
      <c r="AB241" t="b">
        <f t="shared" si="58"/>
        <v>1</v>
      </c>
      <c r="AC241" s="4">
        <f t="shared" si="64"/>
        <v>4.4278927922115907E-2</v>
      </c>
      <c r="AD241" s="4">
        <f t="shared" si="65"/>
        <v>0.99134756995581741</v>
      </c>
      <c r="AE241" s="2">
        <f t="shared" si="66"/>
        <v>0</v>
      </c>
      <c r="AF241" s="5">
        <f t="shared" si="59"/>
        <v>2.6456654156156206E-3</v>
      </c>
      <c r="AG241" s="5">
        <f t="shared" si="61"/>
        <v>1.0087279480037139</v>
      </c>
      <c r="AH241">
        <f t="shared" si="63"/>
        <v>0</v>
      </c>
    </row>
    <row r="242" spans="1:34" x14ac:dyDescent="0.25">
      <c r="A242" s="1">
        <v>44545</v>
      </c>
      <c r="B242">
        <v>161.16</v>
      </c>
      <c r="C242">
        <v>161.82</v>
      </c>
      <c r="D242">
        <v>158.06</v>
      </c>
      <c r="E242">
        <v>160.09</v>
      </c>
      <c r="F242">
        <v>71446</v>
      </c>
      <c r="G242" t="s">
        <v>42</v>
      </c>
      <c r="H242">
        <v>3.76</v>
      </c>
      <c r="I242">
        <v>162.3759</v>
      </c>
      <c r="J242">
        <v>164.20590000000001</v>
      </c>
      <c r="K242">
        <v>163.48079999999999</v>
      </c>
      <c r="L242">
        <v>161.97460000000001</v>
      </c>
      <c r="M242">
        <v>55903.6</v>
      </c>
      <c r="N242">
        <v>160.09</v>
      </c>
      <c r="O242">
        <v>170.51</v>
      </c>
      <c r="P242">
        <v>160.09</v>
      </c>
      <c r="Q242">
        <v>1</v>
      </c>
      <c r="R242">
        <v>0</v>
      </c>
      <c r="U242">
        <f t="shared" si="55"/>
        <v>0</v>
      </c>
      <c r="V242">
        <f t="shared" si="56"/>
        <v>0</v>
      </c>
      <c r="W242">
        <f t="shared" si="57"/>
        <v>0</v>
      </c>
      <c r="X242">
        <f t="shared" si="67"/>
        <v>0</v>
      </c>
      <c r="Y242">
        <f t="shared" si="68"/>
        <v>0</v>
      </c>
      <c r="Z242">
        <f t="shared" si="62"/>
        <v>0</v>
      </c>
      <c r="AA242">
        <f t="shared" si="60"/>
        <v>0</v>
      </c>
      <c r="AB242">
        <f t="shared" si="58"/>
        <v>0</v>
      </c>
      <c r="AC242" s="4">
        <f t="shared" si="64"/>
        <v>5.2548237640020999E-2</v>
      </c>
      <c r="AD242" s="4">
        <f t="shared" si="65"/>
        <v>0.99096255029402658</v>
      </c>
      <c r="AE242" s="2">
        <f t="shared" si="66"/>
        <v>0</v>
      </c>
      <c r="AF242" s="5">
        <f t="shared" si="59"/>
        <v>0</v>
      </c>
      <c r="AG242" s="5">
        <f t="shared" si="61"/>
        <v>1.0091198700730839</v>
      </c>
      <c r="AH242">
        <f t="shared" si="63"/>
        <v>0</v>
      </c>
    </row>
    <row r="243" spans="1:34" x14ac:dyDescent="0.25">
      <c r="A243" s="1">
        <v>44546</v>
      </c>
      <c r="B243">
        <v>158.91999999999999</v>
      </c>
      <c r="C243">
        <v>162.08000000000001</v>
      </c>
      <c r="D243">
        <v>158.75</v>
      </c>
      <c r="E243">
        <v>158.94</v>
      </c>
      <c r="F243">
        <v>71381</v>
      </c>
      <c r="G243" t="s">
        <v>42</v>
      </c>
      <c r="H243">
        <v>3.33</v>
      </c>
      <c r="I243">
        <v>162.24119999999999</v>
      </c>
      <c r="J243">
        <v>163.80080000000001</v>
      </c>
      <c r="K243">
        <v>162.5727</v>
      </c>
      <c r="L243">
        <v>160.76070000000001</v>
      </c>
      <c r="M243">
        <v>59836.6</v>
      </c>
      <c r="N243">
        <v>158.94</v>
      </c>
      <c r="O243">
        <v>170.51</v>
      </c>
      <c r="P243">
        <v>158.94</v>
      </c>
      <c r="Q243">
        <v>2</v>
      </c>
      <c r="R243">
        <v>0</v>
      </c>
      <c r="U243">
        <f t="shared" si="55"/>
        <v>0</v>
      </c>
      <c r="V243">
        <f t="shared" si="56"/>
        <v>0</v>
      </c>
      <c r="W243">
        <f t="shared" si="57"/>
        <v>0</v>
      </c>
      <c r="X243">
        <f t="shared" si="67"/>
        <v>0</v>
      </c>
      <c r="Y243">
        <f t="shared" si="68"/>
        <v>0</v>
      </c>
      <c r="Z243">
        <f t="shared" si="62"/>
        <v>0</v>
      </c>
      <c r="AA243">
        <f t="shared" si="60"/>
        <v>0</v>
      </c>
      <c r="AB243">
        <f t="shared" si="58"/>
        <v>0</v>
      </c>
      <c r="AC243" s="4">
        <f t="shared" si="64"/>
        <v>6.1110785291185195E-2</v>
      </c>
      <c r="AD243" s="4">
        <f t="shared" si="65"/>
        <v>0.99281654069585856</v>
      </c>
      <c r="AE243" s="2">
        <f t="shared" si="66"/>
        <v>0</v>
      </c>
      <c r="AF243" s="5">
        <f t="shared" si="59"/>
        <v>0</v>
      </c>
      <c r="AG243" s="5">
        <f t="shared" si="61"/>
        <v>1.0072354347552537</v>
      </c>
      <c r="AH243">
        <f t="shared" si="63"/>
        <v>0</v>
      </c>
    </row>
    <row r="244" spans="1:34" x14ac:dyDescent="0.25">
      <c r="A244" s="1">
        <v>44547</v>
      </c>
      <c r="B244">
        <v>157.87</v>
      </c>
      <c r="C244">
        <v>159.07</v>
      </c>
      <c r="D244">
        <v>156.82</v>
      </c>
      <c r="E244">
        <v>157.61000000000001</v>
      </c>
      <c r="F244">
        <v>77051</v>
      </c>
      <c r="G244" t="s">
        <v>42</v>
      </c>
      <c r="H244">
        <v>2.25</v>
      </c>
      <c r="I244">
        <v>162.05959999999999</v>
      </c>
      <c r="J244">
        <v>163.3246</v>
      </c>
      <c r="K244">
        <v>161.58009999999999</v>
      </c>
      <c r="L244">
        <v>159.50040000000001</v>
      </c>
      <c r="M244">
        <v>65664.600000000006</v>
      </c>
      <c r="N244">
        <v>157.61000000000001</v>
      </c>
      <c r="O244">
        <v>170.51</v>
      </c>
      <c r="P244">
        <v>157.61000000000001</v>
      </c>
      <c r="Q244">
        <v>3</v>
      </c>
      <c r="R244">
        <v>0</v>
      </c>
      <c r="U244">
        <f t="shared" si="55"/>
        <v>0</v>
      </c>
      <c r="V244">
        <f t="shared" si="56"/>
        <v>0</v>
      </c>
      <c r="W244">
        <f t="shared" si="57"/>
        <v>0</v>
      </c>
      <c r="X244">
        <f t="shared" si="67"/>
        <v>0</v>
      </c>
      <c r="Y244">
        <f t="shared" si="68"/>
        <v>0</v>
      </c>
      <c r="Z244">
        <f t="shared" si="62"/>
        <v>0</v>
      </c>
      <c r="AA244">
        <f t="shared" si="60"/>
        <v>0</v>
      </c>
      <c r="AB244">
        <f t="shared" si="58"/>
        <v>0</v>
      </c>
      <c r="AC244" s="4">
        <f t="shared" si="64"/>
        <v>6.7855257756143303E-2</v>
      </c>
      <c r="AD244" s="4">
        <f t="shared" si="65"/>
        <v>0.99163206241348945</v>
      </c>
      <c r="AE244" s="2">
        <f t="shared" si="66"/>
        <v>0</v>
      </c>
      <c r="AF244" s="5">
        <f t="shared" si="59"/>
        <v>0</v>
      </c>
      <c r="AG244" s="5">
        <f t="shared" si="61"/>
        <v>1.0084385508533722</v>
      </c>
      <c r="AH244">
        <f t="shared" si="63"/>
        <v>0</v>
      </c>
    </row>
    <row r="245" spans="1:34" x14ac:dyDescent="0.25">
      <c r="A245" s="1">
        <v>44550</v>
      </c>
      <c r="B245">
        <v>155.63</v>
      </c>
      <c r="C245">
        <v>155.88999999999999</v>
      </c>
      <c r="D245">
        <v>151.85</v>
      </c>
      <c r="E245">
        <v>153.33000000000001</v>
      </c>
      <c r="F245">
        <v>84119</v>
      </c>
      <c r="G245" t="s">
        <v>42</v>
      </c>
      <c r="H245">
        <v>4.04</v>
      </c>
      <c r="I245">
        <v>161.71719999999999</v>
      </c>
      <c r="J245">
        <v>162.5558</v>
      </c>
      <c r="K245">
        <v>159.93010000000001</v>
      </c>
      <c r="L245">
        <v>157.03229999999999</v>
      </c>
      <c r="M245">
        <v>70543.8</v>
      </c>
      <c r="N245">
        <v>153.33000000000001</v>
      </c>
      <c r="O245">
        <v>169.88</v>
      </c>
      <c r="P245">
        <v>153.33000000000001</v>
      </c>
      <c r="Q245">
        <v>4</v>
      </c>
      <c r="R245">
        <v>0</v>
      </c>
      <c r="U245">
        <f t="shared" si="55"/>
        <v>0</v>
      </c>
      <c r="V245">
        <f t="shared" si="56"/>
        <v>0</v>
      </c>
      <c r="W245">
        <f t="shared" si="57"/>
        <v>0</v>
      </c>
      <c r="X245">
        <f t="shared" si="67"/>
        <v>0</v>
      </c>
      <c r="Y245">
        <f t="shared" si="68"/>
        <v>0</v>
      </c>
      <c r="Z245">
        <f t="shared" si="62"/>
        <v>0</v>
      </c>
      <c r="AA245">
        <f t="shared" si="60"/>
        <v>0</v>
      </c>
      <c r="AB245">
        <f t="shared" si="58"/>
        <v>0</v>
      </c>
      <c r="AC245" s="4">
        <f t="shared" si="64"/>
        <v>7.5655386780833833E-2</v>
      </c>
      <c r="AD245" s="4">
        <f t="shared" si="65"/>
        <v>0.97284436266734342</v>
      </c>
      <c r="AE245" s="2">
        <f t="shared" si="66"/>
        <v>0</v>
      </c>
      <c r="AF245" s="5">
        <f t="shared" si="59"/>
        <v>0</v>
      </c>
      <c r="AG245" s="5">
        <f t="shared" si="61"/>
        <v>1.0279136502967456</v>
      </c>
      <c r="AH245">
        <f t="shared" si="63"/>
        <v>0</v>
      </c>
    </row>
    <row r="246" spans="1:34" x14ac:dyDescent="0.25">
      <c r="A246" s="1">
        <v>44551</v>
      </c>
      <c r="B246">
        <v>162.81</v>
      </c>
      <c r="C246">
        <v>167.21</v>
      </c>
      <c r="D246">
        <v>160.88</v>
      </c>
      <c r="E246">
        <v>162.75</v>
      </c>
      <c r="F246">
        <v>138629</v>
      </c>
      <c r="G246" t="s">
        <v>42</v>
      </c>
      <c r="H246">
        <v>6.33</v>
      </c>
      <c r="I246">
        <v>161.7577</v>
      </c>
      <c r="J246">
        <v>162.57069999999999</v>
      </c>
      <c r="K246">
        <v>160.4941</v>
      </c>
      <c r="L246">
        <v>159.3194</v>
      </c>
      <c r="M246">
        <v>88525.2</v>
      </c>
      <c r="N246">
        <v>153.33000000000001</v>
      </c>
      <c r="O246">
        <v>167.84</v>
      </c>
      <c r="P246">
        <v>153.33000000000001</v>
      </c>
      <c r="Q246">
        <v>5</v>
      </c>
      <c r="R246">
        <v>0</v>
      </c>
      <c r="T246" s="2" t="s">
        <v>11</v>
      </c>
      <c r="U246">
        <f t="shared" si="55"/>
        <v>0</v>
      </c>
      <c r="V246" t="b">
        <f t="shared" si="56"/>
        <v>1</v>
      </c>
      <c r="W246">
        <f t="shared" si="57"/>
        <v>0</v>
      </c>
      <c r="X246" t="b">
        <f t="shared" si="67"/>
        <v>1</v>
      </c>
      <c r="Y246">
        <f t="shared" si="68"/>
        <v>0</v>
      </c>
      <c r="Z246">
        <f t="shared" si="62"/>
        <v>0</v>
      </c>
      <c r="AA246" t="b">
        <f t="shared" si="60"/>
        <v>1</v>
      </c>
      <c r="AB246">
        <f t="shared" si="58"/>
        <v>0</v>
      </c>
      <c r="AC246" s="4">
        <f t="shared" si="64"/>
        <v>9.7421709441958937E-2</v>
      </c>
      <c r="AD246" s="4">
        <f t="shared" si="65"/>
        <v>1.061436118176482</v>
      </c>
      <c r="AE246" s="2">
        <f t="shared" si="66"/>
        <v>0</v>
      </c>
      <c r="AF246" s="5">
        <f t="shared" si="59"/>
        <v>0</v>
      </c>
      <c r="AG246" s="5">
        <f t="shared" si="61"/>
        <v>0.9421198156682028</v>
      </c>
      <c r="AH246">
        <f t="shared" si="63"/>
        <v>0</v>
      </c>
    </row>
    <row r="247" spans="1:34" x14ac:dyDescent="0.25">
      <c r="A247" s="1">
        <v>44552</v>
      </c>
      <c r="B247">
        <v>163.35</v>
      </c>
      <c r="C247">
        <v>165.07</v>
      </c>
      <c r="D247">
        <v>160.27000000000001</v>
      </c>
      <c r="E247">
        <v>161.59</v>
      </c>
      <c r="F247">
        <v>58113</v>
      </c>
      <c r="G247" t="s">
        <v>42</v>
      </c>
      <c r="H247">
        <v>4.8</v>
      </c>
      <c r="I247">
        <v>161.75110000000001</v>
      </c>
      <c r="J247">
        <v>162.49529999999999</v>
      </c>
      <c r="K247">
        <v>160.7133</v>
      </c>
      <c r="L247">
        <v>160.2276</v>
      </c>
      <c r="M247">
        <v>85858.6</v>
      </c>
      <c r="N247">
        <v>153.33000000000001</v>
      </c>
      <c r="O247">
        <v>167.73</v>
      </c>
      <c r="P247">
        <v>153.33000000000001</v>
      </c>
      <c r="Q247">
        <v>0</v>
      </c>
      <c r="R247">
        <v>1</v>
      </c>
      <c r="U247">
        <f t="shared" si="55"/>
        <v>0</v>
      </c>
      <c r="V247" t="b">
        <f t="shared" si="56"/>
        <v>1</v>
      </c>
      <c r="W247" t="b">
        <f t="shared" si="57"/>
        <v>1</v>
      </c>
      <c r="X247">
        <f t="shared" si="67"/>
        <v>0</v>
      </c>
      <c r="Y247" t="b">
        <f t="shared" si="68"/>
        <v>1</v>
      </c>
      <c r="Z247">
        <f t="shared" si="62"/>
        <v>0</v>
      </c>
      <c r="AA247">
        <f t="shared" si="60"/>
        <v>0</v>
      </c>
      <c r="AB247">
        <f t="shared" si="58"/>
        <v>0</v>
      </c>
      <c r="AC247" s="4">
        <f t="shared" si="64"/>
        <v>3.0326501429933289E-2</v>
      </c>
      <c r="AD247" s="4">
        <f t="shared" si="65"/>
        <v>0.99287250384024583</v>
      </c>
      <c r="AE247" s="2">
        <f t="shared" si="66"/>
        <v>0</v>
      </c>
      <c r="AF247" s="5">
        <f t="shared" si="59"/>
        <v>6.1436118176482007E-2</v>
      </c>
      <c r="AG247" s="5">
        <f t="shared" si="61"/>
        <v>1.0071786620459187</v>
      </c>
      <c r="AH247">
        <f t="shared" si="63"/>
        <v>0</v>
      </c>
    </row>
    <row r="248" spans="1:34" x14ac:dyDescent="0.25">
      <c r="A248" s="1">
        <v>44553</v>
      </c>
      <c r="B248">
        <v>162.38</v>
      </c>
      <c r="C248">
        <v>163.27000000000001</v>
      </c>
      <c r="D248">
        <v>161.59</v>
      </c>
      <c r="E248">
        <v>161.82</v>
      </c>
      <c r="F248">
        <v>38769</v>
      </c>
      <c r="G248" t="s">
        <v>42</v>
      </c>
      <c r="H248">
        <v>1.68</v>
      </c>
      <c r="I248">
        <v>161.75380000000001</v>
      </c>
      <c r="J248">
        <v>162.4434</v>
      </c>
      <c r="K248">
        <v>160.93459999999999</v>
      </c>
      <c r="L248">
        <v>160.8646</v>
      </c>
      <c r="M248">
        <v>79336.2</v>
      </c>
      <c r="N248">
        <v>153.33000000000001</v>
      </c>
      <c r="O248">
        <v>167.31</v>
      </c>
      <c r="P248">
        <v>153.33000000000001</v>
      </c>
      <c r="Q248">
        <v>1</v>
      </c>
      <c r="R248">
        <v>0</v>
      </c>
      <c r="U248">
        <f t="shared" si="55"/>
        <v>0</v>
      </c>
      <c r="V248" t="b">
        <f t="shared" si="56"/>
        <v>1</v>
      </c>
      <c r="W248" t="b">
        <f t="shared" si="57"/>
        <v>1</v>
      </c>
      <c r="X248" t="b">
        <f t="shared" si="67"/>
        <v>1</v>
      </c>
      <c r="Y248">
        <f t="shared" si="68"/>
        <v>0</v>
      </c>
      <c r="Z248">
        <f t="shared" si="62"/>
        <v>0</v>
      </c>
      <c r="AA248">
        <f t="shared" si="60"/>
        <v>0</v>
      </c>
      <c r="AB248">
        <f t="shared" si="58"/>
        <v>0</v>
      </c>
      <c r="AC248" s="4">
        <f t="shared" si="64"/>
        <v>3.660645084361764E-2</v>
      </c>
      <c r="AD248" s="4">
        <f t="shared" si="65"/>
        <v>1.0014233554056562</v>
      </c>
      <c r="AE248" s="2">
        <f t="shared" si="66"/>
        <v>0</v>
      </c>
      <c r="AF248" s="5">
        <f t="shared" si="59"/>
        <v>5.3870736320354724E-2</v>
      </c>
      <c r="AG248" s="5">
        <f t="shared" si="61"/>
        <v>0.99857866765541969</v>
      </c>
      <c r="AH248">
        <f t="shared" si="63"/>
        <v>0</v>
      </c>
    </row>
    <row r="249" spans="1:34" x14ac:dyDescent="0.25">
      <c r="A249" s="1">
        <v>44557</v>
      </c>
      <c r="B249">
        <v>162.65</v>
      </c>
      <c r="C249">
        <v>163.79</v>
      </c>
      <c r="D249">
        <v>161.63</v>
      </c>
      <c r="E249">
        <v>163.68</v>
      </c>
      <c r="F249">
        <v>37693</v>
      </c>
      <c r="G249" t="s">
        <v>42</v>
      </c>
      <c r="H249">
        <v>2.16</v>
      </c>
      <c r="I249">
        <v>161.82939999999999</v>
      </c>
      <c r="J249">
        <v>162.5385</v>
      </c>
      <c r="K249">
        <v>161.4837</v>
      </c>
      <c r="L249">
        <v>161.9907</v>
      </c>
      <c r="M249">
        <v>71464.600000000006</v>
      </c>
      <c r="N249">
        <v>153.33000000000001</v>
      </c>
      <c r="O249">
        <v>167.31</v>
      </c>
      <c r="P249">
        <v>153.33000000000001</v>
      </c>
      <c r="Q249">
        <v>0</v>
      </c>
      <c r="R249">
        <v>1</v>
      </c>
      <c r="U249" t="b">
        <f t="shared" si="55"/>
        <v>1</v>
      </c>
      <c r="V249" t="b">
        <f t="shared" si="56"/>
        <v>1</v>
      </c>
      <c r="W249" t="b">
        <f t="shared" si="57"/>
        <v>1</v>
      </c>
      <c r="X249" t="b">
        <f t="shared" si="67"/>
        <v>1</v>
      </c>
      <c r="Y249" t="b">
        <f t="shared" si="68"/>
        <v>1</v>
      </c>
      <c r="Z249">
        <f t="shared" si="62"/>
        <v>0</v>
      </c>
      <c r="AA249">
        <f t="shared" si="60"/>
        <v>0</v>
      </c>
      <c r="AB249">
        <f t="shared" si="58"/>
        <v>0</v>
      </c>
      <c r="AC249" s="4">
        <f t="shared" si="64"/>
        <v>3.2813340505648249E-2</v>
      </c>
      <c r="AD249" s="4">
        <f t="shared" si="65"/>
        <v>1.0114942528735633</v>
      </c>
      <c r="AE249" s="2">
        <f t="shared" si="66"/>
        <v>0</v>
      </c>
      <c r="AF249" s="5">
        <f t="shared" si="59"/>
        <v>5.5370768929759215E-2</v>
      </c>
      <c r="AG249" s="5">
        <f t="shared" si="61"/>
        <v>0.98863636363636354</v>
      </c>
      <c r="AH249">
        <f t="shared" si="63"/>
        <v>0</v>
      </c>
    </row>
    <row r="250" spans="1:34" x14ac:dyDescent="0.25">
      <c r="A250" s="1">
        <v>44558</v>
      </c>
      <c r="B250">
        <v>163.9</v>
      </c>
      <c r="C250">
        <v>164.34</v>
      </c>
      <c r="D250">
        <v>162.43</v>
      </c>
      <c r="E250">
        <v>162.55000000000001</v>
      </c>
      <c r="F250">
        <v>26586</v>
      </c>
      <c r="G250" t="s">
        <v>42</v>
      </c>
      <c r="H250">
        <v>1.91</v>
      </c>
      <c r="I250">
        <v>161.85759999999999</v>
      </c>
      <c r="J250">
        <v>162.5394</v>
      </c>
      <c r="K250">
        <v>161.697</v>
      </c>
      <c r="L250">
        <v>162.21440000000001</v>
      </c>
      <c r="M250">
        <v>59958</v>
      </c>
      <c r="N250">
        <v>153.33000000000001</v>
      </c>
      <c r="O250">
        <v>167.31</v>
      </c>
      <c r="P250">
        <v>153.33000000000001</v>
      </c>
      <c r="Q250">
        <v>0</v>
      </c>
      <c r="R250">
        <v>2</v>
      </c>
      <c r="U250" t="b">
        <f t="shared" si="55"/>
        <v>1</v>
      </c>
      <c r="V250" t="b">
        <f t="shared" si="56"/>
        <v>1</v>
      </c>
      <c r="W250" t="b">
        <f t="shared" si="57"/>
        <v>1</v>
      </c>
      <c r="X250" t="b">
        <f t="shared" si="67"/>
        <v>1</v>
      </c>
      <c r="Y250" t="b">
        <f t="shared" si="68"/>
        <v>1</v>
      </c>
      <c r="Z250">
        <f t="shared" si="62"/>
        <v>0</v>
      </c>
      <c r="AA250">
        <f t="shared" si="60"/>
        <v>0</v>
      </c>
      <c r="AB250">
        <f t="shared" si="58"/>
        <v>0</v>
      </c>
      <c r="AC250" s="4">
        <f t="shared" si="64"/>
        <v>2.1696252465483207E-2</v>
      </c>
      <c r="AD250" s="4">
        <f t="shared" si="65"/>
        <v>0.99309628543499517</v>
      </c>
      <c r="AE250" s="2">
        <f t="shared" si="66"/>
        <v>0</v>
      </c>
      <c r="AF250" s="5">
        <f t="shared" si="59"/>
        <v>6.7501467423204814E-2</v>
      </c>
      <c r="AG250" s="5">
        <f t="shared" si="61"/>
        <v>1.0069517071670255</v>
      </c>
      <c r="AH250">
        <f t="shared" si="63"/>
        <v>0</v>
      </c>
    </row>
    <row r="251" spans="1:34" x14ac:dyDescent="0.25">
      <c r="A251" s="1">
        <v>44559</v>
      </c>
      <c r="B251">
        <v>163.18</v>
      </c>
      <c r="C251">
        <v>165.85</v>
      </c>
      <c r="D251">
        <v>162.72999999999999</v>
      </c>
      <c r="E251">
        <v>164.85</v>
      </c>
      <c r="F251">
        <v>38309</v>
      </c>
      <c r="G251" t="s">
        <v>42</v>
      </c>
      <c r="H251">
        <v>3.12</v>
      </c>
      <c r="I251">
        <v>161.97499999999999</v>
      </c>
      <c r="J251">
        <v>162.71709999999999</v>
      </c>
      <c r="K251">
        <v>162.32759999999999</v>
      </c>
      <c r="L251">
        <v>163.2687</v>
      </c>
      <c r="M251">
        <v>39894</v>
      </c>
      <c r="N251">
        <v>161.59</v>
      </c>
      <c r="O251">
        <v>167.31</v>
      </c>
      <c r="P251">
        <v>153.33000000000001</v>
      </c>
      <c r="Q251">
        <v>0</v>
      </c>
      <c r="R251">
        <v>3</v>
      </c>
      <c r="U251" t="b">
        <f t="shared" si="55"/>
        <v>1</v>
      </c>
      <c r="V251" t="b">
        <f t="shared" si="56"/>
        <v>1</v>
      </c>
      <c r="W251" t="b">
        <f t="shared" si="57"/>
        <v>1</v>
      </c>
      <c r="X251" t="b">
        <f t="shared" si="67"/>
        <v>1</v>
      </c>
      <c r="Y251" t="b">
        <f t="shared" si="68"/>
        <v>1</v>
      </c>
      <c r="Z251">
        <f t="shared" si="62"/>
        <v>0</v>
      </c>
      <c r="AA251">
        <f t="shared" si="60"/>
        <v>0</v>
      </c>
      <c r="AB251">
        <f t="shared" si="58"/>
        <v>0</v>
      </c>
      <c r="AC251" s="4">
        <f t="shared" si="64"/>
        <v>2.8450182296336089E-2</v>
      </c>
      <c r="AD251" s="4">
        <f t="shared" si="65"/>
        <v>1.0141494924638572</v>
      </c>
      <c r="AE251" s="2">
        <f t="shared" si="66"/>
        <v>0</v>
      </c>
      <c r="AF251" s="5">
        <f t="shared" si="59"/>
        <v>6.0131741994391169E-2</v>
      </c>
      <c r="AG251" s="5">
        <f t="shared" si="61"/>
        <v>0.9860479223536549</v>
      </c>
      <c r="AH251">
        <f t="shared" si="63"/>
        <v>0</v>
      </c>
    </row>
    <row r="252" spans="1:34" x14ac:dyDescent="0.25">
      <c r="A252" s="1">
        <v>44560</v>
      </c>
      <c r="B252">
        <v>164.4</v>
      </c>
      <c r="C252">
        <v>166.16</v>
      </c>
      <c r="D252">
        <v>163.31</v>
      </c>
      <c r="E252">
        <v>163.59</v>
      </c>
      <c r="F252">
        <v>26668</v>
      </c>
      <c r="G252" t="s">
        <v>42</v>
      </c>
      <c r="H252">
        <v>2.85</v>
      </c>
      <c r="I252">
        <v>162.03829999999999</v>
      </c>
      <c r="J252">
        <v>162.7843</v>
      </c>
      <c r="K252">
        <v>162.58000000000001</v>
      </c>
      <c r="L252">
        <v>163.3972</v>
      </c>
      <c r="M252">
        <v>33605</v>
      </c>
      <c r="N252">
        <v>161.59</v>
      </c>
      <c r="O252">
        <v>167.31</v>
      </c>
      <c r="P252">
        <v>153.33000000000001</v>
      </c>
      <c r="Q252">
        <v>0</v>
      </c>
      <c r="R252">
        <v>4</v>
      </c>
      <c r="U252" t="b">
        <f t="shared" si="55"/>
        <v>1</v>
      </c>
      <c r="V252" t="b">
        <f t="shared" si="56"/>
        <v>1</v>
      </c>
      <c r="W252" t="b">
        <f t="shared" si="57"/>
        <v>1</v>
      </c>
      <c r="X252" t="b">
        <f t="shared" si="67"/>
        <v>1</v>
      </c>
      <c r="Y252" t="b">
        <f t="shared" si="68"/>
        <v>1</v>
      </c>
      <c r="Z252" t="b">
        <f t="shared" si="62"/>
        <v>1</v>
      </c>
      <c r="AA252">
        <f t="shared" si="60"/>
        <v>0</v>
      </c>
      <c r="AB252">
        <f t="shared" si="58"/>
        <v>0</v>
      </c>
      <c r="AC252" s="4">
        <f t="shared" si="64"/>
        <v>1.4703245472476289E-2</v>
      </c>
      <c r="AD252" s="4">
        <f t="shared" si="65"/>
        <v>0.99235668789808917</v>
      </c>
      <c r="AE252" s="2">
        <f t="shared" si="66"/>
        <v>0</v>
      </c>
      <c r="AF252" s="5">
        <f t="shared" si="59"/>
        <v>7.5132068088436574E-2</v>
      </c>
      <c r="AG252" s="5">
        <f t="shared" si="61"/>
        <v>1.0077021822849808</v>
      </c>
      <c r="AH252">
        <f t="shared" si="63"/>
        <v>0</v>
      </c>
    </row>
    <row r="253" spans="1:34" x14ac:dyDescent="0.25">
      <c r="A253" s="1">
        <v>44561</v>
      </c>
      <c r="B253">
        <v>163.66</v>
      </c>
      <c r="C253">
        <v>163.82</v>
      </c>
      <c r="D253">
        <v>162.34</v>
      </c>
      <c r="E253">
        <v>162.79</v>
      </c>
      <c r="F253">
        <v>27520</v>
      </c>
      <c r="G253" t="s">
        <v>42</v>
      </c>
      <c r="H253">
        <v>1.48</v>
      </c>
      <c r="I253">
        <v>162.06780000000001</v>
      </c>
      <c r="J253">
        <v>162.78469999999999</v>
      </c>
      <c r="K253">
        <v>162.62200000000001</v>
      </c>
      <c r="L253">
        <v>163.15430000000001</v>
      </c>
      <c r="M253">
        <v>31355.200000000001</v>
      </c>
      <c r="N253">
        <v>161.82</v>
      </c>
      <c r="O253">
        <v>167.31</v>
      </c>
      <c r="P253">
        <v>153.33000000000001</v>
      </c>
      <c r="Q253">
        <v>0</v>
      </c>
      <c r="R253">
        <v>5</v>
      </c>
      <c r="U253" t="b">
        <f t="shared" si="55"/>
        <v>1</v>
      </c>
      <c r="V253" t="b">
        <f t="shared" si="56"/>
        <v>1</v>
      </c>
      <c r="W253" t="b">
        <f t="shared" si="57"/>
        <v>1</v>
      </c>
      <c r="X253" t="b">
        <f t="shared" si="67"/>
        <v>1</v>
      </c>
      <c r="Y253" t="b">
        <f t="shared" si="68"/>
        <v>1</v>
      </c>
      <c r="Z253" t="b">
        <f t="shared" si="62"/>
        <v>1</v>
      </c>
      <c r="AA253">
        <f t="shared" si="60"/>
        <v>0</v>
      </c>
      <c r="AB253">
        <f t="shared" si="58"/>
        <v>0</v>
      </c>
      <c r="AC253" s="4">
        <f t="shared" si="64"/>
        <v>2.2234176080329918E-2</v>
      </c>
      <c r="AD253" s="4">
        <f t="shared" si="65"/>
        <v>0.99510972553334553</v>
      </c>
      <c r="AE253" s="2">
        <f t="shared" si="66"/>
        <v>0</v>
      </c>
      <c r="AF253" s="5">
        <f t="shared" si="59"/>
        <v>6.6914498141263878E-2</v>
      </c>
      <c r="AG253" s="5">
        <f t="shared" si="61"/>
        <v>1.0049143067756006</v>
      </c>
      <c r="AH253">
        <f t="shared" si="63"/>
        <v>0</v>
      </c>
    </row>
    <row r="254" spans="1:34" x14ac:dyDescent="0.25">
      <c r="A254" s="1">
        <v>44564</v>
      </c>
      <c r="B254">
        <v>163.63</v>
      </c>
      <c r="C254">
        <v>164</v>
      </c>
      <c r="D254">
        <v>159.51</v>
      </c>
      <c r="E254">
        <v>160.84</v>
      </c>
      <c r="F254">
        <v>56705</v>
      </c>
      <c r="G254" t="s">
        <v>42</v>
      </c>
      <c r="H254">
        <v>4.49</v>
      </c>
      <c r="I254">
        <v>162.0197</v>
      </c>
      <c r="J254">
        <v>162.63509999999999</v>
      </c>
      <c r="K254">
        <v>162.26560000000001</v>
      </c>
      <c r="L254">
        <v>162.2286</v>
      </c>
      <c r="M254">
        <v>35157.599999999999</v>
      </c>
      <c r="N254">
        <v>160.84</v>
      </c>
      <c r="O254">
        <v>167.31</v>
      </c>
      <c r="P254">
        <v>153.33000000000001</v>
      </c>
      <c r="Q254">
        <v>0</v>
      </c>
      <c r="R254">
        <v>6</v>
      </c>
      <c r="T254" s="2" t="s">
        <v>21</v>
      </c>
      <c r="U254">
        <f t="shared" si="55"/>
        <v>0</v>
      </c>
      <c r="V254">
        <f t="shared" si="56"/>
        <v>0</v>
      </c>
      <c r="W254" t="b">
        <f t="shared" si="57"/>
        <v>1</v>
      </c>
      <c r="X254">
        <f t="shared" si="67"/>
        <v>0</v>
      </c>
      <c r="Y254" t="b">
        <f t="shared" si="68"/>
        <v>1</v>
      </c>
      <c r="Z254" t="b">
        <f t="shared" si="62"/>
        <v>1</v>
      </c>
      <c r="AA254" t="b">
        <f t="shared" si="60"/>
        <v>1</v>
      </c>
      <c r="AB254">
        <f t="shared" si="58"/>
        <v>0</v>
      </c>
      <c r="AC254" s="4">
        <f t="shared" si="64"/>
        <v>2.701571932341169E-2</v>
      </c>
      <c r="AD254" s="4">
        <f t="shared" si="65"/>
        <v>0.98802137723447392</v>
      </c>
      <c r="AE254" s="2">
        <f t="shared" si="66"/>
        <v>0</v>
      </c>
      <c r="AF254" s="5">
        <f t="shared" si="59"/>
        <v>6.1696993412900143E-2</v>
      </c>
      <c r="AG254" s="5">
        <f t="shared" si="61"/>
        <v>1.0121238497886098</v>
      </c>
      <c r="AH254">
        <f t="shared" si="63"/>
        <v>0</v>
      </c>
    </row>
    <row r="255" spans="1:34" x14ac:dyDescent="0.25">
      <c r="A255" s="1">
        <v>44565</v>
      </c>
      <c r="B255">
        <v>162.02000000000001</v>
      </c>
      <c r="C255">
        <v>163.29</v>
      </c>
      <c r="D255">
        <v>161.16</v>
      </c>
      <c r="E255">
        <v>162.52000000000001</v>
      </c>
      <c r="F255">
        <v>60642</v>
      </c>
      <c r="G255" t="s">
        <v>42</v>
      </c>
      <c r="H255">
        <v>2.13</v>
      </c>
      <c r="I255">
        <v>162.0393</v>
      </c>
      <c r="J255">
        <v>162.62629999999999</v>
      </c>
      <c r="K255">
        <v>162.31649999999999</v>
      </c>
      <c r="L255">
        <v>162.34520000000001</v>
      </c>
      <c r="M255">
        <v>41968.800000000003</v>
      </c>
      <c r="N255">
        <v>160.84</v>
      </c>
      <c r="O255">
        <v>167.31</v>
      </c>
      <c r="P255">
        <v>153.33000000000001</v>
      </c>
      <c r="Q255">
        <v>1</v>
      </c>
      <c r="R255">
        <v>0</v>
      </c>
      <c r="U255" t="b">
        <f t="shared" si="55"/>
        <v>1</v>
      </c>
      <c r="V255" t="b">
        <f t="shared" si="56"/>
        <v>1</v>
      </c>
      <c r="W255">
        <f t="shared" si="57"/>
        <v>0</v>
      </c>
      <c r="X255" t="b">
        <f t="shared" si="67"/>
        <v>1</v>
      </c>
      <c r="Y255">
        <f t="shared" si="68"/>
        <v>0</v>
      </c>
      <c r="Z255">
        <f t="shared" si="62"/>
        <v>0</v>
      </c>
      <c r="AA255" t="b">
        <f t="shared" si="60"/>
        <v>1</v>
      </c>
      <c r="AB255">
        <f t="shared" si="58"/>
        <v>0</v>
      </c>
      <c r="AC255" s="4">
        <f t="shared" si="64"/>
        <v>3.867073097842328E-2</v>
      </c>
      <c r="AD255" s="4">
        <f t="shared" si="65"/>
        <v>1.0104451628948024</v>
      </c>
      <c r="AE255" s="2">
        <f t="shared" si="66"/>
        <v>0</v>
      </c>
      <c r="AF255" s="5">
        <f t="shared" si="59"/>
        <v>4.8979325637513796E-2</v>
      </c>
      <c r="AG255" s="5">
        <f t="shared" si="61"/>
        <v>0.98966281073098694</v>
      </c>
      <c r="AH255">
        <f t="shared" si="63"/>
        <v>0</v>
      </c>
    </row>
    <row r="256" spans="1:34" x14ac:dyDescent="0.25">
      <c r="A256" s="1">
        <v>44566</v>
      </c>
      <c r="B256">
        <v>162.62</v>
      </c>
      <c r="C256">
        <v>163.13</v>
      </c>
      <c r="D256">
        <v>158.33000000000001</v>
      </c>
      <c r="E256">
        <v>158.47999999999999</v>
      </c>
      <c r="F256">
        <v>50210</v>
      </c>
      <c r="G256" t="s">
        <v>42</v>
      </c>
      <c r="H256">
        <v>4.8</v>
      </c>
      <c r="I256">
        <v>161.8997</v>
      </c>
      <c r="J256">
        <v>162.3073</v>
      </c>
      <c r="K256">
        <v>161.54920000000001</v>
      </c>
      <c r="L256">
        <v>160.79910000000001</v>
      </c>
      <c r="M256">
        <v>44349</v>
      </c>
      <c r="N256">
        <v>158.47999999999999</v>
      </c>
      <c r="O256">
        <v>166.29</v>
      </c>
      <c r="P256">
        <v>153.33000000000001</v>
      </c>
      <c r="Q256">
        <v>0</v>
      </c>
      <c r="R256">
        <v>1</v>
      </c>
      <c r="U256">
        <f t="shared" si="55"/>
        <v>0</v>
      </c>
      <c r="V256">
        <f t="shared" si="56"/>
        <v>0</v>
      </c>
      <c r="W256" t="b">
        <f t="shared" si="57"/>
        <v>1</v>
      </c>
      <c r="X256">
        <f t="shared" si="67"/>
        <v>0</v>
      </c>
      <c r="Y256" t="b">
        <f t="shared" si="68"/>
        <v>1</v>
      </c>
      <c r="Z256">
        <f t="shared" si="62"/>
        <v>0</v>
      </c>
      <c r="AA256">
        <f t="shared" si="60"/>
        <v>0</v>
      </c>
      <c r="AB256">
        <f t="shared" si="58"/>
        <v>0</v>
      </c>
      <c r="AC256" s="4">
        <f t="shared" si="64"/>
        <v>2.862949016795166E-2</v>
      </c>
      <c r="AD256" s="4">
        <f t="shared" si="65"/>
        <v>0.97514152104356377</v>
      </c>
      <c r="AE256" s="2">
        <f t="shared" si="66"/>
        <v>0</v>
      </c>
      <c r="AF256" s="5">
        <f t="shared" si="59"/>
        <v>5.9936085567077524E-2</v>
      </c>
      <c r="AG256" s="5">
        <f t="shared" si="61"/>
        <v>1.0254921756688542</v>
      </c>
      <c r="AH256">
        <f t="shared" si="63"/>
        <v>0</v>
      </c>
    </row>
    <row r="257" spans="1:34" x14ac:dyDescent="0.25">
      <c r="A257" s="1">
        <v>44567</v>
      </c>
      <c r="B257">
        <v>158.32</v>
      </c>
      <c r="C257">
        <v>159.38999999999999</v>
      </c>
      <c r="D257">
        <v>155.36000000000001</v>
      </c>
      <c r="E257">
        <v>157.29</v>
      </c>
      <c r="F257">
        <v>41446</v>
      </c>
      <c r="G257" t="s">
        <v>42</v>
      </c>
      <c r="H257">
        <v>4.03</v>
      </c>
      <c r="I257">
        <v>161.71889999999999</v>
      </c>
      <c r="J257">
        <v>161.92140000000001</v>
      </c>
      <c r="K257">
        <v>160.69739999999999</v>
      </c>
      <c r="L257">
        <v>159.3955</v>
      </c>
      <c r="M257">
        <v>47304.6</v>
      </c>
      <c r="N257">
        <v>157.29</v>
      </c>
      <c r="O257">
        <v>165.13</v>
      </c>
      <c r="P257">
        <v>153.33000000000001</v>
      </c>
      <c r="Q257">
        <v>1</v>
      </c>
      <c r="R257">
        <v>0</v>
      </c>
      <c r="U257">
        <f t="shared" si="55"/>
        <v>0</v>
      </c>
      <c r="V257">
        <f t="shared" si="56"/>
        <v>0</v>
      </c>
      <c r="W257">
        <f t="shared" si="57"/>
        <v>0</v>
      </c>
      <c r="X257">
        <f t="shared" si="67"/>
        <v>0</v>
      </c>
      <c r="Y257">
        <f t="shared" si="68"/>
        <v>0</v>
      </c>
      <c r="Z257">
        <f t="shared" si="62"/>
        <v>0</v>
      </c>
      <c r="AA257">
        <f>IF(F257&gt;M256*1.4,TRUE,0)</f>
        <v>0</v>
      </c>
      <c r="AB257">
        <f t="shared" si="58"/>
        <v>0</v>
      </c>
      <c r="AC257" s="4">
        <f t="shared" si="64"/>
        <v>4.6966143484274477E-2</v>
      </c>
      <c r="AD257" s="4">
        <f t="shared" si="65"/>
        <v>0.99249116607773857</v>
      </c>
      <c r="AE257" s="2">
        <f t="shared" si="66"/>
        <v>0</v>
      </c>
      <c r="AF257" s="5">
        <f t="shared" si="59"/>
        <v>3.3587686688840913E-2</v>
      </c>
      <c r="AG257" s="5">
        <f t="shared" si="61"/>
        <v>1.0075656430796618</v>
      </c>
      <c r="AH257">
        <f t="shared" si="63"/>
        <v>0</v>
      </c>
    </row>
    <row r="258" spans="1:34" x14ac:dyDescent="0.25">
      <c r="A258" s="1">
        <v>44568</v>
      </c>
      <c r="B258">
        <v>157.03</v>
      </c>
      <c r="C258">
        <v>157.38999999999999</v>
      </c>
      <c r="D258">
        <v>153.21</v>
      </c>
      <c r="E258">
        <v>153.32</v>
      </c>
      <c r="F258">
        <v>51080</v>
      </c>
      <c r="G258" t="s">
        <v>42</v>
      </c>
      <c r="H258">
        <v>4.18</v>
      </c>
      <c r="I258">
        <v>161.3895</v>
      </c>
      <c r="J258">
        <v>161.25970000000001</v>
      </c>
      <c r="K258">
        <v>159.22190000000001</v>
      </c>
      <c r="L258">
        <v>156.96530000000001</v>
      </c>
      <c r="M258">
        <v>52016.6</v>
      </c>
      <c r="N258">
        <v>153.32</v>
      </c>
      <c r="O258">
        <v>165.13</v>
      </c>
      <c r="P258">
        <v>153.32</v>
      </c>
      <c r="Q258">
        <v>2</v>
      </c>
      <c r="R258">
        <v>0</v>
      </c>
      <c r="U258">
        <f t="shared" ref="U258:U321" si="69">IF(L258&gt;K258,TRUE,0)</f>
        <v>0</v>
      </c>
      <c r="V258">
        <f t="shared" ref="V258:V321" si="70">IF(E258&gt;K258,TRUE,0)</f>
        <v>0</v>
      </c>
      <c r="W258">
        <f t="shared" ref="W258:W321" si="71">IF(E257&gt;K257,TRUE,0)</f>
        <v>0</v>
      </c>
      <c r="X258">
        <f t="shared" si="67"/>
        <v>0</v>
      </c>
      <c r="Y258">
        <f t="shared" si="68"/>
        <v>0</v>
      </c>
      <c r="Z258">
        <f t="shared" si="62"/>
        <v>0</v>
      </c>
      <c r="AA258">
        <f t="shared" si="60"/>
        <v>0</v>
      </c>
      <c r="AB258">
        <f t="shared" si="58"/>
        <v>0</v>
      </c>
      <c r="AC258" s="4">
        <f t="shared" si="64"/>
        <v>4.7477744807121684E-2</v>
      </c>
      <c r="AD258" s="4">
        <f t="shared" si="65"/>
        <v>0.97475999745692665</v>
      </c>
      <c r="AE258" s="2">
        <f t="shared" si="66"/>
        <v>0</v>
      </c>
      <c r="AF258" s="5">
        <f t="shared" si="59"/>
        <v>2.5826648405399982E-2</v>
      </c>
      <c r="AG258" s="5">
        <f t="shared" si="61"/>
        <v>1.025893555961388</v>
      </c>
      <c r="AH258">
        <f t="shared" si="63"/>
        <v>0</v>
      </c>
    </row>
    <row r="259" spans="1:34" x14ac:dyDescent="0.25">
      <c r="A259" s="1">
        <v>44571</v>
      </c>
      <c r="B259">
        <v>147.02000000000001</v>
      </c>
      <c r="C259">
        <v>147.81</v>
      </c>
      <c r="D259">
        <v>145.32</v>
      </c>
      <c r="E259">
        <v>146.94</v>
      </c>
      <c r="F259">
        <v>104390</v>
      </c>
      <c r="G259" t="s">
        <v>42</v>
      </c>
      <c r="H259">
        <v>2.4900000000000002</v>
      </c>
      <c r="I259">
        <v>160.8229</v>
      </c>
      <c r="J259">
        <v>160.15819999999999</v>
      </c>
      <c r="K259">
        <v>156.7655</v>
      </c>
      <c r="L259">
        <v>152.95519999999999</v>
      </c>
      <c r="M259">
        <v>61553.599999999999</v>
      </c>
      <c r="N259">
        <v>146.94</v>
      </c>
      <c r="O259">
        <v>164.85</v>
      </c>
      <c r="P259">
        <v>146.94</v>
      </c>
      <c r="Q259">
        <v>3</v>
      </c>
      <c r="R259">
        <v>0</v>
      </c>
      <c r="U259">
        <f t="shared" si="69"/>
        <v>0</v>
      </c>
      <c r="V259">
        <f t="shared" si="70"/>
        <v>0</v>
      </c>
      <c r="W259">
        <f t="shared" si="71"/>
        <v>0</v>
      </c>
      <c r="X259">
        <f t="shared" si="67"/>
        <v>0</v>
      </c>
      <c r="Y259">
        <f t="shared" si="68"/>
        <v>0</v>
      </c>
      <c r="Z259">
        <f t="shared" si="62"/>
        <v>0</v>
      </c>
      <c r="AA259" t="b">
        <f t="shared" si="60"/>
        <v>1</v>
      </c>
      <c r="AB259">
        <f t="shared" ref="AB259:AB322" si="72">IF(OR(Q259&gt;29,R259&gt;29),TRUE,0)</f>
        <v>0</v>
      </c>
      <c r="AC259" s="4">
        <f t="shared" si="64"/>
        <v>7.1519408950523847E-2</v>
      </c>
      <c r="AD259" s="4">
        <f t="shared" si="65"/>
        <v>0.9583876858857292</v>
      </c>
      <c r="AE259" s="2">
        <f t="shared" si="66"/>
        <v>0</v>
      </c>
      <c r="AF259" s="5">
        <f t="shared" ref="AF259:AF322" si="73">(E258-P258)/P258</f>
        <v>0</v>
      </c>
      <c r="AG259" s="5">
        <f t="shared" si="61"/>
        <v>1.0434190826187559</v>
      </c>
      <c r="AH259">
        <f t="shared" si="63"/>
        <v>0</v>
      </c>
    </row>
    <row r="260" spans="1:34" x14ac:dyDescent="0.25">
      <c r="A260" s="1">
        <v>44572</v>
      </c>
      <c r="B260">
        <v>146.97999999999999</v>
      </c>
      <c r="C260">
        <v>147.33000000000001</v>
      </c>
      <c r="D260">
        <v>144.16999999999999</v>
      </c>
      <c r="E260">
        <v>146.80000000000001</v>
      </c>
      <c r="F260">
        <v>81754</v>
      </c>
      <c r="G260" t="s">
        <v>42</v>
      </c>
      <c r="H260">
        <v>3.16</v>
      </c>
      <c r="I260">
        <v>160.27289999999999</v>
      </c>
      <c r="J260">
        <v>159.13059999999999</v>
      </c>
      <c r="K260">
        <v>154.7724</v>
      </c>
      <c r="L260">
        <v>150.4931</v>
      </c>
      <c r="M260">
        <v>65776</v>
      </c>
      <c r="N260">
        <v>146.80000000000001</v>
      </c>
      <c r="O260">
        <v>164.85</v>
      </c>
      <c r="P260">
        <v>146.80000000000001</v>
      </c>
      <c r="Q260">
        <v>4</v>
      </c>
      <c r="R260">
        <v>0</v>
      </c>
      <c r="U260">
        <f t="shared" si="69"/>
        <v>0</v>
      </c>
      <c r="V260">
        <f t="shared" si="70"/>
        <v>0</v>
      </c>
      <c r="W260">
        <f t="shared" si="71"/>
        <v>0</v>
      </c>
      <c r="X260">
        <f t="shared" si="67"/>
        <v>0</v>
      </c>
      <c r="Y260">
        <f t="shared" si="68"/>
        <v>0</v>
      </c>
      <c r="Z260">
        <f t="shared" si="62"/>
        <v>0</v>
      </c>
      <c r="AA260">
        <f t="shared" ref="AA260:AA323" si="74">IF(F260&gt;M259*1.4,TRUE,0)</f>
        <v>0</v>
      </c>
      <c r="AB260">
        <f t="shared" si="72"/>
        <v>0</v>
      </c>
      <c r="AC260" s="4">
        <f t="shared" si="64"/>
        <v>0.10864422202001818</v>
      </c>
      <c r="AD260" s="4">
        <f t="shared" si="65"/>
        <v>0.99904723016197094</v>
      </c>
      <c r="AE260" s="2">
        <f t="shared" si="66"/>
        <v>0</v>
      </c>
      <c r="AF260" s="5">
        <f t="shared" si="73"/>
        <v>0</v>
      </c>
      <c r="AG260" s="5">
        <f t="shared" ref="AG260:AG323" si="75">E259/E260</f>
        <v>1.0009536784741144</v>
      </c>
      <c r="AH260">
        <f t="shared" si="63"/>
        <v>0</v>
      </c>
    </row>
    <row r="261" spans="1:34" x14ac:dyDescent="0.25">
      <c r="A261" s="1">
        <v>44573</v>
      </c>
      <c r="B261">
        <v>148.59</v>
      </c>
      <c r="C261">
        <v>149.88999999999999</v>
      </c>
      <c r="D261">
        <v>147.22999999999999</v>
      </c>
      <c r="E261">
        <v>148.66999999999999</v>
      </c>
      <c r="F261">
        <v>63512</v>
      </c>
      <c r="G261" t="s">
        <v>42</v>
      </c>
      <c r="H261">
        <v>2.66</v>
      </c>
      <c r="I261">
        <v>159.81790000000001</v>
      </c>
      <c r="J261">
        <v>158.32599999999999</v>
      </c>
      <c r="K261">
        <v>153.55189999999999</v>
      </c>
      <c r="L261">
        <v>149.76390000000001</v>
      </c>
      <c r="M261">
        <v>68436.399999999994</v>
      </c>
      <c r="N261">
        <v>146.80000000000001</v>
      </c>
      <c r="O261">
        <v>164.85</v>
      </c>
      <c r="P261">
        <v>146.80000000000001</v>
      </c>
      <c r="Q261">
        <v>5</v>
      </c>
      <c r="R261">
        <v>0</v>
      </c>
      <c r="U261">
        <f t="shared" si="69"/>
        <v>0</v>
      </c>
      <c r="V261">
        <f t="shared" si="70"/>
        <v>0</v>
      </c>
      <c r="W261">
        <f t="shared" si="71"/>
        <v>0</v>
      </c>
      <c r="X261">
        <f t="shared" si="67"/>
        <v>0</v>
      </c>
      <c r="Y261">
        <f t="shared" si="68"/>
        <v>0</v>
      </c>
      <c r="Z261">
        <f t="shared" si="62"/>
        <v>0</v>
      </c>
      <c r="AA261">
        <f t="shared" si="74"/>
        <v>0</v>
      </c>
      <c r="AB261">
        <f t="shared" si="72"/>
        <v>0</v>
      </c>
      <c r="AC261" s="4">
        <f t="shared" si="64"/>
        <v>0.10949347892023041</v>
      </c>
      <c r="AD261" s="4">
        <f t="shared" si="65"/>
        <v>1.0127384196185285</v>
      </c>
      <c r="AE261" s="2">
        <f t="shared" si="66"/>
        <v>0</v>
      </c>
      <c r="AF261" s="5">
        <f t="shared" si="73"/>
        <v>0</v>
      </c>
      <c r="AG261" s="5">
        <f t="shared" si="75"/>
        <v>0.98742180668594892</v>
      </c>
      <c r="AH261">
        <f t="shared" si="63"/>
        <v>0</v>
      </c>
    </row>
    <row r="262" spans="1:34" x14ac:dyDescent="0.25">
      <c r="A262" s="1">
        <v>44574</v>
      </c>
      <c r="B262">
        <v>149.63999999999999</v>
      </c>
      <c r="C262">
        <v>150.03</v>
      </c>
      <c r="D262">
        <v>145.55000000000001</v>
      </c>
      <c r="E262">
        <v>146.11000000000001</v>
      </c>
      <c r="F262">
        <v>49909</v>
      </c>
      <c r="G262" t="s">
        <v>42</v>
      </c>
      <c r="H262">
        <v>4.4800000000000004</v>
      </c>
      <c r="I262">
        <v>159.28030000000001</v>
      </c>
      <c r="J262">
        <v>157.38630000000001</v>
      </c>
      <c r="K262">
        <v>152.0635</v>
      </c>
      <c r="L262">
        <v>148.3023</v>
      </c>
      <c r="M262">
        <v>70129</v>
      </c>
      <c r="N262">
        <v>146.11000000000001</v>
      </c>
      <c r="O262">
        <v>164.85</v>
      </c>
      <c r="P262">
        <v>146.11000000000001</v>
      </c>
      <c r="Q262">
        <v>6</v>
      </c>
      <c r="R262">
        <v>0</v>
      </c>
      <c r="U262">
        <f t="shared" si="69"/>
        <v>0</v>
      </c>
      <c r="V262">
        <f t="shared" si="70"/>
        <v>0</v>
      </c>
      <c r="W262">
        <f t="shared" si="71"/>
        <v>0</v>
      </c>
      <c r="X262">
        <f t="shared" si="67"/>
        <v>0</v>
      </c>
      <c r="Y262">
        <f t="shared" si="68"/>
        <v>0</v>
      </c>
      <c r="Z262">
        <f t="shared" si="62"/>
        <v>0</v>
      </c>
      <c r="AA262">
        <f t="shared" si="74"/>
        <v>0</v>
      </c>
      <c r="AB262">
        <f t="shared" si="72"/>
        <v>0</v>
      </c>
      <c r="AC262" s="4">
        <f t="shared" si="64"/>
        <v>9.8149833181680357E-2</v>
      </c>
      <c r="AD262" s="4">
        <f t="shared" si="65"/>
        <v>0.98278065514226154</v>
      </c>
      <c r="AE262" s="2">
        <f t="shared" si="66"/>
        <v>0</v>
      </c>
      <c r="AF262" s="5">
        <f t="shared" si="73"/>
        <v>1.2738419618528446E-2</v>
      </c>
      <c r="AG262" s="5">
        <f t="shared" si="75"/>
        <v>1.0175210457874202</v>
      </c>
      <c r="AH262">
        <f t="shared" si="63"/>
        <v>0</v>
      </c>
    </row>
    <row r="263" spans="1:34" x14ac:dyDescent="0.25">
      <c r="A263" s="1">
        <v>44575</v>
      </c>
      <c r="B263">
        <v>144.94</v>
      </c>
      <c r="C263">
        <v>145.38</v>
      </c>
      <c r="D263">
        <v>143.43</v>
      </c>
      <c r="E263">
        <v>144.72999999999999</v>
      </c>
      <c r="F263">
        <v>60305</v>
      </c>
      <c r="G263" t="s">
        <v>42</v>
      </c>
      <c r="H263">
        <v>1.95</v>
      </c>
      <c r="I263">
        <v>158.7097</v>
      </c>
      <c r="J263">
        <v>156.4127</v>
      </c>
      <c r="K263">
        <v>150.5968</v>
      </c>
      <c r="L263">
        <v>146.8734</v>
      </c>
      <c r="M263">
        <v>71974</v>
      </c>
      <c r="N263">
        <v>144.72999999999999</v>
      </c>
      <c r="O263">
        <v>164.85</v>
      </c>
      <c r="P263">
        <v>144.72999999999999</v>
      </c>
      <c r="Q263">
        <v>7</v>
      </c>
      <c r="R263">
        <v>0</v>
      </c>
      <c r="U263">
        <f t="shared" si="69"/>
        <v>0</v>
      </c>
      <c r="V263">
        <f t="shared" si="70"/>
        <v>0</v>
      </c>
      <c r="W263">
        <f t="shared" si="71"/>
        <v>0</v>
      </c>
      <c r="X263">
        <f t="shared" si="67"/>
        <v>0</v>
      </c>
      <c r="Y263">
        <f t="shared" si="68"/>
        <v>0</v>
      </c>
      <c r="Z263">
        <f t="shared" si="62"/>
        <v>0</v>
      </c>
      <c r="AA263">
        <f t="shared" si="74"/>
        <v>0</v>
      </c>
      <c r="AB263">
        <f t="shared" si="72"/>
        <v>0</v>
      </c>
      <c r="AC263" s="4">
        <f t="shared" si="64"/>
        <v>0.11367910221413395</v>
      </c>
      <c r="AD263" s="4">
        <f t="shared" si="65"/>
        <v>0.99055506125521853</v>
      </c>
      <c r="AE263" s="2">
        <f t="shared" si="66"/>
        <v>0</v>
      </c>
      <c r="AF263" s="5">
        <f t="shared" si="73"/>
        <v>0</v>
      </c>
      <c r="AG263" s="5">
        <f t="shared" si="75"/>
        <v>1.0095349961998206</v>
      </c>
      <c r="AH263">
        <f t="shared" si="63"/>
        <v>0</v>
      </c>
    </row>
    <row r="264" spans="1:34" x14ac:dyDescent="0.25">
      <c r="A264" s="1">
        <v>44579</v>
      </c>
      <c r="B264">
        <v>144.62</v>
      </c>
      <c r="C264">
        <v>145.37</v>
      </c>
      <c r="D264">
        <v>142.9</v>
      </c>
      <c r="E264">
        <v>143.53</v>
      </c>
      <c r="F264">
        <v>69310</v>
      </c>
      <c r="G264" t="s">
        <v>42</v>
      </c>
      <c r="H264">
        <v>2.4700000000000002</v>
      </c>
      <c r="I264">
        <v>158.11439999999999</v>
      </c>
      <c r="J264">
        <v>155.42179999999999</v>
      </c>
      <c r="K264">
        <v>149.18350000000001</v>
      </c>
      <c r="L264">
        <v>145.536</v>
      </c>
      <c r="M264">
        <v>64958</v>
      </c>
      <c r="N264">
        <v>143.53</v>
      </c>
      <c r="O264">
        <v>164.85</v>
      </c>
      <c r="P264">
        <v>143.53</v>
      </c>
      <c r="Q264">
        <v>8</v>
      </c>
      <c r="R264">
        <v>0</v>
      </c>
      <c r="U264">
        <f t="shared" si="69"/>
        <v>0</v>
      </c>
      <c r="V264">
        <f t="shared" si="70"/>
        <v>0</v>
      </c>
      <c r="W264">
        <f t="shared" si="71"/>
        <v>0</v>
      </c>
      <c r="X264">
        <f t="shared" si="67"/>
        <v>0</v>
      </c>
      <c r="Y264">
        <f t="shared" si="68"/>
        <v>0</v>
      </c>
      <c r="Z264">
        <f t="shared" ref="Z264:Z327" si="76">IF(AND(V263=TRUE,V262=TRUE,V261=TRUE,V260=TRUE,V259=TRUE,V258=TRUE),TRUE,IF(OR(V258=0,V259=0,V260=0,V261=0,V262=0,V263=0),0))</f>
        <v>0</v>
      </c>
      <c r="AA264">
        <f t="shared" si="74"/>
        <v>0</v>
      </c>
      <c r="AB264">
        <f t="shared" si="72"/>
        <v>0</v>
      </c>
      <c r="AC264" s="4">
        <f t="shared" si="64"/>
        <v>0.1220503488019412</v>
      </c>
      <c r="AD264" s="4">
        <f t="shared" si="65"/>
        <v>0.99170869895667801</v>
      </c>
      <c r="AE264" s="2">
        <f t="shared" si="66"/>
        <v>0</v>
      </c>
      <c r="AF264" s="5">
        <f t="shared" si="73"/>
        <v>0</v>
      </c>
      <c r="AG264" s="5">
        <f t="shared" si="75"/>
        <v>1.0083606214728627</v>
      </c>
      <c r="AH264">
        <f t="shared" si="63"/>
        <v>0</v>
      </c>
    </row>
    <row r="265" spans="1:34" x14ac:dyDescent="0.25">
      <c r="A265" s="1">
        <v>44580</v>
      </c>
      <c r="B265">
        <v>144.32</v>
      </c>
      <c r="C265">
        <v>145.63</v>
      </c>
      <c r="D265">
        <v>141.65</v>
      </c>
      <c r="E265">
        <v>141.72999999999999</v>
      </c>
      <c r="F265">
        <v>48238</v>
      </c>
      <c r="G265" t="s">
        <v>42</v>
      </c>
      <c r="H265">
        <v>3.98</v>
      </c>
      <c r="I265">
        <v>157.47190000000001</v>
      </c>
      <c r="J265">
        <v>154.36850000000001</v>
      </c>
      <c r="K265">
        <v>147.69280000000001</v>
      </c>
      <c r="L265">
        <v>144.0136</v>
      </c>
      <c r="M265">
        <v>58254.8</v>
      </c>
      <c r="N265">
        <v>141.72999999999999</v>
      </c>
      <c r="O265">
        <v>164.85</v>
      </c>
      <c r="P265">
        <v>141.72999999999999</v>
      </c>
      <c r="Q265">
        <v>9</v>
      </c>
      <c r="R265">
        <v>0</v>
      </c>
      <c r="U265">
        <f t="shared" si="69"/>
        <v>0</v>
      </c>
      <c r="V265">
        <f t="shared" si="70"/>
        <v>0</v>
      </c>
      <c r="W265">
        <f t="shared" si="71"/>
        <v>0</v>
      </c>
      <c r="X265">
        <f t="shared" si="67"/>
        <v>0</v>
      </c>
      <c r="Y265">
        <f t="shared" si="68"/>
        <v>0</v>
      </c>
      <c r="Z265">
        <f t="shared" si="76"/>
        <v>0</v>
      </c>
      <c r="AA265">
        <f t="shared" si="74"/>
        <v>0</v>
      </c>
      <c r="AB265">
        <f t="shared" si="72"/>
        <v>0</v>
      </c>
      <c r="AC265" s="4">
        <f t="shared" si="64"/>
        <v>0.12932969366090383</v>
      </c>
      <c r="AD265" s="4">
        <f t="shared" si="65"/>
        <v>0.98745906779070569</v>
      </c>
      <c r="AE265" s="2">
        <f t="shared" si="66"/>
        <v>0</v>
      </c>
      <c r="AF265" s="5">
        <f t="shared" si="73"/>
        <v>0</v>
      </c>
      <c r="AG265" s="5">
        <f t="shared" si="75"/>
        <v>1.0127002046144078</v>
      </c>
      <c r="AH265">
        <f t="shared" ref="AH265:AH328" si="77">IF(AND(AF265&gt;0.15,AG265&gt;1.0199999,AG265&lt;1.1500001,AA265=TRUE),TRUE,0)</f>
        <v>0</v>
      </c>
    </row>
    <row r="266" spans="1:34" x14ac:dyDescent="0.25">
      <c r="A266" s="1">
        <v>44581</v>
      </c>
      <c r="B266">
        <v>142.08000000000001</v>
      </c>
      <c r="C266">
        <v>143.94999999999999</v>
      </c>
      <c r="D266">
        <v>139.19</v>
      </c>
      <c r="E266">
        <v>139.41</v>
      </c>
      <c r="F266">
        <v>53665</v>
      </c>
      <c r="G266" t="s">
        <v>42</v>
      </c>
      <c r="H266">
        <v>4.76</v>
      </c>
      <c r="I266">
        <v>156.76349999999999</v>
      </c>
      <c r="J266">
        <v>153.21789999999999</v>
      </c>
      <c r="K266">
        <v>146.03620000000001</v>
      </c>
      <c r="L266">
        <v>142.1722</v>
      </c>
      <c r="M266">
        <v>56285.4</v>
      </c>
      <c r="N266">
        <v>139.41</v>
      </c>
      <c r="O266">
        <v>164.85</v>
      </c>
      <c r="P266">
        <v>139.41</v>
      </c>
      <c r="Q266">
        <v>10</v>
      </c>
      <c r="R266">
        <v>0</v>
      </c>
      <c r="U266">
        <f t="shared" si="69"/>
        <v>0</v>
      </c>
      <c r="V266">
        <f t="shared" si="70"/>
        <v>0</v>
      </c>
      <c r="W266">
        <f t="shared" si="71"/>
        <v>0</v>
      </c>
      <c r="X266">
        <f t="shared" si="67"/>
        <v>0</v>
      </c>
      <c r="Y266">
        <f t="shared" si="68"/>
        <v>0</v>
      </c>
      <c r="Z266">
        <f t="shared" si="76"/>
        <v>0</v>
      </c>
      <c r="AA266">
        <f t="shared" si="74"/>
        <v>0</v>
      </c>
      <c r="AB266">
        <f t="shared" si="72"/>
        <v>0</v>
      </c>
      <c r="AC266" s="4">
        <f t="shared" ref="AC266:AC329" si="78">(O265-E265)/O265</f>
        <v>0.14024871094934793</v>
      </c>
      <c r="AD266" s="4">
        <f t="shared" ref="AD266:AD329" si="79">E266/E265</f>
        <v>0.98363084738587458</v>
      </c>
      <c r="AE266" s="2">
        <f t="shared" ref="AE266:AE329" si="80">IF(AND(AC266&gt;0.12,AD266&gt;1.01999,AD266&lt;1.150001,AA266=TRUE),TRUE,0)</f>
        <v>0</v>
      </c>
      <c r="AF266" s="5">
        <f t="shared" si="73"/>
        <v>0</v>
      </c>
      <c r="AG266" s="5">
        <f t="shared" si="75"/>
        <v>1.0166415608636397</v>
      </c>
      <c r="AH266">
        <f t="shared" si="77"/>
        <v>0</v>
      </c>
    </row>
    <row r="267" spans="1:34" x14ac:dyDescent="0.25">
      <c r="A267" s="1">
        <v>44582</v>
      </c>
      <c r="B267">
        <v>140.96</v>
      </c>
      <c r="C267">
        <v>142.96</v>
      </c>
      <c r="D267">
        <v>139.53</v>
      </c>
      <c r="E267">
        <v>139.63</v>
      </c>
      <c r="F267">
        <v>75534</v>
      </c>
      <c r="G267" t="s">
        <v>42</v>
      </c>
      <c r="H267">
        <v>3.43</v>
      </c>
      <c r="I267">
        <v>156.0916</v>
      </c>
      <c r="J267">
        <v>152.17269999999999</v>
      </c>
      <c r="K267">
        <v>144.755</v>
      </c>
      <c r="L267">
        <v>141.15530000000001</v>
      </c>
      <c r="M267">
        <v>61410.400000000001</v>
      </c>
      <c r="N267">
        <v>139.41</v>
      </c>
      <c r="O267">
        <v>164.85</v>
      </c>
      <c r="P267">
        <v>139.41</v>
      </c>
      <c r="Q267">
        <v>11</v>
      </c>
      <c r="R267">
        <v>0</v>
      </c>
      <c r="U267">
        <f t="shared" si="69"/>
        <v>0</v>
      </c>
      <c r="V267">
        <f t="shared" si="70"/>
        <v>0</v>
      </c>
      <c r="W267">
        <f t="shared" si="71"/>
        <v>0</v>
      </c>
      <c r="X267">
        <f t="shared" si="67"/>
        <v>0</v>
      </c>
      <c r="Y267">
        <f t="shared" si="68"/>
        <v>0</v>
      </c>
      <c r="Z267">
        <f t="shared" si="76"/>
        <v>0</v>
      </c>
      <c r="AA267">
        <f t="shared" si="74"/>
        <v>0</v>
      </c>
      <c r="AB267">
        <f t="shared" si="72"/>
        <v>0</v>
      </c>
      <c r="AC267" s="4">
        <f t="shared" si="78"/>
        <v>0.15432211101000909</v>
      </c>
      <c r="AD267" s="4">
        <f t="shared" si="79"/>
        <v>1.001578079047414</v>
      </c>
      <c r="AE267" s="2">
        <f t="shared" si="80"/>
        <v>0</v>
      </c>
      <c r="AF267" s="5">
        <f t="shared" si="73"/>
        <v>0</v>
      </c>
      <c r="AG267" s="5">
        <f t="shared" si="75"/>
        <v>0.99842440736231475</v>
      </c>
      <c r="AH267">
        <f t="shared" si="77"/>
        <v>0</v>
      </c>
    </row>
    <row r="268" spans="1:34" x14ac:dyDescent="0.25">
      <c r="A268" s="1">
        <v>44585</v>
      </c>
      <c r="B268">
        <v>137.53</v>
      </c>
      <c r="C268">
        <v>142.91</v>
      </c>
      <c r="D268">
        <v>136.31</v>
      </c>
      <c r="E268">
        <v>142.6</v>
      </c>
      <c r="F268">
        <v>97332</v>
      </c>
      <c r="G268" t="s">
        <v>42</v>
      </c>
      <c r="H268">
        <v>6.6</v>
      </c>
      <c r="I268">
        <v>155.5625</v>
      </c>
      <c r="J268">
        <v>151.43629999999999</v>
      </c>
      <c r="K268">
        <v>144.32400000000001</v>
      </c>
      <c r="L268">
        <v>141.73320000000001</v>
      </c>
      <c r="M268">
        <v>68815.8</v>
      </c>
      <c r="N268">
        <v>139.41</v>
      </c>
      <c r="O268">
        <v>164.85</v>
      </c>
      <c r="P268">
        <v>139.41</v>
      </c>
      <c r="Q268">
        <v>12</v>
      </c>
      <c r="R268">
        <v>0</v>
      </c>
      <c r="T268" s="2" t="s">
        <v>40</v>
      </c>
      <c r="U268">
        <f t="shared" si="69"/>
        <v>0</v>
      </c>
      <c r="V268">
        <f t="shared" si="70"/>
        <v>0</v>
      </c>
      <c r="W268">
        <f t="shared" si="71"/>
        <v>0</v>
      </c>
      <c r="X268">
        <f t="shared" si="67"/>
        <v>0</v>
      </c>
      <c r="Y268">
        <f t="shared" si="68"/>
        <v>0</v>
      </c>
      <c r="Z268">
        <f t="shared" si="76"/>
        <v>0</v>
      </c>
      <c r="AA268" t="b">
        <f t="shared" si="74"/>
        <v>1</v>
      </c>
      <c r="AB268">
        <f t="shared" si="72"/>
        <v>0</v>
      </c>
      <c r="AC268" s="4">
        <f t="shared" si="78"/>
        <v>0.15298756445253262</v>
      </c>
      <c r="AD268" s="4">
        <f t="shared" si="79"/>
        <v>1.0212705006087517</v>
      </c>
      <c r="AE268" s="2" t="b">
        <f t="shared" si="80"/>
        <v>1</v>
      </c>
      <c r="AF268" s="5">
        <f t="shared" si="73"/>
        <v>1.5780790474140942E-3</v>
      </c>
      <c r="AG268" s="5">
        <f t="shared" si="75"/>
        <v>0.97917251051893406</v>
      </c>
      <c r="AH268">
        <f t="shared" si="77"/>
        <v>0</v>
      </c>
    </row>
    <row r="269" spans="1:34" x14ac:dyDescent="0.25">
      <c r="A269" s="1">
        <v>44586</v>
      </c>
      <c r="B269">
        <v>141.6</v>
      </c>
      <c r="C269">
        <v>144.52000000000001</v>
      </c>
      <c r="D269">
        <v>139.19999999999999</v>
      </c>
      <c r="E269">
        <v>142.1</v>
      </c>
      <c r="F269">
        <v>81954</v>
      </c>
      <c r="G269" t="s">
        <v>42</v>
      </c>
      <c r="H269">
        <v>5.32</v>
      </c>
      <c r="I269">
        <v>155.03460000000001</v>
      </c>
      <c r="J269">
        <v>150.71809999999999</v>
      </c>
      <c r="K269">
        <v>143.8792</v>
      </c>
      <c r="L269">
        <v>141.87989999999999</v>
      </c>
      <c r="M269">
        <v>71344.600000000006</v>
      </c>
      <c r="N269">
        <v>139.41</v>
      </c>
      <c r="O269">
        <v>164.85</v>
      </c>
      <c r="P269">
        <v>139.41</v>
      </c>
      <c r="Q269">
        <v>13</v>
      </c>
      <c r="R269">
        <v>0</v>
      </c>
      <c r="U269">
        <f t="shared" si="69"/>
        <v>0</v>
      </c>
      <c r="V269">
        <f t="shared" si="70"/>
        <v>0</v>
      </c>
      <c r="W269">
        <f t="shared" si="71"/>
        <v>0</v>
      </c>
      <c r="X269">
        <f t="shared" si="67"/>
        <v>0</v>
      </c>
      <c r="Y269">
        <f t="shared" si="68"/>
        <v>0</v>
      </c>
      <c r="Z269">
        <f t="shared" si="76"/>
        <v>0</v>
      </c>
      <c r="AA269">
        <f t="shared" si="74"/>
        <v>0</v>
      </c>
      <c r="AB269">
        <f t="shared" si="72"/>
        <v>0</v>
      </c>
      <c r="AC269" s="4">
        <f t="shared" si="78"/>
        <v>0.13497118592659996</v>
      </c>
      <c r="AD269" s="4">
        <f t="shared" si="79"/>
        <v>0.99649368863955123</v>
      </c>
      <c r="AE269" s="2">
        <f t="shared" si="80"/>
        <v>0</v>
      </c>
      <c r="AF269" s="5">
        <f t="shared" si="73"/>
        <v>2.2882146187504466E-2</v>
      </c>
      <c r="AG269" s="5">
        <f t="shared" si="75"/>
        <v>1.0035186488388459</v>
      </c>
      <c r="AH269">
        <f t="shared" si="77"/>
        <v>0</v>
      </c>
    </row>
    <row r="270" spans="1:34" x14ac:dyDescent="0.25">
      <c r="A270" s="1">
        <v>44587</v>
      </c>
      <c r="B270">
        <v>144.34</v>
      </c>
      <c r="C270">
        <v>145.51</v>
      </c>
      <c r="D270">
        <v>139.41</v>
      </c>
      <c r="E270">
        <v>140.63999999999999</v>
      </c>
      <c r="F270">
        <v>74446</v>
      </c>
      <c r="G270" t="s">
        <v>42</v>
      </c>
      <c r="H270">
        <v>6.1</v>
      </c>
      <c r="I270">
        <v>154.4701</v>
      </c>
      <c r="J270">
        <v>149.94290000000001</v>
      </c>
      <c r="K270">
        <v>143.2313</v>
      </c>
      <c r="L270">
        <v>141.38390000000001</v>
      </c>
      <c r="M270">
        <v>76586.2</v>
      </c>
      <c r="N270">
        <v>139.41</v>
      </c>
      <c r="O270">
        <v>164.85</v>
      </c>
      <c r="P270">
        <v>139.41</v>
      </c>
      <c r="Q270">
        <v>14</v>
      </c>
      <c r="R270">
        <v>0</v>
      </c>
      <c r="U270">
        <f t="shared" si="69"/>
        <v>0</v>
      </c>
      <c r="V270">
        <f t="shared" si="70"/>
        <v>0</v>
      </c>
      <c r="W270">
        <f t="shared" si="71"/>
        <v>0</v>
      </c>
      <c r="X270">
        <f t="shared" si="67"/>
        <v>0</v>
      </c>
      <c r="Y270">
        <f t="shared" si="68"/>
        <v>0</v>
      </c>
      <c r="Z270">
        <f t="shared" si="76"/>
        <v>0</v>
      </c>
      <c r="AA270">
        <f t="shared" si="74"/>
        <v>0</v>
      </c>
      <c r="AB270">
        <f t="shared" si="72"/>
        <v>0</v>
      </c>
      <c r="AC270" s="4">
        <f t="shared" si="78"/>
        <v>0.13800424628450106</v>
      </c>
      <c r="AD270" s="4">
        <f t="shared" si="79"/>
        <v>0.98972554539057001</v>
      </c>
      <c r="AE270" s="2">
        <f t="shared" si="80"/>
        <v>0</v>
      </c>
      <c r="AF270" s="5">
        <f t="shared" si="73"/>
        <v>1.929560289792696E-2</v>
      </c>
      <c r="AG270" s="5">
        <f t="shared" si="75"/>
        <v>1.0103811149032993</v>
      </c>
      <c r="AH270">
        <f t="shared" si="77"/>
        <v>0</v>
      </c>
    </row>
    <row r="271" spans="1:34" x14ac:dyDescent="0.25">
      <c r="A271" s="1">
        <v>44588</v>
      </c>
      <c r="B271">
        <v>141.62</v>
      </c>
      <c r="C271">
        <v>143.91999999999999</v>
      </c>
      <c r="D271">
        <v>140.24</v>
      </c>
      <c r="E271">
        <v>141.28</v>
      </c>
      <c r="F271">
        <v>63964</v>
      </c>
      <c r="G271" t="s">
        <v>42</v>
      </c>
      <c r="H271">
        <v>3.68</v>
      </c>
      <c r="I271">
        <v>153.9528</v>
      </c>
      <c r="J271">
        <v>149.2765</v>
      </c>
      <c r="K271">
        <v>142.84110000000001</v>
      </c>
      <c r="L271">
        <v>141.3424</v>
      </c>
      <c r="M271">
        <v>78646</v>
      </c>
      <c r="N271">
        <v>139.41</v>
      </c>
      <c r="O271">
        <v>163.59</v>
      </c>
      <c r="P271">
        <v>139.41</v>
      </c>
      <c r="Q271">
        <v>15</v>
      </c>
      <c r="R271">
        <v>0</v>
      </c>
      <c r="U271">
        <f t="shared" si="69"/>
        <v>0</v>
      </c>
      <c r="V271">
        <f t="shared" si="70"/>
        <v>0</v>
      </c>
      <c r="W271">
        <f t="shared" si="71"/>
        <v>0</v>
      </c>
      <c r="X271">
        <f t="shared" si="67"/>
        <v>0</v>
      </c>
      <c r="Y271">
        <f t="shared" si="68"/>
        <v>0</v>
      </c>
      <c r="Z271">
        <f t="shared" si="76"/>
        <v>0</v>
      </c>
      <c r="AA271">
        <f t="shared" si="74"/>
        <v>0</v>
      </c>
      <c r="AB271">
        <f t="shared" si="72"/>
        <v>0</v>
      </c>
      <c r="AC271" s="4">
        <f t="shared" si="78"/>
        <v>0.14686078252957238</v>
      </c>
      <c r="AD271" s="4">
        <f t="shared" si="79"/>
        <v>1.0045506257110355</v>
      </c>
      <c r="AE271" s="2">
        <f t="shared" si="80"/>
        <v>0</v>
      </c>
      <c r="AF271" s="5">
        <f t="shared" si="73"/>
        <v>8.82289649236059E-3</v>
      </c>
      <c r="AG271" s="5">
        <f t="shared" si="75"/>
        <v>0.99546998867497161</v>
      </c>
      <c r="AH271">
        <f t="shared" si="77"/>
        <v>0</v>
      </c>
    </row>
    <row r="272" spans="1:34" x14ac:dyDescent="0.25">
      <c r="A272" s="1">
        <v>44589</v>
      </c>
      <c r="B272">
        <v>140.77000000000001</v>
      </c>
      <c r="C272">
        <v>142.63</v>
      </c>
      <c r="D272">
        <v>137.34</v>
      </c>
      <c r="E272">
        <v>142.52000000000001</v>
      </c>
      <c r="F272">
        <v>61302</v>
      </c>
      <c r="G272" t="s">
        <v>42</v>
      </c>
      <c r="H272">
        <v>5.29</v>
      </c>
      <c r="I272">
        <v>153.5044</v>
      </c>
      <c r="J272">
        <v>148.7568</v>
      </c>
      <c r="K272">
        <v>142.77690000000001</v>
      </c>
      <c r="L272">
        <v>141.8134</v>
      </c>
      <c r="M272">
        <v>75799.600000000006</v>
      </c>
      <c r="N272">
        <v>139.63</v>
      </c>
      <c r="O272">
        <v>162.79</v>
      </c>
      <c r="P272">
        <v>139.41</v>
      </c>
      <c r="Q272">
        <v>16</v>
      </c>
      <c r="R272">
        <v>0</v>
      </c>
      <c r="U272">
        <f t="shared" si="69"/>
        <v>0</v>
      </c>
      <c r="V272">
        <f t="shared" si="70"/>
        <v>0</v>
      </c>
      <c r="W272">
        <f t="shared" si="71"/>
        <v>0</v>
      </c>
      <c r="X272">
        <f t="shared" si="67"/>
        <v>0</v>
      </c>
      <c r="Y272">
        <f t="shared" si="68"/>
        <v>0</v>
      </c>
      <c r="Z272">
        <f t="shared" si="76"/>
        <v>0</v>
      </c>
      <c r="AA272">
        <f t="shared" si="74"/>
        <v>0</v>
      </c>
      <c r="AB272">
        <f t="shared" si="72"/>
        <v>0</v>
      </c>
      <c r="AC272" s="4">
        <f t="shared" si="78"/>
        <v>0.13637752918882573</v>
      </c>
      <c r="AD272" s="4">
        <f t="shared" si="79"/>
        <v>1.0087768969422424</v>
      </c>
      <c r="AE272" s="2">
        <f t="shared" si="80"/>
        <v>0</v>
      </c>
      <c r="AF272" s="5">
        <f t="shared" si="73"/>
        <v>1.3413671903019902E-2</v>
      </c>
      <c r="AG272" s="5">
        <f t="shared" si="75"/>
        <v>0.99129946674150993</v>
      </c>
      <c r="AH272">
        <f t="shared" si="77"/>
        <v>0</v>
      </c>
    </row>
    <row r="273" spans="1:34" x14ac:dyDescent="0.25">
      <c r="A273" s="1">
        <v>44592</v>
      </c>
      <c r="B273">
        <v>142.87</v>
      </c>
      <c r="C273">
        <v>144.72999999999999</v>
      </c>
      <c r="D273">
        <v>141.84</v>
      </c>
      <c r="E273">
        <v>144.63</v>
      </c>
      <c r="F273">
        <v>69322</v>
      </c>
      <c r="G273" t="s">
        <v>42</v>
      </c>
      <c r="H273">
        <v>2.89</v>
      </c>
      <c r="I273">
        <v>153.15639999999999</v>
      </c>
      <c r="J273">
        <v>148.4393</v>
      </c>
      <c r="K273">
        <v>143.14750000000001</v>
      </c>
      <c r="L273">
        <v>142.9401</v>
      </c>
      <c r="M273">
        <v>70197.600000000006</v>
      </c>
      <c r="N273">
        <v>140.63999999999999</v>
      </c>
      <c r="O273">
        <v>162.52000000000001</v>
      </c>
      <c r="P273">
        <v>139.41</v>
      </c>
      <c r="Q273">
        <v>17</v>
      </c>
      <c r="R273">
        <v>0</v>
      </c>
      <c r="U273">
        <f t="shared" si="69"/>
        <v>0</v>
      </c>
      <c r="V273" t="b">
        <f t="shared" si="70"/>
        <v>1</v>
      </c>
      <c r="W273">
        <f t="shared" si="71"/>
        <v>0</v>
      </c>
      <c r="X273">
        <f t="shared" si="67"/>
        <v>0</v>
      </c>
      <c r="Y273">
        <f t="shared" si="68"/>
        <v>0</v>
      </c>
      <c r="Z273">
        <f t="shared" si="76"/>
        <v>0</v>
      </c>
      <c r="AA273">
        <f t="shared" si="74"/>
        <v>0</v>
      </c>
      <c r="AB273">
        <f t="shared" si="72"/>
        <v>0</v>
      </c>
      <c r="AC273" s="4">
        <f t="shared" si="78"/>
        <v>0.12451624792677672</v>
      </c>
      <c r="AD273" s="4">
        <f t="shared" si="79"/>
        <v>1.0148049396575918</v>
      </c>
      <c r="AE273" s="2">
        <f t="shared" si="80"/>
        <v>0</v>
      </c>
      <c r="AF273" s="5">
        <f t="shared" si="73"/>
        <v>2.2308299261172181E-2</v>
      </c>
      <c r="AG273" s="5">
        <f t="shared" si="75"/>
        <v>0.98541104888335762</v>
      </c>
      <c r="AH273">
        <f t="shared" si="77"/>
        <v>0</v>
      </c>
    </row>
    <row r="274" spans="1:34" x14ac:dyDescent="0.25">
      <c r="A274" s="1">
        <v>44593</v>
      </c>
      <c r="B274">
        <v>146.02000000000001</v>
      </c>
      <c r="C274">
        <v>146.19999999999999</v>
      </c>
      <c r="D274">
        <v>143.38999999999999</v>
      </c>
      <c r="E274">
        <v>144.77000000000001</v>
      </c>
      <c r="F274">
        <v>66950</v>
      </c>
      <c r="G274" t="s">
        <v>42</v>
      </c>
      <c r="H274">
        <v>2.81</v>
      </c>
      <c r="I274">
        <v>152.82749999999999</v>
      </c>
      <c r="J274">
        <v>148.15710000000001</v>
      </c>
      <c r="K274">
        <v>143.47200000000001</v>
      </c>
      <c r="L274">
        <v>143.672</v>
      </c>
      <c r="M274">
        <v>67196.800000000003</v>
      </c>
      <c r="N274">
        <v>140.63999999999999</v>
      </c>
      <c r="O274">
        <v>162.52000000000001</v>
      </c>
      <c r="P274">
        <v>139.41</v>
      </c>
      <c r="Q274">
        <v>18</v>
      </c>
      <c r="R274">
        <v>0</v>
      </c>
      <c r="U274" t="b">
        <f t="shared" si="69"/>
        <v>1</v>
      </c>
      <c r="V274" t="b">
        <f t="shared" si="70"/>
        <v>1</v>
      </c>
      <c r="W274" t="b">
        <f t="shared" si="71"/>
        <v>1</v>
      </c>
      <c r="X274">
        <f t="shared" si="67"/>
        <v>0</v>
      </c>
      <c r="Y274">
        <f t="shared" si="68"/>
        <v>0</v>
      </c>
      <c r="Z274">
        <f t="shared" si="76"/>
        <v>0</v>
      </c>
      <c r="AA274">
        <f t="shared" si="74"/>
        <v>0</v>
      </c>
      <c r="AB274">
        <f t="shared" si="72"/>
        <v>0</v>
      </c>
      <c r="AC274" s="4">
        <f t="shared" si="78"/>
        <v>0.1100787595372878</v>
      </c>
      <c r="AD274" s="4">
        <f t="shared" si="79"/>
        <v>1.0009679872778816</v>
      </c>
      <c r="AE274" s="2">
        <f t="shared" si="80"/>
        <v>0</v>
      </c>
      <c r="AF274" s="5">
        <f t="shared" si="73"/>
        <v>3.7443511943189144E-2</v>
      </c>
      <c r="AG274" s="5">
        <f t="shared" si="75"/>
        <v>0.9990329488153622</v>
      </c>
      <c r="AH274">
        <f t="shared" si="77"/>
        <v>0</v>
      </c>
    </row>
    <row r="275" spans="1:34" x14ac:dyDescent="0.25">
      <c r="A275" s="1">
        <v>44594</v>
      </c>
      <c r="B275">
        <v>144.9</v>
      </c>
      <c r="C275">
        <v>145.97999999999999</v>
      </c>
      <c r="D275">
        <v>144.1</v>
      </c>
      <c r="E275">
        <v>145.25</v>
      </c>
      <c r="F275">
        <v>54917</v>
      </c>
      <c r="G275" t="s">
        <v>42</v>
      </c>
      <c r="H275">
        <v>1.88</v>
      </c>
      <c r="I275">
        <v>152.53039999999999</v>
      </c>
      <c r="J275">
        <v>147.93350000000001</v>
      </c>
      <c r="K275">
        <v>143.82759999999999</v>
      </c>
      <c r="L275">
        <v>144.3032</v>
      </c>
      <c r="M275">
        <v>63291</v>
      </c>
      <c r="N275">
        <v>140.63999999999999</v>
      </c>
      <c r="O275">
        <v>158.47999999999999</v>
      </c>
      <c r="P275">
        <v>139.41</v>
      </c>
      <c r="Q275">
        <v>19</v>
      </c>
      <c r="R275">
        <v>0</v>
      </c>
      <c r="U275" t="b">
        <f t="shared" si="69"/>
        <v>1</v>
      </c>
      <c r="V275" t="b">
        <f t="shared" si="70"/>
        <v>1</v>
      </c>
      <c r="W275" t="b">
        <f t="shared" si="71"/>
        <v>1</v>
      </c>
      <c r="X275">
        <f t="shared" si="67"/>
        <v>0</v>
      </c>
      <c r="Y275">
        <f t="shared" si="68"/>
        <v>0</v>
      </c>
      <c r="Z275">
        <f t="shared" si="76"/>
        <v>0</v>
      </c>
      <c r="AA275">
        <f t="shared" si="74"/>
        <v>0</v>
      </c>
      <c r="AB275">
        <f t="shared" si="72"/>
        <v>0</v>
      </c>
      <c r="AC275" s="4">
        <f t="shared" si="78"/>
        <v>0.1092173270982033</v>
      </c>
      <c r="AD275" s="4">
        <f t="shared" si="79"/>
        <v>1.0033156040616149</v>
      </c>
      <c r="AE275" s="2">
        <f t="shared" si="80"/>
        <v>0</v>
      </c>
      <c r="AF275" s="5">
        <f t="shared" si="73"/>
        <v>3.8447744064270956E-2</v>
      </c>
      <c r="AG275" s="5">
        <f t="shared" si="75"/>
        <v>0.99669535283993127</v>
      </c>
      <c r="AH275">
        <f t="shared" si="77"/>
        <v>0</v>
      </c>
    </row>
    <row r="276" spans="1:34" x14ac:dyDescent="0.25">
      <c r="A276" s="1">
        <v>44595</v>
      </c>
      <c r="B276">
        <v>143.97</v>
      </c>
      <c r="C276">
        <v>145.01</v>
      </c>
      <c r="D276">
        <v>141.6</v>
      </c>
      <c r="E276">
        <v>141.93</v>
      </c>
      <c r="F276">
        <v>52402</v>
      </c>
      <c r="G276" t="s">
        <v>42</v>
      </c>
      <c r="H276">
        <v>3.41</v>
      </c>
      <c r="I276">
        <v>152.1147</v>
      </c>
      <c r="J276">
        <v>147.4717</v>
      </c>
      <c r="K276">
        <v>143.44810000000001</v>
      </c>
      <c r="L276">
        <v>143.35390000000001</v>
      </c>
      <c r="M276">
        <v>60978.6</v>
      </c>
      <c r="N276">
        <v>141.28</v>
      </c>
      <c r="O276">
        <v>157.29</v>
      </c>
      <c r="P276">
        <v>139.41</v>
      </c>
      <c r="Q276">
        <v>20</v>
      </c>
      <c r="R276">
        <v>0</v>
      </c>
      <c r="U276">
        <f t="shared" si="69"/>
        <v>0</v>
      </c>
      <c r="V276">
        <f t="shared" si="70"/>
        <v>0</v>
      </c>
      <c r="W276" t="b">
        <f t="shared" si="71"/>
        <v>1</v>
      </c>
      <c r="X276">
        <f t="shared" si="67"/>
        <v>0</v>
      </c>
      <c r="Y276">
        <f t="shared" si="68"/>
        <v>0</v>
      </c>
      <c r="Z276">
        <f t="shared" si="76"/>
        <v>0</v>
      </c>
      <c r="AA276">
        <f t="shared" si="74"/>
        <v>0</v>
      </c>
      <c r="AB276">
        <f t="shared" si="72"/>
        <v>0</v>
      </c>
      <c r="AC276" s="4">
        <f t="shared" si="78"/>
        <v>8.3480565371024676E-2</v>
      </c>
      <c r="AD276" s="4">
        <f t="shared" si="79"/>
        <v>0.9771428571428572</v>
      </c>
      <c r="AE276" s="2">
        <f t="shared" si="80"/>
        <v>0</v>
      </c>
      <c r="AF276" s="5">
        <f t="shared" si="73"/>
        <v>4.1890825622265287E-2</v>
      </c>
      <c r="AG276" s="5">
        <f t="shared" si="75"/>
        <v>1.0233918128654971</v>
      </c>
      <c r="AH276">
        <f t="shared" si="77"/>
        <v>0</v>
      </c>
    </row>
    <row r="277" spans="1:34" x14ac:dyDescent="0.25">
      <c r="A277" s="1">
        <v>44596</v>
      </c>
      <c r="B277">
        <v>141.99</v>
      </c>
      <c r="C277">
        <v>143.07</v>
      </c>
      <c r="D277">
        <v>140.30000000000001</v>
      </c>
      <c r="E277">
        <v>142.01</v>
      </c>
      <c r="F277">
        <v>43134</v>
      </c>
      <c r="G277" t="s">
        <v>42</v>
      </c>
      <c r="H277">
        <v>2.77</v>
      </c>
      <c r="I277">
        <v>151.7184</v>
      </c>
      <c r="J277">
        <v>147.0515</v>
      </c>
      <c r="K277">
        <v>143.16050000000001</v>
      </c>
      <c r="L277">
        <v>142.81639999999999</v>
      </c>
      <c r="M277">
        <v>57345</v>
      </c>
      <c r="N277">
        <v>141.93</v>
      </c>
      <c r="O277">
        <v>153.32</v>
      </c>
      <c r="P277">
        <v>139.41</v>
      </c>
      <c r="Q277">
        <v>21</v>
      </c>
      <c r="R277">
        <v>0</v>
      </c>
      <c r="U277">
        <f t="shared" si="69"/>
        <v>0</v>
      </c>
      <c r="V277">
        <f t="shared" si="70"/>
        <v>0</v>
      </c>
      <c r="W277">
        <f t="shared" si="71"/>
        <v>0</v>
      </c>
      <c r="X277">
        <f t="shared" si="67"/>
        <v>0</v>
      </c>
      <c r="Y277">
        <f t="shared" si="68"/>
        <v>0</v>
      </c>
      <c r="Z277">
        <f t="shared" si="76"/>
        <v>0</v>
      </c>
      <c r="AA277">
        <f t="shared" si="74"/>
        <v>0</v>
      </c>
      <c r="AB277">
        <f t="shared" si="72"/>
        <v>0</v>
      </c>
      <c r="AC277" s="4">
        <f t="shared" si="78"/>
        <v>9.7654014876978737E-2</v>
      </c>
      <c r="AD277" s="4">
        <f t="shared" si="79"/>
        <v>1.0005636581413371</v>
      </c>
      <c r="AE277" s="2">
        <f t="shared" si="80"/>
        <v>0</v>
      </c>
      <c r="AF277" s="5">
        <f t="shared" si="73"/>
        <v>1.80761781794707E-2</v>
      </c>
      <c r="AG277" s="5">
        <f t="shared" si="75"/>
        <v>0.99943665939018389</v>
      </c>
      <c r="AH277">
        <f t="shared" si="77"/>
        <v>0</v>
      </c>
    </row>
    <row r="278" spans="1:34" x14ac:dyDescent="0.25">
      <c r="A278" s="1">
        <v>44599</v>
      </c>
      <c r="B278">
        <v>141.91999999999999</v>
      </c>
      <c r="C278">
        <v>142.72</v>
      </c>
      <c r="D278">
        <v>140.87</v>
      </c>
      <c r="E278">
        <v>141.76</v>
      </c>
      <c r="F278">
        <v>38775</v>
      </c>
      <c r="G278" t="s">
        <v>42</v>
      </c>
      <c r="H278">
        <v>1.85</v>
      </c>
      <c r="I278">
        <v>151.3279</v>
      </c>
      <c r="J278">
        <v>146.64449999999999</v>
      </c>
      <c r="K278">
        <v>142.88040000000001</v>
      </c>
      <c r="L278">
        <v>142.3938</v>
      </c>
      <c r="M278">
        <v>51235.6</v>
      </c>
      <c r="N278">
        <v>141.76</v>
      </c>
      <c r="O278">
        <v>148.66999999999999</v>
      </c>
      <c r="P278">
        <v>139.41</v>
      </c>
      <c r="Q278">
        <v>22</v>
      </c>
      <c r="R278">
        <v>0</v>
      </c>
      <c r="U278">
        <f t="shared" si="69"/>
        <v>0</v>
      </c>
      <c r="V278">
        <f t="shared" si="70"/>
        <v>0</v>
      </c>
      <c r="W278">
        <f t="shared" si="71"/>
        <v>0</v>
      </c>
      <c r="X278">
        <f t="shared" si="67"/>
        <v>0</v>
      </c>
      <c r="Y278">
        <f t="shared" si="68"/>
        <v>0</v>
      </c>
      <c r="Z278">
        <f t="shared" si="76"/>
        <v>0</v>
      </c>
      <c r="AA278">
        <f t="shared" si="74"/>
        <v>0</v>
      </c>
      <c r="AB278">
        <f t="shared" si="72"/>
        <v>0</v>
      </c>
      <c r="AC278" s="4">
        <f t="shared" si="78"/>
        <v>7.3767284111661904E-2</v>
      </c>
      <c r="AD278" s="4">
        <f t="shared" si="79"/>
        <v>0.99823956059432439</v>
      </c>
      <c r="AE278" s="2">
        <f t="shared" si="80"/>
        <v>0</v>
      </c>
      <c r="AF278" s="5">
        <f t="shared" si="73"/>
        <v>1.8650025105802985E-2</v>
      </c>
      <c r="AG278" s="5">
        <f t="shared" si="75"/>
        <v>1.0017635440180588</v>
      </c>
      <c r="AH278">
        <f t="shared" si="77"/>
        <v>0</v>
      </c>
    </row>
    <row r="279" spans="1:34" x14ac:dyDescent="0.25">
      <c r="A279" s="1">
        <v>44600</v>
      </c>
      <c r="B279">
        <v>141.37</v>
      </c>
      <c r="C279">
        <v>142.12</v>
      </c>
      <c r="D279">
        <v>138.99</v>
      </c>
      <c r="E279">
        <v>140.19</v>
      </c>
      <c r="F279">
        <v>58294</v>
      </c>
      <c r="G279" t="s">
        <v>42</v>
      </c>
      <c r="H279">
        <v>3.13</v>
      </c>
      <c r="I279">
        <v>150.89109999999999</v>
      </c>
      <c r="J279">
        <v>146.148</v>
      </c>
      <c r="K279">
        <v>142.34229999999999</v>
      </c>
      <c r="L279">
        <v>141.51230000000001</v>
      </c>
      <c r="M279">
        <v>49504.4</v>
      </c>
      <c r="N279">
        <v>140.19</v>
      </c>
      <c r="O279">
        <v>148.66999999999999</v>
      </c>
      <c r="P279">
        <v>139.41</v>
      </c>
      <c r="Q279">
        <v>23</v>
      </c>
      <c r="R279">
        <v>0</v>
      </c>
      <c r="U279">
        <f t="shared" si="69"/>
        <v>0</v>
      </c>
      <c r="V279">
        <f t="shared" si="70"/>
        <v>0</v>
      </c>
      <c r="W279">
        <f t="shared" si="71"/>
        <v>0</v>
      </c>
      <c r="X279">
        <f t="shared" si="67"/>
        <v>0</v>
      </c>
      <c r="Y279">
        <f t="shared" si="68"/>
        <v>0</v>
      </c>
      <c r="Z279">
        <f t="shared" si="76"/>
        <v>0</v>
      </c>
      <c r="AA279">
        <f t="shared" si="74"/>
        <v>0</v>
      </c>
      <c r="AB279">
        <f t="shared" si="72"/>
        <v>0</v>
      </c>
      <c r="AC279" s="4">
        <f t="shared" si="78"/>
        <v>4.6478778502724138E-2</v>
      </c>
      <c r="AD279" s="4">
        <f t="shared" si="79"/>
        <v>0.98892494356659144</v>
      </c>
      <c r="AE279" s="2">
        <f t="shared" si="80"/>
        <v>0</v>
      </c>
      <c r="AF279" s="5">
        <f t="shared" si="73"/>
        <v>1.6856753461014232E-2</v>
      </c>
      <c r="AG279" s="5">
        <f t="shared" si="75"/>
        <v>1.0111990869534202</v>
      </c>
      <c r="AH279">
        <f t="shared" si="77"/>
        <v>0</v>
      </c>
    </row>
    <row r="280" spans="1:34" x14ac:dyDescent="0.25">
      <c r="A280" s="1">
        <v>44601</v>
      </c>
      <c r="B280">
        <v>142.71</v>
      </c>
      <c r="C280">
        <v>143.93</v>
      </c>
      <c r="D280">
        <v>142.28</v>
      </c>
      <c r="E280">
        <v>142.86000000000001</v>
      </c>
      <c r="F280">
        <v>45510</v>
      </c>
      <c r="G280" t="s">
        <v>42</v>
      </c>
      <c r="H280">
        <v>1.65</v>
      </c>
      <c r="I280">
        <v>150.5761</v>
      </c>
      <c r="J280">
        <v>145.89510000000001</v>
      </c>
      <c r="K280">
        <v>142.44579999999999</v>
      </c>
      <c r="L280">
        <v>142.0514</v>
      </c>
      <c r="M280">
        <v>47623</v>
      </c>
      <c r="N280">
        <v>140.19</v>
      </c>
      <c r="O280">
        <v>148.66999999999999</v>
      </c>
      <c r="P280">
        <v>139.41</v>
      </c>
      <c r="Q280">
        <v>24</v>
      </c>
      <c r="R280">
        <v>0</v>
      </c>
      <c r="U280">
        <f t="shared" si="69"/>
        <v>0</v>
      </c>
      <c r="V280" t="b">
        <f t="shared" si="70"/>
        <v>1</v>
      </c>
      <c r="W280">
        <f t="shared" si="71"/>
        <v>0</v>
      </c>
      <c r="X280">
        <f t="shared" si="67"/>
        <v>0</v>
      </c>
      <c r="Y280">
        <f t="shared" si="68"/>
        <v>0</v>
      </c>
      <c r="Z280">
        <f t="shared" si="76"/>
        <v>0</v>
      </c>
      <c r="AA280">
        <f t="shared" si="74"/>
        <v>0</v>
      </c>
      <c r="AB280">
        <f t="shared" si="72"/>
        <v>0</v>
      </c>
      <c r="AC280" s="4">
        <f t="shared" si="78"/>
        <v>5.7039079841259104E-2</v>
      </c>
      <c r="AD280" s="4">
        <f t="shared" si="79"/>
        <v>1.0190455809972181</v>
      </c>
      <c r="AE280" s="2">
        <f t="shared" si="80"/>
        <v>0</v>
      </c>
      <c r="AF280" s="5">
        <f t="shared" si="73"/>
        <v>5.595007531740916E-3</v>
      </c>
      <c r="AG280" s="5">
        <f t="shared" si="75"/>
        <v>0.98131037379252406</v>
      </c>
      <c r="AH280">
        <f t="shared" si="77"/>
        <v>0</v>
      </c>
    </row>
    <row r="281" spans="1:34" x14ac:dyDescent="0.25">
      <c r="A281" s="1">
        <v>44602</v>
      </c>
      <c r="B281">
        <v>140.61000000000001</v>
      </c>
      <c r="C281">
        <v>144.11000000000001</v>
      </c>
      <c r="D281">
        <v>140.5</v>
      </c>
      <c r="E281">
        <v>141.44999999999999</v>
      </c>
      <c r="F281">
        <v>51426</v>
      </c>
      <c r="G281" t="s">
        <v>42</v>
      </c>
      <c r="H281">
        <v>3.61</v>
      </c>
      <c r="I281">
        <v>150.2182</v>
      </c>
      <c r="J281">
        <v>145.5531</v>
      </c>
      <c r="K281">
        <v>142.2467</v>
      </c>
      <c r="L281">
        <v>141.8108</v>
      </c>
      <c r="M281">
        <v>47427.8</v>
      </c>
      <c r="N281">
        <v>140.19</v>
      </c>
      <c r="O281">
        <v>146.11000000000001</v>
      </c>
      <c r="P281">
        <v>139.41</v>
      </c>
      <c r="Q281">
        <v>25</v>
      </c>
      <c r="R281">
        <v>0</v>
      </c>
      <c r="U281">
        <f t="shared" si="69"/>
        <v>0</v>
      </c>
      <c r="V281">
        <f t="shared" si="70"/>
        <v>0</v>
      </c>
      <c r="W281" t="b">
        <f t="shared" si="71"/>
        <v>1</v>
      </c>
      <c r="X281">
        <f t="shared" si="67"/>
        <v>0</v>
      </c>
      <c r="Y281">
        <f t="shared" si="68"/>
        <v>0</v>
      </c>
      <c r="Z281">
        <f t="shared" si="76"/>
        <v>0</v>
      </c>
      <c r="AA281">
        <f t="shared" si="74"/>
        <v>0</v>
      </c>
      <c r="AB281">
        <f t="shared" si="72"/>
        <v>0</v>
      </c>
      <c r="AC281" s="4">
        <f t="shared" si="78"/>
        <v>3.9079841259164423E-2</v>
      </c>
      <c r="AD281" s="4">
        <f t="shared" si="79"/>
        <v>0.9901301973960519</v>
      </c>
      <c r="AE281" s="2">
        <f t="shared" si="80"/>
        <v>0</v>
      </c>
      <c r="AF281" s="5">
        <f t="shared" si="73"/>
        <v>2.4747148698084909E-2</v>
      </c>
      <c r="AG281" s="5">
        <f t="shared" si="75"/>
        <v>1.0099681866383883</v>
      </c>
      <c r="AH281">
        <f t="shared" si="77"/>
        <v>0</v>
      </c>
    </row>
    <row r="282" spans="1:34" x14ac:dyDescent="0.25">
      <c r="A282" s="1">
        <v>44603</v>
      </c>
      <c r="B282">
        <v>141.38999999999999</v>
      </c>
      <c r="C282">
        <v>141.69</v>
      </c>
      <c r="D282">
        <v>136.31</v>
      </c>
      <c r="E282">
        <v>136.91999999999999</v>
      </c>
      <c r="F282">
        <v>67105</v>
      </c>
      <c r="G282" t="s">
        <v>42</v>
      </c>
      <c r="H282">
        <v>5.38</v>
      </c>
      <c r="I282">
        <v>149.69669999999999</v>
      </c>
      <c r="J282">
        <v>144.88900000000001</v>
      </c>
      <c r="K282">
        <v>141.18129999999999</v>
      </c>
      <c r="L282">
        <v>139.8545</v>
      </c>
      <c r="M282">
        <v>52222</v>
      </c>
      <c r="N282">
        <v>136.91999999999999</v>
      </c>
      <c r="O282">
        <v>145.25</v>
      </c>
      <c r="P282">
        <v>136.91999999999999</v>
      </c>
      <c r="Q282">
        <v>26</v>
      </c>
      <c r="R282">
        <v>0</v>
      </c>
      <c r="U282">
        <f t="shared" si="69"/>
        <v>0</v>
      </c>
      <c r="V282">
        <f t="shared" si="70"/>
        <v>0</v>
      </c>
      <c r="W282">
        <f t="shared" si="71"/>
        <v>0</v>
      </c>
      <c r="X282">
        <f t="shared" si="67"/>
        <v>0</v>
      </c>
      <c r="Y282">
        <f t="shared" si="68"/>
        <v>0</v>
      </c>
      <c r="Z282">
        <f t="shared" si="76"/>
        <v>0</v>
      </c>
      <c r="AA282" t="b">
        <f t="shared" si="74"/>
        <v>1</v>
      </c>
      <c r="AB282">
        <f t="shared" si="72"/>
        <v>0</v>
      </c>
      <c r="AC282" s="4">
        <f t="shared" si="78"/>
        <v>3.1893778659913934E-2</v>
      </c>
      <c r="AD282" s="4">
        <f t="shared" si="79"/>
        <v>0.96797454931071047</v>
      </c>
      <c r="AE282" s="2">
        <f t="shared" si="80"/>
        <v>0</v>
      </c>
      <c r="AF282" s="5">
        <f t="shared" si="73"/>
        <v>1.4633096621476164E-2</v>
      </c>
      <c r="AG282" s="5">
        <f t="shared" si="75"/>
        <v>1.0330850131463629</v>
      </c>
      <c r="AH282">
        <f t="shared" si="77"/>
        <v>0</v>
      </c>
    </row>
    <row r="283" spans="1:34" x14ac:dyDescent="0.25">
      <c r="A283" s="1">
        <v>44606</v>
      </c>
      <c r="B283">
        <v>136.82</v>
      </c>
      <c r="C283">
        <v>139.88</v>
      </c>
      <c r="D283">
        <v>136.54</v>
      </c>
      <c r="E283">
        <v>138.30000000000001</v>
      </c>
      <c r="F283">
        <v>68412</v>
      </c>
      <c r="G283" t="s">
        <v>42</v>
      </c>
      <c r="H283">
        <v>3.34</v>
      </c>
      <c r="I283">
        <v>149.24979999999999</v>
      </c>
      <c r="J283">
        <v>144.38220000000001</v>
      </c>
      <c r="K283">
        <v>140.60509999999999</v>
      </c>
      <c r="L283">
        <v>139.23269999999999</v>
      </c>
      <c r="M283">
        <v>58149.4</v>
      </c>
      <c r="N283">
        <v>136.91999999999999</v>
      </c>
      <c r="O283">
        <v>145.25</v>
      </c>
      <c r="P283">
        <v>136.91999999999999</v>
      </c>
      <c r="Q283">
        <v>27</v>
      </c>
      <c r="R283">
        <v>0</v>
      </c>
      <c r="U283">
        <f t="shared" si="69"/>
        <v>0</v>
      </c>
      <c r="V283">
        <f t="shared" si="70"/>
        <v>0</v>
      </c>
      <c r="W283">
        <f t="shared" si="71"/>
        <v>0</v>
      </c>
      <c r="X283">
        <f t="shared" si="67"/>
        <v>0</v>
      </c>
      <c r="Y283">
        <f t="shared" si="68"/>
        <v>0</v>
      </c>
      <c r="Z283">
        <f t="shared" si="76"/>
        <v>0</v>
      </c>
      <c r="AA283">
        <f t="shared" si="74"/>
        <v>0</v>
      </c>
      <c r="AB283">
        <f t="shared" si="72"/>
        <v>0</v>
      </c>
      <c r="AC283" s="4">
        <f t="shared" si="78"/>
        <v>5.7349397590361534E-2</v>
      </c>
      <c r="AD283" s="4">
        <f t="shared" si="79"/>
        <v>1.0100788781770378</v>
      </c>
      <c r="AE283" s="2">
        <f t="shared" si="80"/>
        <v>0</v>
      </c>
      <c r="AF283" s="5">
        <f t="shared" si="73"/>
        <v>0</v>
      </c>
      <c r="AG283" s="5">
        <f t="shared" si="75"/>
        <v>0.9900216919739695</v>
      </c>
      <c r="AH283">
        <f t="shared" si="77"/>
        <v>0</v>
      </c>
    </row>
    <row r="284" spans="1:34" x14ac:dyDescent="0.25">
      <c r="A284" s="1">
        <v>44607</v>
      </c>
      <c r="B284">
        <v>140.87</v>
      </c>
      <c r="C284">
        <v>142.91999999999999</v>
      </c>
      <c r="D284">
        <v>140.75</v>
      </c>
      <c r="E284">
        <v>142.19</v>
      </c>
      <c r="F284">
        <v>78202</v>
      </c>
      <c r="G284" t="s">
        <v>42</v>
      </c>
      <c r="H284">
        <v>2.17</v>
      </c>
      <c r="I284">
        <v>148.97290000000001</v>
      </c>
      <c r="J284">
        <v>144.21360000000001</v>
      </c>
      <c r="K284">
        <v>140.9221</v>
      </c>
      <c r="L284">
        <v>140.41560000000001</v>
      </c>
      <c r="M284">
        <v>62131</v>
      </c>
      <c r="N284">
        <v>136.91999999999999</v>
      </c>
      <c r="O284">
        <v>145.25</v>
      </c>
      <c r="P284">
        <v>136.91999999999999</v>
      </c>
      <c r="Q284">
        <v>28</v>
      </c>
      <c r="R284">
        <v>0</v>
      </c>
      <c r="U284">
        <f t="shared" si="69"/>
        <v>0</v>
      </c>
      <c r="V284" t="b">
        <f t="shared" si="70"/>
        <v>1</v>
      </c>
      <c r="W284">
        <f t="shared" si="71"/>
        <v>0</v>
      </c>
      <c r="X284">
        <f t="shared" si="67"/>
        <v>0</v>
      </c>
      <c r="Y284">
        <f t="shared" si="68"/>
        <v>0</v>
      </c>
      <c r="Z284">
        <f t="shared" si="76"/>
        <v>0</v>
      </c>
      <c r="AA284">
        <f t="shared" si="74"/>
        <v>0</v>
      </c>
      <c r="AB284">
        <f t="shared" si="72"/>
        <v>0</v>
      </c>
      <c r="AC284" s="4">
        <f t="shared" si="78"/>
        <v>4.7848537005163436E-2</v>
      </c>
      <c r="AD284" s="4">
        <f t="shared" si="79"/>
        <v>1.0281272595806217</v>
      </c>
      <c r="AE284" s="2">
        <f t="shared" si="80"/>
        <v>0</v>
      </c>
      <c r="AF284" s="5">
        <f t="shared" si="73"/>
        <v>1.0078878177037861E-2</v>
      </c>
      <c r="AG284" s="5">
        <f t="shared" si="75"/>
        <v>0.97264223925733184</v>
      </c>
      <c r="AH284">
        <f t="shared" si="77"/>
        <v>0</v>
      </c>
    </row>
    <row r="285" spans="1:34" x14ac:dyDescent="0.25">
      <c r="A285" s="1">
        <v>44608</v>
      </c>
      <c r="B285">
        <v>141.65</v>
      </c>
      <c r="C285">
        <v>143.53</v>
      </c>
      <c r="D285">
        <v>141.25</v>
      </c>
      <c r="E285">
        <v>143.08000000000001</v>
      </c>
      <c r="F285">
        <v>48175</v>
      </c>
      <c r="G285" t="s">
        <v>42</v>
      </c>
      <c r="H285">
        <v>2.2799999999999998</v>
      </c>
      <c r="I285">
        <v>148.74180000000001</v>
      </c>
      <c r="J285">
        <v>144.12639999999999</v>
      </c>
      <c r="K285">
        <v>141.3536</v>
      </c>
      <c r="L285">
        <v>141.48140000000001</v>
      </c>
      <c r="M285">
        <v>62664</v>
      </c>
      <c r="N285">
        <v>136.91999999999999</v>
      </c>
      <c r="O285">
        <v>145.25</v>
      </c>
      <c r="P285">
        <v>136.91999999999999</v>
      </c>
      <c r="Q285">
        <v>29</v>
      </c>
      <c r="R285">
        <v>0</v>
      </c>
      <c r="U285" t="b">
        <f t="shared" si="69"/>
        <v>1</v>
      </c>
      <c r="V285" t="b">
        <f t="shared" si="70"/>
        <v>1</v>
      </c>
      <c r="W285" t="b">
        <f t="shared" si="71"/>
        <v>1</v>
      </c>
      <c r="X285">
        <f t="shared" si="67"/>
        <v>0</v>
      </c>
      <c r="Y285">
        <f t="shared" si="68"/>
        <v>0</v>
      </c>
      <c r="Z285">
        <f t="shared" si="76"/>
        <v>0</v>
      </c>
      <c r="AA285">
        <f t="shared" si="74"/>
        <v>0</v>
      </c>
      <c r="AB285">
        <f t="shared" si="72"/>
        <v>0</v>
      </c>
      <c r="AC285" s="4">
        <f t="shared" si="78"/>
        <v>2.1067125645438913E-2</v>
      </c>
      <c r="AD285" s="4">
        <f t="shared" si="79"/>
        <v>1.0062592306069345</v>
      </c>
      <c r="AE285" s="2">
        <f t="shared" si="80"/>
        <v>0</v>
      </c>
      <c r="AF285" s="5">
        <f t="shared" si="73"/>
        <v>3.8489628980426606E-2</v>
      </c>
      <c r="AG285" s="5">
        <f t="shared" si="75"/>
        <v>0.99377970366228674</v>
      </c>
      <c r="AH285">
        <f t="shared" si="77"/>
        <v>0</v>
      </c>
    </row>
    <row r="286" spans="1:34" x14ac:dyDescent="0.25">
      <c r="A286" s="1">
        <v>44609</v>
      </c>
      <c r="B286">
        <v>142.15</v>
      </c>
      <c r="C286">
        <v>143.49</v>
      </c>
      <c r="D286">
        <v>139.32</v>
      </c>
      <c r="E286">
        <v>139.47999999999999</v>
      </c>
      <c r="F286">
        <v>52023</v>
      </c>
      <c r="G286" t="s">
        <v>42</v>
      </c>
      <c r="H286">
        <v>4.17</v>
      </c>
      <c r="I286">
        <v>148.37860000000001</v>
      </c>
      <c r="J286">
        <v>143.76900000000001</v>
      </c>
      <c r="K286">
        <v>140.97890000000001</v>
      </c>
      <c r="L286">
        <v>140.6808</v>
      </c>
      <c r="M286">
        <v>62783.4</v>
      </c>
      <c r="N286">
        <v>136.91999999999999</v>
      </c>
      <c r="O286">
        <v>145.25</v>
      </c>
      <c r="P286">
        <v>136.91999999999999</v>
      </c>
      <c r="Q286">
        <v>30</v>
      </c>
      <c r="R286">
        <v>0</v>
      </c>
      <c r="U286">
        <f t="shared" si="69"/>
        <v>0</v>
      </c>
      <c r="V286">
        <f t="shared" si="70"/>
        <v>0</v>
      </c>
      <c r="W286" t="b">
        <f t="shared" si="71"/>
        <v>1</v>
      </c>
      <c r="X286">
        <f t="shared" si="67"/>
        <v>0</v>
      </c>
      <c r="Y286">
        <f t="shared" si="68"/>
        <v>0</v>
      </c>
      <c r="Z286">
        <f t="shared" si="76"/>
        <v>0</v>
      </c>
      <c r="AA286">
        <f t="shared" si="74"/>
        <v>0</v>
      </c>
      <c r="AB286" t="b">
        <f t="shared" si="72"/>
        <v>1</v>
      </c>
      <c r="AC286" s="4">
        <f t="shared" si="78"/>
        <v>1.4939759036144492E-2</v>
      </c>
      <c r="AD286" s="4">
        <f t="shared" si="79"/>
        <v>0.97483925076880051</v>
      </c>
      <c r="AE286" s="2">
        <f t="shared" si="80"/>
        <v>0</v>
      </c>
      <c r="AF286" s="5">
        <f t="shared" si="73"/>
        <v>4.4989775051124933E-2</v>
      </c>
      <c r="AG286" s="5">
        <f t="shared" si="75"/>
        <v>1.0258101519931175</v>
      </c>
      <c r="AH286">
        <f t="shared" si="77"/>
        <v>0</v>
      </c>
    </row>
    <row r="287" spans="1:34" x14ac:dyDescent="0.25">
      <c r="A287" s="1">
        <v>44610</v>
      </c>
      <c r="B287">
        <v>140.04</v>
      </c>
      <c r="C287">
        <v>140.59</v>
      </c>
      <c r="D287">
        <v>138.51</v>
      </c>
      <c r="E287">
        <v>139.63</v>
      </c>
      <c r="F287">
        <v>51774</v>
      </c>
      <c r="G287" t="s">
        <v>42</v>
      </c>
      <c r="H287">
        <v>2.08</v>
      </c>
      <c r="I287">
        <v>148.03550000000001</v>
      </c>
      <c r="J287">
        <v>143.45060000000001</v>
      </c>
      <c r="K287">
        <v>140.70910000000001</v>
      </c>
      <c r="L287">
        <v>140.26050000000001</v>
      </c>
      <c r="M287">
        <v>59717.2</v>
      </c>
      <c r="N287">
        <v>136.91999999999999</v>
      </c>
      <c r="O287">
        <v>145.25</v>
      </c>
      <c r="P287">
        <v>136.91999999999999</v>
      </c>
      <c r="Q287">
        <v>31</v>
      </c>
      <c r="R287">
        <v>0</v>
      </c>
      <c r="U287">
        <f t="shared" si="69"/>
        <v>0</v>
      </c>
      <c r="V287">
        <f t="shared" si="70"/>
        <v>0</v>
      </c>
      <c r="W287">
        <f t="shared" si="71"/>
        <v>0</v>
      </c>
      <c r="X287">
        <f t="shared" si="67"/>
        <v>0</v>
      </c>
      <c r="Y287">
        <f t="shared" si="68"/>
        <v>0</v>
      </c>
      <c r="Z287">
        <f t="shared" si="76"/>
        <v>0</v>
      </c>
      <c r="AA287">
        <f t="shared" si="74"/>
        <v>0</v>
      </c>
      <c r="AB287" t="b">
        <f t="shared" si="72"/>
        <v>1</v>
      </c>
      <c r="AC287" s="4">
        <f t="shared" si="78"/>
        <v>3.9724612736661002E-2</v>
      </c>
      <c r="AD287" s="4">
        <f t="shared" si="79"/>
        <v>1.0010754229997132</v>
      </c>
      <c r="AE287" s="2">
        <f t="shared" si="80"/>
        <v>0</v>
      </c>
      <c r="AF287" s="5">
        <f t="shared" si="73"/>
        <v>1.8697049371896014E-2</v>
      </c>
      <c r="AG287" s="5">
        <f t="shared" si="75"/>
        <v>0.99892573229248727</v>
      </c>
      <c r="AH287">
        <f t="shared" si="77"/>
        <v>0</v>
      </c>
    </row>
    <row r="288" spans="1:34" x14ac:dyDescent="0.25">
      <c r="A288" s="1">
        <v>44614</v>
      </c>
      <c r="B288">
        <v>138.30000000000001</v>
      </c>
      <c r="C288">
        <v>138.35</v>
      </c>
      <c r="D288">
        <v>132.99</v>
      </c>
      <c r="E288">
        <v>134.97999999999999</v>
      </c>
      <c r="F288">
        <v>96045</v>
      </c>
      <c r="G288" t="s">
        <v>42</v>
      </c>
      <c r="H288">
        <v>5.36</v>
      </c>
      <c r="I288">
        <v>147.52359999999999</v>
      </c>
      <c r="J288">
        <v>142.79900000000001</v>
      </c>
      <c r="K288">
        <v>139.5633</v>
      </c>
      <c r="L288">
        <v>138.14830000000001</v>
      </c>
      <c r="M288">
        <v>65243.8</v>
      </c>
      <c r="N288">
        <v>134.97999999999999</v>
      </c>
      <c r="O288">
        <v>145.25</v>
      </c>
      <c r="P288">
        <v>134.97999999999999</v>
      </c>
      <c r="Q288">
        <v>32</v>
      </c>
      <c r="R288">
        <v>0</v>
      </c>
      <c r="U288">
        <f t="shared" si="69"/>
        <v>0</v>
      </c>
      <c r="V288">
        <f t="shared" si="70"/>
        <v>0</v>
      </c>
      <c r="W288">
        <f t="shared" si="71"/>
        <v>0</v>
      </c>
      <c r="X288">
        <f t="shared" si="67"/>
        <v>0</v>
      </c>
      <c r="Y288">
        <f t="shared" si="68"/>
        <v>0</v>
      </c>
      <c r="Z288">
        <f t="shared" si="76"/>
        <v>0</v>
      </c>
      <c r="AA288" t="b">
        <f t="shared" si="74"/>
        <v>1</v>
      </c>
      <c r="AB288" t="b">
        <f t="shared" si="72"/>
        <v>1</v>
      </c>
      <c r="AC288" s="4">
        <f t="shared" si="78"/>
        <v>3.8691910499139448E-2</v>
      </c>
      <c r="AD288" s="4">
        <f t="shared" si="79"/>
        <v>0.96669770106710584</v>
      </c>
      <c r="AE288" s="2">
        <f t="shared" si="80"/>
        <v>0</v>
      </c>
      <c r="AF288" s="5">
        <f t="shared" si="73"/>
        <v>1.9792579608530588E-2</v>
      </c>
      <c r="AG288" s="5">
        <f t="shared" si="75"/>
        <v>1.0344495480811973</v>
      </c>
      <c r="AH288">
        <f t="shared" si="77"/>
        <v>0</v>
      </c>
    </row>
    <row r="289" spans="1:34" x14ac:dyDescent="0.25">
      <c r="A289" s="1">
        <v>44615</v>
      </c>
      <c r="B289">
        <v>136.41</v>
      </c>
      <c r="C289">
        <v>137.69</v>
      </c>
      <c r="D289">
        <v>133.33000000000001</v>
      </c>
      <c r="E289">
        <v>133.65</v>
      </c>
      <c r="F289">
        <v>76366</v>
      </c>
      <c r="G289" t="s">
        <v>42</v>
      </c>
      <c r="H289">
        <v>4.3600000000000003</v>
      </c>
      <c r="I289">
        <v>146.9795</v>
      </c>
      <c r="J289">
        <v>142.09520000000001</v>
      </c>
      <c r="K289">
        <v>138.38059999999999</v>
      </c>
      <c r="L289">
        <v>136.34899999999999</v>
      </c>
      <c r="M289">
        <v>64876.6</v>
      </c>
      <c r="N289">
        <v>133.65</v>
      </c>
      <c r="O289">
        <v>145.25</v>
      </c>
      <c r="P289">
        <v>133.65</v>
      </c>
      <c r="Q289">
        <v>33</v>
      </c>
      <c r="R289">
        <v>0</v>
      </c>
      <c r="U289">
        <f t="shared" si="69"/>
        <v>0</v>
      </c>
      <c r="V289">
        <f t="shared" si="70"/>
        <v>0</v>
      </c>
      <c r="W289">
        <f t="shared" si="71"/>
        <v>0</v>
      </c>
      <c r="X289">
        <f t="shared" si="67"/>
        <v>0</v>
      </c>
      <c r="Y289">
        <f t="shared" si="68"/>
        <v>0</v>
      </c>
      <c r="Z289">
        <f t="shared" si="76"/>
        <v>0</v>
      </c>
      <c r="AA289">
        <f t="shared" si="74"/>
        <v>0</v>
      </c>
      <c r="AB289" t="b">
        <f t="shared" si="72"/>
        <v>1</v>
      </c>
      <c r="AC289" s="4">
        <f t="shared" si="78"/>
        <v>7.0705679862306442E-2</v>
      </c>
      <c r="AD289" s="4">
        <f t="shared" si="79"/>
        <v>0.99014668839828135</v>
      </c>
      <c r="AE289" s="2">
        <f t="shared" si="80"/>
        <v>0</v>
      </c>
      <c r="AF289" s="5">
        <f t="shared" si="73"/>
        <v>0</v>
      </c>
      <c r="AG289" s="5">
        <f t="shared" si="75"/>
        <v>1.009951365506921</v>
      </c>
      <c r="AH289">
        <f t="shared" si="77"/>
        <v>0</v>
      </c>
    </row>
    <row r="290" spans="1:34" x14ac:dyDescent="0.25">
      <c r="A290" s="1">
        <v>44616</v>
      </c>
      <c r="B290">
        <v>129.91</v>
      </c>
      <c r="C290">
        <v>134.22</v>
      </c>
      <c r="D290">
        <v>127.88</v>
      </c>
      <c r="E290">
        <v>133.97999999999999</v>
      </c>
      <c r="F290">
        <v>84172</v>
      </c>
      <c r="G290" t="s">
        <v>42</v>
      </c>
      <c r="H290">
        <v>6.34</v>
      </c>
      <c r="I290">
        <v>146.46969999999999</v>
      </c>
      <c r="J290">
        <v>141.471</v>
      </c>
      <c r="K290">
        <v>137.50049999999999</v>
      </c>
      <c r="L290">
        <v>135.4014</v>
      </c>
      <c r="M290">
        <v>72076</v>
      </c>
      <c r="N290">
        <v>133.65</v>
      </c>
      <c r="O290">
        <v>145.25</v>
      </c>
      <c r="P290">
        <v>133.65</v>
      </c>
      <c r="Q290">
        <v>34</v>
      </c>
      <c r="R290">
        <v>0</v>
      </c>
      <c r="U290">
        <f t="shared" si="69"/>
        <v>0</v>
      </c>
      <c r="V290">
        <f t="shared" si="70"/>
        <v>0</v>
      </c>
      <c r="W290">
        <f t="shared" si="71"/>
        <v>0</v>
      </c>
      <c r="X290">
        <f t="shared" si="67"/>
        <v>0</v>
      </c>
      <c r="Y290">
        <f t="shared" si="68"/>
        <v>0</v>
      </c>
      <c r="Z290">
        <f t="shared" si="76"/>
        <v>0</v>
      </c>
      <c r="AA290">
        <f t="shared" si="74"/>
        <v>0</v>
      </c>
      <c r="AB290" t="b">
        <f t="shared" si="72"/>
        <v>1</v>
      </c>
      <c r="AC290" s="4">
        <f t="shared" si="78"/>
        <v>7.986230636833043E-2</v>
      </c>
      <c r="AD290" s="4">
        <f t="shared" si="79"/>
        <v>1.0024691358024691</v>
      </c>
      <c r="AE290" s="2">
        <f t="shared" si="80"/>
        <v>0</v>
      </c>
      <c r="AF290" s="5">
        <f t="shared" si="73"/>
        <v>0</v>
      </c>
      <c r="AG290" s="5">
        <f t="shared" si="75"/>
        <v>0.99753694581280805</v>
      </c>
      <c r="AH290">
        <f t="shared" si="77"/>
        <v>0</v>
      </c>
    </row>
    <row r="291" spans="1:34" x14ac:dyDescent="0.25">
      <c r="A291" s="1">
        <v>44617</v>
      </c>
      <c r="B291">
        <v>134.91999999999999</v>
      </c>
      <c r="C291">
        <v>135.97999999999999</v>
      </c>
      <c r="D291">
        <v>133.02000000000001</v>
      </c>
      <c r="E291">
        <v>135.57</v>
      </c>
      <c r="F291">
        <v>54245</v>
      </c>
      <c r="G291" t="s">
        <v>42</v>
      </c>
      <c r="H291">
        <v>2.96</v>
      </c>
      <c r="I291">
        <v>146.04230000000001</v>
      </c>
      <c r="J291">
        <v>141.0171</v>
      </c>
      <c r="K291">
        <v>137.11439999999999</v>
      </c>
      <c r="L291">
        <v>135.46879999999999</v>
      </c>
      <c r="M291">
        <v>72520.399999999994</v>
      </c>
      <c r="N291">
        <v>133.65</v>
      </c>
      <c r="O291">
        <v>145.25</v>
      </c>
      <c r="P291">
        <v>133.65</v>
      </c>
      <c r="Q291">
        <v>35</v>
      </c>
      <c r="R291">
        <v>0</v>
      </c>
      <c r="U291">
        <f t="shared" si="69"/>
        <v>0</v>
      </c>
      <c r="V291">
        <f t="shared" si="70"/>
        <v>0</v>
      </c>
      <c r="W291">
        <f t="shared" si="71"/>
        <v>0</v>
      </c>
      <c r="X291">
        <f t="shared" si="67"/>
        <v>0</v>
      </c>
      <c r="Y291">
        <f t="shared" si="68"/>
        <v>0</v>
      </c>
      <c r="Z291">
        <f t="shared" si="76"/>
        <v>0</v>
      </c>
      <c r="AA291">
        <f t="shared" si="74"/>
        <v>0</v>
      </c>
      <c r="AB291" t="b">
        <f t="shared" si="72"/>
        <v>1</v>
      </c>
      <c r="AC291" s="4">
        <f t="shared" si="78"/>
        <v>7.7590361445783199E-2</v>
      </c>
      <c r="AD291" s="4">
        <f t="shared" si="79"/>
        <v>1.0118674429019257</v>
      </c>
      <c r="AE291" s="2">
        <f t="shared" si="80"/>
        <v>0</v>
      </c>
      <c r="AF291" s="5">
        <f t="shared" si="73"/>
        <v>2.4691358024690165E-3</v>
      </c>
      <c r="AG291" s="5">
        <f t="shared" si="75"/>
        <v>0.98827174153573794</v>
      </c>
      <c r="AH291">
        <f t="shared" si="77"/>
        <v>0</v>
      </c>
    </row>
    <row r="292" spans="1:34" x14ac:dyDescent="0.25">
      <c r="A292" s="1">
        <v>44620</v>
      </c>
      <c r="B292">
        <v>133.87</v>
      </c>
      <c r="C292">
        <v>135.16</v>
      </c>
      <c r="D292">
        <v>131.9</v>
      </c>
      <c r="E292">
        <v>133.37</v>
      </c>
      <c r="F292">
        <v>66133</v>
      </c>
      <c r="G292" t="s">
        <v>42</v>
      </c>
      <c r="H292">
        <v>3.26</v>
      </c>
      <c r="I292">
        <v>145.5453</v>
      </c>
      <c r="J292">
        <v>140.4288</v>
      </c>
      <c r="K292">
        <v>136.3655</v>
      </c>
      <c r="L292">
        <v>134.6293</v>
      </c>
      <c r="M292">
        <v>75392.2</v>
      </c>
      <c r="N292">
        <v>133.37</v>
      </c>
      <c r="O292">
        <v>145.25</v>
      </c>
      <c r="P292">
        <v>133.37</v>
      </c>
      <c r="Q292">
        <v>36</v>
      </c>
      <c r="R292">
        <v>0</v>
      </c>
      <c r="U292">
        <f t="shared" si="69"/>
        <v>0</v>
      </c>
      <c r="V292">
        <f t="shared" si="70"/>
        <v>0</v>
      </c>
      <c r="W292">
        <f t="shared" si="71"/>
        <v>0</v>
      </c>
      <c r="X292">
        <f t="shared" si="67"/>
        <v>0</v>
      </c>
      <c r="Y292">
        <f t="shared" si="68"/>
        <v>0</v>
      </c>
      <c r="Z292">
        <f t="shared" si="76"/>
        <v>0</v>
      </c>
      <c r="AA292">
        <f t="shared" si="74"/>
        <v>0</v>
      </c>
      <c r="AB292" t="b">
        <f t="shared" si="72"/>
        <v>1</v>
      </c>
      <c r="AC292" s="4">
        <f t="shared" si="78"/>
        <v>6.6643717728055121E-2</v>
      </c>
      <c r="AD292" s="4">
        <f t="shared" si="79"/>
        <v>0.98377222099284511</v>
      </c>
      <c r="AE292" s="2">
        <f t="shared" si="80"/>
        <v>0</v>
      </c>
      <c r="AF292" s="5">
        <f t="shared" si="73"/>
        <v>1.4365881032547606E-2</v>
      </c>
      <c r="AG292" s="5">
        <f t="shared" si="75"/>
        <v>1.0164954637474695</v>
      </c>
      <c r="AH292">
        <f t="shared" si="77"/>
        <v>0</v>
      </c>
    </row>
    <row r="293" spans="1:34" x14ac:dyDescent="0.25">
      <c r="A293" s="1">
        <v>44621</v>
      </c>
      <c r="B293">
        <v>133.54</v>
      </c>
      <c r="C293">
        <v>133.57</v>
      </c>
      <c r="D293">
        <v>128.1</v>
      </c>
      <c r="E293">
        <v>129.13999999999999</v>
      </c>
      <c r="F293">
        <v>65340</v>
      </c>
      <c r="G293" t="s">
        <v>42</v>
      </c>
      <c r="H293">
        <v>5.47</v>
      </c>
      <c r="I293">
        <v>144.90190000000001</v>
      </c>
      <c r="J293">
        <v>139.56039999999999</v>
      </c>
      <c r="K293">
        <v>134.9204</v>
      </c>
      <c r="L293">
        <v>132.43360000000001</v>
      </c>
      <c r="M293">
        <v>69251.199999999997</v>
      </c>
      <c r="N293">
        <v>129.13999999999999</v>
      </c>
      <c r="O293">
        <v>145.25</v>
      </c>
      <c r="P293">
        <v>129.13999999999999</v>
      </c>
      <c r="Q293">
        <v>37</v>
      </c>
      <c r="R293">
        <v>0</v>
      </c>
      <c r="U293">
        <f t="shared" si="69"/>
        <v>0</v>
      </c>
      <c r="V293">
        <f t="shared" si="70"/>
        <v>0</v>
      </c>
      <c r="W293">
        <f t="shared" si="71"/>
        <v>0</v>
      </c>
      <c r="X293">
        <f t="shared" si="67"/>
        <v>0</v>
      </c>
      <c r="Y293">
        <f t="shared" si="68"/>
        <v>0</v>
      </c>
      <c r="Z293">
        <f t="shared" si="76"/>
        <v>0</v>
      </c>
      <c r="AA293">
        <f t="shared" si="74"/>
        <v>0</v>
      </c>
      <c r="AB293" t="b">
        <f t="shared" si="72"/>
        <v>1</v>
      </c>
      <c r="AC293" s="4">
        <f t="shared" si="78"/>
        <v>8.1790017211703925E-2</v>
      </c>
      <c r="AD293" s="4">
        <f t="shared" si="79"/>
        <v>0.96828372197645629</v>
      </c>
      <c r="AE293" s="2">
        <f t="shared" si="80"/>
        <v>0</v>
      </c>
      <c r="AF293" s="5">
        <f t="shared" si="73"/>
        <v>0</v>
      </c>
      <c r="AG293" s="5">
        <f t="shared" si="75"/>
        <v>1.0327551494502092</v>
      </c>
      <c r="AH293">
        <f t="shared" si="77"/>
        <v>0</v>
      </c>
    </row>
    <row r="294" spans="1:34" x14ac:dyDescent="0.25">
      <c r="A294" s="1">
        <v>44622</v>
      </c>
      <c r="B294">
        <v>129.88999999999999</v>
      </c>
      <c r="C294">
        <v>133.43</v>
      </c>
      <c r="D294">
        <v>129.68</v>
      </c>
      <c r="E294">
        <v>132.52000000000001</v>
      </c>
      <c r="F294">
        <v>77439</v>
      </c>
      <c r="G294" t="s">
        <v>42</v>
      </c>
      <c r="H294">
        <v>3.75</v>
      </c>
      <c r="I294">
        <v>144.41640000000001</v>
      </c>
      <c r="J294">
        <v>139.0189</v>
      </c>
      <c r="K294">
        <v>134.44030000000001</v>
      </c>
      <c r="L294">
        <v>132.46809999999999</v>
      </c>
      <c r="M294">
        <v>69465.8</v>
      </c>
      <c r="N294">
        <v>129.13999999999999</v>
      </c>
      <c r="O294">
        <v>145.25</v>
      </c>
      <c r="P294">
        <v>129.13999999999999</v>
      </c>
      <c r="Q294">
        <v>38</v>
      </c>
      <c r="R294">
        <v>0</v>
      </c>
      <c r="U294">
        <f t="shared" si="69"/>
        <v>0</v>
      </c>
      <c r="V294">
        <f t="shared" si="70"/>
        <v>0</v>
      </c>
      <c r="W294">
        <f t="shared" si="71"/>
        <v>0</v>
      </c>
      <c r="X294">
        <f t="shared" si="67"/>
        <v>0</v>
      </c>
      <c r="Y294">
        <f t="shared" si="68"/>
        <v>0</v>
      </c>
      <c r="Z294">
        <f t="shared" si="76"/>
        <v>0</v>
      </c>
      <c r="AA294">
        <f t="shared" si="74"/>
        <v>0</v>
      </c>
      <c r="AB294" t="b">
        <f t="shared" si="72"/>
        <v>1</v>
      </c>
      <c r="AC294" s="4">
        <f t="shared" si="78"/>
        <v>0.11091222030981077</v>
      </c>
      <c r="AD294" s="4">
        <f t="shared" si="79"/>
        <v>1.0261731454235714</v>
      </c>
      <c r="AE294" s="2">
        <f t="shared" si="80"/>
        <v>0</v>
      </c>
      <c r="AF294" s="5">
        <f t="shared" si="73"/>
        <v>0</v>
      </c>
      <c r="AG294" s="5">
        <f t="shared" si="75"/>
        <v>0.97449441593721686</v>
      </c>
      <c r="AH294">
        <f t="shared" si="77"/>
        <v>0</v>
      </c>
    </row>
    <row r="295" spans="1:34" x14ac:dyDescent="0.25">
      <c r="A295" s="1">
        <v>44623</v>
      </c>
      <c r="B295">
        <v>133.56</v>
      </c>
      <c r="C295">
        <v>133.62</v>
      </c>
      <c r="D295">
        <v>130.35</v>
      </c>
      <c r="E295">
        <v>130.85</v>
      </c>
      <c r="F295">
        <v>45765</v>
      </c>
      <c r="G295" t="s">
        <v>42</v>
      </c>
      <c r="H295">
        <v>3.27</v>
      </c>
      <c r="I295">
        <v>143.8844</v>
      </c>
      <c r="J295">
        <v>138.3905</v>
      </c>
      <c r="K295">
        <v>133.72229999999999</v>
      </c>
      <c r="L295">
        <v>131.82089999999999</v>
      </c>
      <c r="M295">
        <v>61784.4</v>
      </c>
      <c r="N295">
        <v>129.13999999999999</v>
      </c>
      <c r="O295">
        <v>143.08000000000001</v>
      </c>
      <c r="P295">
        <v>129.13999999999999</v>
      </c>
      <c r="Q295">
        <v>39</v>
      </c>
      <c r="R295">
        <v>0</v>
      </c>
      <c r="U295">
        <f t="shared" si="69"/>
        <v>0</v>
      </c>
      <c r="V295">
        <f t="shared" si="70"/>
        <v>0</v>
      </c>
      <c r="W295">
        <f t="shared" si="71"/>
        <v>0</v>
      </c>
      <c r="X295">
        <f t="shared" si="67"/>
        <v>0</v>
      </c>
      <c r="Y295">
        <f t="shared" si="68"/>
        <v>0</v>
      </c>
      <c r="Z295">
        <f t="shared" si="76"/>
        <v>0</v>
      </c>
      <c r="AA295">
        <f t="shared" si="74"/>
        <v>0</v>
      </c>
      <c r="AB295" t="b">
        <f t="shared" si="72"/>
        <v>1</v>
      </c>
      <c r="AC295" s="4">
        <f t="shared" si="78"/>
        <v>8.7641996557659141E-2</v>
      </c>
      <c r="AD295" s="4">
        <f t="shared" si="79"/>
        <v>0.98739812858436449</v>
      </c>
      <c r="AE295" s="2">
        <f t="shared" si="80"/>
        <v>0</v>
      </c>
      <c r="AF295" s="5">
        <f t="shared" si="73"/>
        <v>2.6173145423571506E-2</v>
      </c>
      <c r="AG295" s="5">
        <f t="shared" si="75"/>
        <v>1.0127627053878487</v>
      </c>
      <c r="AH295">
        <f t="shared" si="77"/>
        <v>0</v>
      </c>
    </row>
    <row r="296" spans="1:34" x14ac:dyDescent="0.25">
      <c r="A296" s="1">
        <v>44624</v>
      </c>
      <c r="B296">
        <v>129.72</v>
      </c>
      <c r="C296">
        <v>130.81</v>
      </c>
      <c r="D296">
        <v>127.95</v>
      </c>
      <c r="E296">
        <v>128.41999999999999</v>
      </c>
      <c r="F296">
        <v>70845</v>
      </c>
      <c r="G296" t="s">
        <v>42</v>
      </c>
      <c r="H296">
        <v>2.86</v>
      </c>
      <c r="I296">
        <v>143.27789999999999</v>
      </c>
      <c r="J296">
        <v>137.62350000000001</v>
      </c>
      <c r="K296">
        <v>132.6618</v>
      </c>
      <c r="L296">
        <v>130.4605</v>
      </c>
      <c r="M296">
        <v>65104.4</v>
      </c>
      <c r="N296">
        <v>128.41999999999999</v>
      </c>
      <c r="O296">
        <v>143.08000000000001</v>
      </c>
      <c r="P296">
        <v>128.41999999999999</v>
      </c>
      <c r="Q296">
        <v>40</v>
      </c>
      <c r="R296">
        <v>0</v>
      </c>
      <c r="U296">
        <f t="shared" si="69"/>
        <v>0</v>
      </c>
      <c r="V296">
        <f t="shared" si="70"/>
        <v>0</v>
      </c>
      <c r="W296">
        <f t="shared" si="71"/>
        <v>0</v>
      </c>
      <c r="X296">
        <f t="shared" si="67"/>
        <v>0</v>
      </c>
      <c r="Y296">
        <f t="shared" si="68"/>
        <v>0</v>
      </c>
      <c r="Z296">
        <f t="shared" si="76"/>
        <v>0</v>
      </c>
      <c r="AA296">
        <f t="shared" si="74"/>
        <v>0</v>
      </c>
      <c r="AB296" t="b">
        <f t="shared" si="72"/>
        <v>1</v>
      </c>
      <c r="AC296" s="4">
        <f t="shared" si="78"/>
        <v>8.547665641599117E-2</v>
      </c>
      <c r="AD296" s="4">
        <f t="shared" si="79"/>
        <v>0.98142911730989679</v>
      </c>
      <c r="AE296" s="2">
        <f t="shared" si="80"/>
        <v>0</v>
      </c>
      <c r="AF296" s="5">
        <f t="shared" si="73"/>
        <v>1.3241443394765434E-2</v>
      </c>
      <c r="AG296" s="5">
        <f t="shared" si="75"/>
        <v>1.0189222862482481</v>
      </c>
      <c r="AH296">
        <f t="shared" si="77"/>
        <v>0</v>
      </c>
    </row>
    <row r="297" spans="1:34" x14ac:dyDescent="0.25">
      <c r="A297" s="1">
        <v>44627</v>
      </c>
      <c r="B297">
        <v>128.25</v>
      </c>
      <c r="C297">
        <v>128.27000000000001</v>
      </c>
      <c r="D297">
        <v>121.56</v>
      </c>
      <c r="E297">
        <v>121.82</v>
      </c>
      <c r="F297">
        <v>113834</v>
      </c>
      <c r="G297" t="s">
        <v>42</v>
      </c>
      <c r="H297">
        <v>6.71</v>
      </c>
      <c r="I297">
        <v>142.43639999999999</v>
      </c>
      <c r="J297">
        <v>136.40790000000001</v>
      </c>
      <c r="K297">
        <v>130.49350000000001</v>
      </c>
      <c r="L297">
        <v>127.0043</v>
      </c>
      <c r="M297">
        <v>74644.600000000006</v>
      </c>
      <c r="N297">
        <v>121.82</v>
      </c>
      <c r="O297">
        <v>143.08000000000001</v>
      </c>
      <c r="P297">
        <v>121.82</v>
      </c>
      <c r="Q297">
        <v>41</v>
      </c>
      <c r="R297">
        <v>0</v>
      </c>
      <c r="U297">
        <f t="shared" si="69"/>
        <v>0</v>
      </c>
      <c r="V297">
        <f t="shared" si="70"/>
        <v>0</v>
      </c>
      <c r="W297">
        <f t="shared" si="71"/>
        <v>0</v>
      </c>
      <c r="X297">
        <f t="shared" si="67"/>
        <v>0</v>
      </c>
      <c r="Y297">
        <f t="shared" si="68"/>
        <v>0</v>
      </c>
      <c r="Z297">
        <f t="shared" si="76"/>
        <v>0</v>
      </c>
      <c r="AA297" t="b">
        <f t="shared" si="74"/>
        <v>1</v>
      </c>
      <c r="AB297" t="b">
        <f t="shared" si="72"/>
        <v>1</v>
      </c>
      <c r="AC297" s="4">
        <f t="shared" si="78"/>
        <v>0.10246016214705077</v>
      </c>
      <c r="AD297" s="4">
        <f t="shared" si="79"/>
        <v>0.94860613611586986</v>
      </c>
      <c r="AE297" s="2">
        <f t="shared" si="80"/>
        <v>0</v>
      </c>
      <c r="AF297" s="5">
        <f t="shared" si="73"/>
        <v>0</v>
      </c>
      <c r="AG297" s="5">
        <f t="shared" si="75"/>
        <v>1.0541782958463306</v>
      </c>
      <c r="AH297">
        <f t="shared" si="77"/>
        <v>0</v>
      </c>
    </row>
    <row r="298" spans="1:34" x14ac:dyDescent="0.25">
      <c r="A298" s="1">
        <v>44628</v>
      </c>
      <c r="B298">
        <v>122.61</v>
      </c>
      <c r="C298">
        <v>122.83</v>
      </c>
      <c r="D298">
        <v>118.26</v>
      </c>
      <c r="E298">
        <v>118.66</v>
      </c>
      <c r="F298">
        <v>90894</v>
      </c>
      <c r="G298" t="s">
        <v>42</v>
      </c>
      <c r="H298">
        <v>4.57</v>
      </c>
      <c r="I298">
        <v>141.50399999999999</v>
      </c>
      <c r="J298">
        <v>135.0427</v>
      </c>
      <c r="K298">
        <v>128.1268</v>
      </c>
      <c r="L298">
        <v>123.6666</v>
      </c>
      <c r="M298">
        <v>79755.399999999994</v>
      </c>
      <c r="N298">
        <v>118.66</v>
      </c>
      <c r="O298">
        <v>143.08000000000001</v>
      </c>
      <c r="P298">
        <v>118.66</v>
      </c>
      <c r="Q298">
        <v>42</v>
      </c>
      <c r="R298">
        <v>0</v>
      </c>
      <c r="U298">
        <f t="shared" si="69"/>
        <v>0</v>
      </c>
      <c r="V298">
        <f t="shared" si="70"/>
        <v>0</v>
      </c>
      <c r="W298">
        <f t="shared" si="71"/>
        <v>0</v>
      </c>
      <c r="X298">
        <f t="shared" si="67"/>
        <v>0</v>
      </c>
      <c r="Y298">
        <f t="shared" si="68"/>
        <v>0</v>
      </c>
      <c r="Z298">
        <f t="shared" si="76"/>
        <v>0</v>
      </c>
      <c r="AA298">
        <f t="shared" si="74"/>
        <v>0</v>
      </c>
      <c r="AB298" t="b">
        <f t="shared" si="72"/>
        <v>1</v>
      </c>
      <c r="AC298" s="4">
        <f t="shared" si="78"/>
        <v>0.1485882024042495</v>
      </c>
      <c r="AD298" s="4">
        <f t="shared" si="79"/>
        <v>0.97406008865539317</v>
      </c>
      <c r="AE298" s="2">
        <f t="shared" si="80"/>
        <v>0</v>
      </c>
      <c r="AF298" s="5">
        <f t="shared" si="73"/>
        <v>0</v>
      </c>
      <c r="AG298" s="5">
        <f t="shared" si="75"/>
        <v>1.0266307095904263</v>
      </c>
      <c r="AH298">
        <f t="shared" si="77"/>
        <v>0</v>
      </c>
    </row>
    <row r="299" spans="1:34" x14ac:dyDescent="0.25">
      <c r="A299" s="1">
        <v>44629</v>
      </c>
      <c r="B299">
        <v>124.7</v>
      </c>
      <c r="C299">
        <v>126.92</v>
      </c>
      <c r="D299">
        <v>123.97</v>
      </c>
      <c r="E299">
        <v>124.28</v>
      </c>
      <c r="F299">
        <v>88451</v>
      </c>
      <c r="G299" t="s">
        <v>42</v>
      </c>
      <c r="H299">
        <v>2.95</v>
      </c>
      <c r="I299">
        <v>140.82849999999999</v>
      </c>
      <c r="J299">
        <v>134.2148</v>
      </c>
      <c r="K299">
        <v>127.3574</v>
      </c>
      <c r="L299">
        <v>123.91200000000001</v>
      </c>
      <c r="M299">
        <v>81957.8</v>
      </c>
      <c r="N299">
        <v>118.66</v>
      </c>
      <c r="O299">
        <v>143.08000000000001</v>
      </c>
      <c r="P299">
        <v>118.66</v>
      </c>
      <c r="Q299">
        <v>43</v>
      </c>
      <c r="R299">
        <v>0</v>
      </c>
      <c r="U299">
        <f t="shared" si="69"/>
        <v>0</v>
      </c>
      <c r="V299">
        <f t="shared" si="70"/>
        <v>0</v>
      </c>
      <c r="W299">
        <f t="shared" si="71"/>
        <v>0</v>
      </c>
      <c r="X299">
        <f t="shared" si="67"/>
        <v>0</v>
      </c>
      <c r="Y299">
        <f t="shared" si="68"/>
        <v>0</v>
      </c>
      <c r="Z299">
        <f t="shared" si="76"/>
        <v>0</v>
      </c>
      <c r="AA299">
        <f t="shared" si="74"/>
        <v>0</v>
      </c>
      <c r="AB299" t="b">
        <f t="shared" si="72"/>
        <v>1</v>
      </c>
      <c r="AC299" s="4">
        <f t="shared" si="78"/>
        <v>0.17067374895163553</v>
      </c>
      <c r="AD299" s="4">
        <f t="shared" si="79"/>
        <v>1.0473622113601888</v>
      </c>
      <c r="AE299" s="2">
        <f t="shared" si="80"/>
        <v>0</v>
      </c>
      <c r="AF299" s="5">
        <f t="shared" si="73"/>
        <v>0</v>
      </c>
      <c r="AG299" s="5">
        <f t="shared" si="75"/>
        <v>0.9547795300933376</v>
      </c>
      <c r="AH299">
        <f t="shared" si="77"/>
        <v>0</v>
      </c>
    </row>
    <row r="300" spans="1:34" x14ac:dyDescent="0.25">
      <c r="A300" s="1">
        <v>44630</v>
      </c>
      <c r="B300">
        <v>121.41</v>
      </c>
      <c r="C300">
        <v>123.94</v>
      </c>
      <c r="D300">
        <v>121.39</v>
      </c>
      <c r="E300">
        <v>123.38</v>
      </c>
      <c r="F300">
        <v>71674</v>
      </c>
      <c r="G300" t="s">
        <v>42</v>
      </c>
      <c r="H300">
        <v>2.5499999999999998</v>
      </c>
      <c r="I300">
        <v>140.14429999999999</v>
      </c>
      <c r="J300">
        <v>133.38130000000001</v>
      </c>
      <c r="K300">
        <v>126.56189999999999</v>
      </c>
      <c r="L300">
        <v>123.6992</v>
      </c>
      <c r="M300">
        <v>87139.6</v>
      </c>
      <c r="N300">
        <v>118.66</v>
      </c>
      <c r="O300">
        <v>143.08000000000001</v>
      </c>
      <c r="P300">
        <v>118.66</v>
      </c>
      <c r="Q300">
        <v>44</v>
      </c>
      <c r="R300">
        <v>0</v>
      </c>
      <c r="U300">
        <f t="shared" si="69"/>
        <v>0</v>
      </c>
      <c r="V300">
        <f t="shared" si="70"/>
        <v>0</v>
      </c>
      <c r="W300">
        <f t="shared" si="71"/>
        <v>0</v>
      </c>
      <c r="X300">
        <f t="shared" si="67"/>
        <v>0</v>
      </c>
      <c r="Y300">
        <f t="shared" si="68"/>
        <v>0</v>
      </c>
      <c r="Z300">
        <f t="shared" si="76"/>
        <v>0</v>
      </c>
      <c r="AA300">
        <f t="shared" si="74"/>
        <v>0</v>
      </c>
      <c r="AB300" t="b">
        <f t="shared" si="72"/>
        <v>1</v>
      </c>
      <c r="AC300" s="4">
        <f t="shared" si="78"/>
        <v>0.13139502376292989</v>
      </c>
      <c r="AD300" s="4">
        <f t="shared" si="79"/>
        <v>0.99275828773736718</v>
      </c>
      <c r="AE300" s="2">
        <f t="shared" si="80"/>
        <v>0</v>
      </c>
      <c r="AF300" s="5">
        <f t="shared" si="73"/>
        <v>4.7362211360188818E-2</v>
      </c>
      <c r="AG300" s="5">
        <f t="shared" si="75"/>
        <v>1.0072945372021398</v>
      </c>
      <c r="AH300">
        <f t="shared" si="77"/>
        <v>0</v>
      </c>
    </row>
    <row r="301" spans="1:34" x14ac:dyDescent="0.25">
      <c r="A301" s="1">
        <v>44631</v>
      </c>
      <c r="B301">
        <v>124.34</v>
      </c>
      <c r="C301">
        <v>125.18</v>
      </c>
      <c r="D301">
        <v>119.93</v>
      </c>
      <c r="E301">
        <v>120.05</v>
      </c>
      <c r="F301">
        <v>58820</v>
      </c>
      <c r="G301" t="s">
        <v>42</v>
      </c>
      <c r="H301">
        <v>5.25</v>
      </c>
      <c r="I301">
        <v>139.3563</v>
      </c>
      <c r="J301">
        <v>132.35579999999999</v>
      </c>
      <c r="K301">
        <v>125.2595</v>
      </c>
      <c r="L301">
        <v>122.23950000000001</v>
      </c>
      <c r="M301">
        <v>84734.6</v>
      </c>
      <c r="N301">
        <v>118.66</v>
      </c>
      <c r="O301">
        <v>143.08000000000001</v>
      </c>
      <c r="P301">
        <v>118.66</v>
      </c>
      <c r="Q301">
        <v>45</v>
      </c>
      <c r="R301">
        <v>0</v>
      </c>
      <c r="U301">
        <f t="shared" si="69"/>
        <v>0</v>
      </c>
      <c r="V301">
        <f t="shared" si="70"/>
        <v>0</v>
      </c>
      <c r="W301">
        <f t="shared" si="71"/>
        <v>0</v>
      </c>
      <c r="X301">
        <f t="shared" si="67"/>
        <v>0</v>
      </c>
      <c r="Y301">
        <f t="shared" si="68"/>
        <v>0</v>
      </c>
      <c r="Z301">
        <f t="shared" si="76"/>
        <v>0</v>
      </c>
      <c r="AA301">
        <f t="shared" si="74"/>
        <v>0</v>
      </c>
      <c r="AB301" t="b">
        <f t="shared" si="72"/>
        <v>1</v>
      </c>
      <c r="AC301" s="4">
        <f t="shared" si="78"/>
        <v>0.13768521107072976</v>
      </c>
      <c r="AD301" s="4">
        <f t="shared" si="79"/>
        <v>0.97301021235208296</v>
      </c>
      <c r="AE301" s="2">
        <f t="shared" si="80"/>
        <v>0</v>
      </c>
      <c r="AF301" s="5">
        <f t="shared" si="73"/>
        <v>3.9777515590763521E-2</v>
      </c>
      <c r="AG301" s="5">
        <f t="shared" si="75"/>
        <v>1.0277384423157019</v>
      </c>
      <c r="AH301">
        <f t="shared" si="77"/>
        <v>0</v>
      </c>
    </row>
    <row r="302" spans="1:34" x14ac:dyDescent="0.25">
      <c r="A302" s="1">
        <v>44634</v>
      </c>
      <c r="B302">
        <v>118.97</v>
      </c>
      <c r="C302">
        <v>119.87</v>
      </c>
      <c r="D302">
        <v>114.29</v>
      </c>
      <c r="E302">
        <v>115.1</v>
      </c>
      <c r="F302">
        <v>138849</v>
      </c>
      <c r="G302" t="s">
        <v>42</v>
      </c>
      <c r="H302">
        <v>5.58</v>
      </c>
      <c r="I302">
        <v>138.405</v>
      </c>
      <c r="J302">
        <v>131.02850000000001</v>
      </c>
      <c r="K302">
        <v>123.2276</v>
      </c>
      <c r="L302">
        <v>119.3837</v>
      </c>
      <c r="M302">
        <v>89737.600000000006</v>
      </c>
      <c r="N302">
        <v>115.1</v>
      </c>
      <c r="O302">
        <v>143.08000000000001</v>
      </c>
      <c r="P302">
        <v>115.1</v>
      </c>
      <c r="Q302">
        <v>46</v>
      </c>
      <c r="R302">
        <v>0</v>
      </c>
      <c r="U302">
        <f t="shared" si="69"/>
        <v>0</v>
      </c>
      <c r="V302">
        <f t="shared" si="70"/>
        <v>0</v>
      </c>
      <c r="W302">
        <f t="shared" si="71"/>
        <v>0</v>
      </c>
      <c r="X302">
        <f t="shared" si="67"/>
        <v>0</v>
      </c>
      <c r="Y302">
        <f t="shared" si="68"/>
        <v>0</v>
      </c>
      <c r="Z302">
        <f t="shared" si="76"/>
        <v>0</v>
      </c>
      <c r="AA302" t="b">
        <f t="shared" si="74"/>
        <v>1</v>
      </c>
      <c r="AB302" t="b">
        <f t="shared" si="72"/>
        <v>1</v>
      </c>
      <c r="AC302" s="4">
        <f t="shared" si="78"/>
        <v>0.16095890410958913</v>
      </c>
      <c r="AD302" s="4">
        <f t="shared" si="79"/>
        <v>0.95876718034152431</v>
      </c>
      <c r="AE302" s="2">
        <f t="shared" si="80"/>
        <v>0</v>
      </c>
      <c r="AF302" s="5">
        <f t="shared" si="73"/>
        <v>1.1714141243890112E-2</v>
      </c>
      <c r="AG302" s="5">
        <f t="shared" si="75"/>
        <v>1.0430060816681148</v>
      </c>
      <c r="AH302">
        <f t="shared" si="77"/>
        <v>0</v>
      </c>
    </row>
    <row r="303" spans="1:34" x14ac:dyDescent="0.25">
      <c r="A303" s="1">
        <v>44635</v>
      </c>
      <c r="B303">
        <v>117.32</v>
      </c>
      <c r="C303">
        <v>117.89</v>
      </c>
      <c r="D303">
        <v>115.27</v>
      </c>
      <c r="E303">
        <v>116.89</v>
      </c>
      <c r="F303">
        <v>104313</v>
      </c>
      <c r="G303" t="s">
        <v>42</v>
      </c>
      <c r="H303">
        <v>2.62</v>
      </c>
      <c r="I303">
        <v>137.56129999999999</v>
      </c>
      <c r="J303">
        <v>129.9409</v>
      </c>
      <c r="K303">
        <v>121.9601</v>
      </c>
      <c r="L303">
        <v>118.3862</v>
      </c>
      <c r="M303">
        <v>92421.4</v>
      </c>
      <c r="N303">
        <v>115.1</v>
      </c>
      <c r="O303">
        <v>143.08000000000001</v>
      </c>
      <c r="P303">
        <v>115.1</v>
      </c>
      <c r="Q303">
        <v>47</v>
      </c>
      <c r="R303">
        <v>0</v>
      </c>
      <c r="U303">
        <f t="shared" si="69"/>
        <v>0</v>
      </c>
      <c r="V303">
        <f t="shared" si="70"/>
        <v>0</v>
      </c>
      <c r="W303">
        <f t="shared" si="71"/>
        <v>0</v>
      </c>
      <c r="X303">
        <f t="shared" ref="X303:X366" si="81">IF(E303&gt;I303,TRUE,0)</f>
        <v>0</v>
      </c>
      <c r="Y303">
        <f t="shared" ref="Y303:Y366" si="82">IF(E302&gt;I302,TRUE,0)</f>
        <v>0</v>
      </c>
      <c r="Z303">
        <f t="shared" si="76"/>
        <v>0</v>
      </c>
      <c r="AA303">
        <f t="shared" si="74"/>
        <v>0</v>
      </c>
      <c r="AB303" t="b">
        <f t="shared" si="72"/>
        <v>1</v>
      </c>
      <c r="AC303" s="4">
        <f t="shared" si="78"/>
        <v>0.19555493430248821</v>
      </c>
      <c r="AD303" s="4">
        <f t="shared" si="79"/>
        <v>1.0155516941789748</v>
      </c>
      <c r="AE303" s="2">
        <f t="shared" si="80"/>
        <v>0</v>
      </c>
      <c r="AF303" s="5">
        <f t="shared" si="73"/>
        <v>0</v>
      </c>
      <c r="AG303" s="5">
        <f t="shared" si="75"/>
        <v>0.98468645735306692</v>
      </c>
      <c r="AH303">
        <f t="shared" si="77"/>
        <v>0</v>
      </c>
    </row>
    <row r="304" spans="1:34" x14ac:dyDescent="0.25">
      <c r="A304" s="1">
        <v>44636</v>
      </c>
      <c r="B304">
        <v>120.27</v>
      </c>
      <c r="C304">
        <v>123.46</v>
      </c>
      <c r="D304">
        <v>119.37</v>
      </c>
      <c r="E304">
        <v>122.56</v>
      </c>
      <c r="F304">
        <v>111004</v>
      </c>
      <c r="G304" t="s">
        <v>42</v>
      </c>
      <c r="H304">
        <v>4.09</v>
      </c>
      <c r="I304">
        <v>136.97300000000001</v>
      </c>
      <c r="J304">
        <v>129.37309999999999</v>
      </c>
      <c r="K304">
        <v>122.0801</v>
      </c>
      <c r="L304">
        <v>120.0557</v>
      </c>
      <c r="M304">
        <v>96932</v>
      </c>
      <c r="N304">
        <v>115.1</v>
      </c>
      <c r="O304">
        <v>143.08000000000001</v>
      </c>
      <c r="P304">
        <v>115.1</v>
      </c>
      <c r="Q304">
        <v>48</v>
      </c>
      <c r="R304">
        <v>0</v>
      </c>
      <c r="U304">
        <f t="shared" si="69"/>
        <v>0</v>
      </c>
      <c r="V304" t="b">
        <f t="shared" si="70"/>
        <v>1</v>
      </c>
      <c r="W304">
        <f t="shared" si="71"/>
        <v>0</v>
      </c>
      <c r="X304">
        <f t="shared" si="81"/>
        <v>0</v>
      </c>
      <c r="Y304">
        <f t="shared" si="82"/>
        <v>0</v>
      </c>
      <c r="Z304">
        <f t="shared" si="76"/>
        <v>0</v>
      </c>
      <c r="AA304">
        <f t="shared" si="74"/>
        <v>0</v>
      </c>
      <c r="AB304" t="b">
        <f t="shared" si="72"/>
        <v>1</v>
      </c>
      <c r="AC304" s="4">
        <f t="shared" si="78"/>
        <v>0.18304445065697519</v>
      </c>
      <c r="AD304" s="4">
        <f t="shared" si="79"/>
        <v>1.0485071434682181</v>
      </c>
      <c r="AE304" s="2">
        <f t="shared" si="80"/>
        <v>0</v>
      </c>
      <c r="AF304" s="5">
        <f t="shared" si="73"/>
        <v>1.5551694178974859E-2</v>
      </c>
      <c r="AG304" s="5">
        <f t="shared" si="75"/>
        <v>0.95373694516971275</v>
      </c>
      <c r="AH304">
        <f t="shared" si="77"/>
        <v>0</v>
      </c>
    </row>
    <row r="305" spans="1:34" x14ac:dyDescent="0.25">
      <c r="A305" s="1">
        <v>44637</v>
      </c>
      <c r="B305">
        <v>122.31</v>
      </c>
      <c r="C305">
        <v>124.73</v>
      </c>
      <c r="D305">
        <v>121.1</v>
      </c>
      <c r="E305">
        <v>124.73</v>
      </c>
      <c r="F305">
        <v>68453</v>
      </c>
      <c r="G305" t="s">
        <v>42</v>
      </c>
      <c r="H305">
        <v>3.63</v>
      </c>
      <c r="I305">
        <v>136.49289999999999</v>
      </c>
      <c r="J305">
        <v>129.01599999999999</v>
      </c>
      <c r="K305">
        <v>122.6101</v>
      </c>
      <c r="L305">
        <v>121.9254</v>
      </c>
      <c r="M305">
        <v>96287.8</v>
      </c>
      <c r="N305">
        <v>115.1</v>
      </c>
      <c r="O305">
        <v>139.63</v>
      </c>
      <c r="P305">
        <v>115.1</v>
      </c>
      <c r="Q305">
        <v>49</v>
      </c>
      <c r="R305">
        <v>0</v>
      </c>
      <c r="U305">
        <f t="shared" si="69"/>
        <v>0</v>
      </c>
      <c r="V305" t="b">
        <f t="shared" si="70"/>
        <v>1</v>
      </c>
      <c r="W305" t="b">
        <f t="shared" si="71"/>
        <v>1</v>
      </c>
      <c r="X305">
        <f t="shared" si="81"/>
        <v>0</v>
      </c>
      <c r="Y305">
        <f t="shared" si="82"/>
        <v>0</v>
      </c>
      <c r="Z305">
        <f t="shared" si="76"/>
        <v>0</v>
      </c>
      <c r="AA305">
        <f t="shared" si="74"/>
        <v>0</v>
      </c>
      <c r="AB305" t="b">
        <f t="shared" si="72"/>
        <v>1</v>
      </c>
      <c r="AC305" s="4">
        <f t="shared" si="78"/>
        <v>0.14341627061783624</v>
      </c>
      <c r="AD305" s="4">
        <f t="shared" si="79"/>
        <v>1.0177056135770235</v>
      </c>
      <c r="AE305" s="2">
        <f t="shared" si="80"/>
        <v>0</v>
      </c>
      <c r="AF305" s="5">
        <f t="shared" si="73"/>
        <v>6.4813205907906235E-2</v>
      </c>
      <c r="AG305" s="5">
        <f t="shared" si="75"/>
        <v>0.98260242122985653</v>
      </c>
      <c r="AH305">
        <f t="shared" si="77"/>
        <v>0</v>
      </c>
    </row>
    <row r="306" spans="1:34" x14ac:dyDescent="0.25">
      <c r="A306" s="1">
        <v>44638</v>
      </c>
      <c r="B306">
        <v>124.18</v>
      </c>
      <c r="C306">
        <v>128.69999999999999</v>
      </c>
      <c r="D306">
        <v>124.04</v>
      </c>
      <c r="E306">
        <v>128.47999999999999</v>
      </c>
      <c r="F306">
        <v>103509</v>
      </c>
      <c r="G306" t="s">
        <v>42</v>
      </c>
      <c r="H306">
        <v>4.66</v>
      </c>
      <c r="I306">
        <v>136.17869999999999</v>
      </c>
      <c r="J306">
        <v>128.97470000000001</v>
      </c>
      <c r="K306">
        <v>123.7841</v>
      </c>
      <c r="L306">
        <v>124.54730000000001</v>
      </c>
      <c r="M306">
        <v>105225.60000000001</v>
      </c>
      <c r="N306">
        <v>115.1</v>
      </c>
      <c r="O306">
        <v>139.63</v>
      </c>
      <c r="P306">
        <v>115.1</v>
      </c>
      <c r="Q306">
        <v>50</v>
      </c>
      <c r="R306">
        <v>0</v>
      </c>
      <c r="U306" t="b">
        <f t="shared" si="69"/>
        <v>1</v>
      </c>
      <c r="V306" t="b">
        <f t="shared" si="70"/>
        <v>1</v>
      </c>
      <c r="W306" t="b">
        <f t="shared" si="71"/>
        <v>1</v>
      </c>
      <c r="X306">
        <f t="shared" si="81"/>
        <v>0</v>
      </c>
      <c r="Y306">
        <f t="shared" si="82"/>
        <v>0</v>
      </c>
      <c r="Z306">
        <f t="shared" si="76"/>
        <v>0</v>
      </c>
      <c r="AA306">
        <f t="shared" si="74"/>
        <v>0</v>
      </c>
      <c r="AB306" t="b">
        <f t="shared" si="72"/>
        <v>1</v>
      </c>
      <c r="AC306" s="4">
        <f t="shared" si="78"/>
        <v>0.10671059227959602</v>
      </c>
      <c r="AD306" s="4">
        <f t="shared" si="79"/>
        <v>1.0300649402709852</v>
      </c>
      <c r="AE306" s="2">
        <f t="shared" si="80"/>
        <v>0</v>
      </c>
      <c r="AF306" s="5">
        <f t="shared" si="73"/>
        <v>8.3666377063423197E-2</v>
      </c>
      <c r="AG306" s="5">
        <f t="shared" si="75"/>
        <v>0.97081257783312591</v>
      </c>
      <c r="AH306">
        <f t="shared" si="77"/>
        <v>0</v>
      </c>
    </row>
    <row r="307" spans="1:34" x14ac:dyDescent="0.25">
      <c r="A307" s="1">
        <v>44641</v>
      </c>
      <c r="B307">
        <v>126.99</v>
      </c>
      <c r="C307">
        <v>129.53</v>
      </c>
      <c r="D307">
        <v>125.92</v>
      </c>
      <c r="E307">
        <v>127.45</v>
      </c>
      <c r="F307">
        <v>143885</v>
      </c>
      <c r="G307" t="s">
        <v>42</v>
      </c>
      <c r="H307">
        <v>3.61</v>
      </c>
      <c r="I307">
        <v>135.8364</v>
      </c>
      <c r="J307">
        <v>128.85740000000001</v>
      </c>
      <c r="K307">
        <v>124.5172</v>
      </c>
      <c r="L307">
        <v>125.7084</v>
      </c>
      <c r="M307">
        <v>106232.8</v>
      </c>
      <c r="N307">
        <v>115.1</v>
      </c>
      <c r="O307">
        <v>135.57</v>
      </c>
      <c r="P307">
        <v>115.1</v>
      </c>
      <c r="Q307">
        <v>51</v>
      </c>
      <c r="R307">
        <v>0</v>
      </c>
      <c r="U307" t="b">
        <f t="shared" si="69"/>
        <v>1</v>
      </c>
      <c r="V307" t="b">
        <f t="shared" si="70"/>
        <v>1</v>
      </c>
      <c r="W307" t="b">
        <f t="shared" si="71"/>
        <v>1</v>
      </c>
      <c r="X307">
        <f t="shared" si="81"/>
        <v>0</v>
      </c>
      <c r="Y307">
        <f t="shared" si="82"/>
        <v>0</v>
      </c>
      <c r="Z307">
        <f t="shared" si="76"/>
        <v>0</v>
      </c>
      <c r="AA307">
        <f t="shared" si="74"/>
        <v>0</v>
      </c>
      <c r="AB307" t="b">
        <f t="shared" si="72"/>
        <v>1</v>
      </c>
      <c r="AC307" s="4">
        <f t="shared" si="78"/>
        <v>7.9853899591778313E-2</v>
      </c>
      <c r="AD307" s="4">
        <f t="shared" si="79"/>
        <v>0.99198318804483199</v>
      </c>
      <c r="AE307" s="2">
        <f t="shared" si="80"/>
        <v>0</v>
      </c>
      <c r="AF307" s="5">
        <f t="shared" si="73"/>
        <v>0.11624674196350995</v>
      </c>
      <c r="AG307" s="5">
        <f t="shared" si="75"/>
        <v>1.0080816006276971</v>
      </c>
      <c r="AH307">
        <f t="shared" si="77"/>
        <v>0</v>
      </c>
    </row>
    <row r="308" spans="1:34" x14ac:dyDescent="0.25">
      <c r="A308" s="1">
        <v>44642</v>
      </c>
      <c r="B308">
        <v>134.38999999999999</v>
      </c>
      <c r="C308">
        <v>136.08000000000001</v>
      </c>
      <c r="D308">
        <v>130.19</v>
      </c>
      <c r="E308">
        <v>130.29</v>
      </c>
      <c r="F308">
        <v>197312</v>
      </c>
      <c r="G308" t="s">
        <v>42</v>
      </c>
      <c r="H308">
        <v>5.89</v>
      </c>
      <c r="I308">
        <v>135.6189</v>
      </c>
      <c r="J308">
        <v>128.9676</v>
      </c>
      <c r="K308">
        <v>125.6718</v>
      </c>
      <c r="L308">
        <v>127.541</v>
      </c>
      <c r="M308">
        <v>124832.6</v>
      </c>
      <c r="N308">
        <v>116.89</v>
      </c>
      <c r="O308">
        <v>135.57</v>
      </c>
      <c r="P308">
        <v>115.1</v>
      </c>
      <c r="Q308">
        <v>52</v>
      </c>
      <c r="R308">
        <v>0</v>
      </c>
      <c r="U308" t="b">
        <f t="shared" si="69"/>
        <v>1</v>
      </c>
      <c r="V308" t="b">
        <f t="shared" si="70"/>
        <v>1</v>
      </c>
      <c r="W308" t="b">
        <f t="shared" si="71"/>
        <v>1</v>
      </c>
      <c r="X308">
        <f t="shared" si="81"/>
        <v>0</v>
      </c>
      <c r="Y308">
        <f t="shared" si="82"/>
        <v>0</v>
      </c>
      <c r="Z308">
        <f t="shared" si="76"/>
        <v>0</v>
      </c>
      <c r="AA308" t="b">
        <f t="shared" si="74"/>
        <v>1</v>
      </c>
      <c r="AB308" t="b">
        <f t="shared" si="72"/>
        <v>1</v>
      </c>
      <c r="AC308" s="4">
        <f t="shared" si="78"/>
        <v>5.9895257062771934E-2</v>
      </c>
      <c r="AD308" s="4">
        <f t="shared" si="79"/>
        <v>1.0222832483326794</v>
      </c>
      <c r="AE308" s="2">
        <f t="shared" si="80"/>
        <v>0</v>
      </c>
      <c r="AF308" s="5">
        <f t="shared" si="73"/>
        <v>0.10729800173761954</v>
      </c>
      <c r="AG308" s="5">
        <f t="shared" si="75"/>
        <v>0.97820247140993177</v>
      </c>
      <c r="AH308">
        <f t="shared" si="77"/>
        <v>0</v>
      </c>
    </row>
    <row r="309" spans="1:34" x14ac:dyDescent="0.25">
      <c r="A309" s="1">
        <v>44643</v>
      </c>
      <c r="B309">
        <v>129.85</v>
      </c>
      <c r="C309">
        <v>132.55000000000001</v>
      </c>
      <c r="D309">
        <v>128.44</v>
      </c>
      <c r="E309">
        <v>130.19999999999999</v>
      </c>
      <c r="F309">
        <v>80688</v>
      </c>
      <c r="G309" t="s">
        <v>42</v>
      </c>
      <c r="H309">
        <v>4.1100000000000003</v>
      </c>
      <c r="I309">
        <v>135.40629999999999</v>
      </c>
      <c r="J309">
        <v>129.0624</v>
      </c>
      <c r="K309">
        <v>126.5774</v>
      </c>
      <c r="L309">
        <v>128.6046</v>
      </c>
      <c r="M309">
        <v>118769.4</v>
      </c>
      <c r="N309">
        <v>122.56</v>
      </c>
      <c r="O309">
        <v>135.57</v>
      </c>
      <c r="P309">
        <v>115.1</v>
      </c>
      <c r="Q309">
        <v>53</v>
      </c>
      <c r="R309">
        <v>0</v>
      </c>
      <c r="U309" t="b">
        <f t="shared" si="69"/>
        <v>1</v>
      </c>
      <c r="V309" t="b">
        <f t="shared" si="70"/>
        <v>1</v>
      </c>
      <c r="W309" t="b">
        <f t="shared" si="71"/>
        <v>1</v>
      </c>
      <c r="X309">
        <f t="shared" si="81"/>
        <v>0</v>
      </c>
      <c r="Y309">
        <f t="shared" si="82"/>
        <v>0</v>
      </c>
      <c r="Z309">
        <f t="shared" si="76"/>
        <v>0</v>
      </c>
      <c r="AA309">
        <f t="shared" si="74"/>
        <v>0</v>
      </c>
      <c r="AB309" t="b">
        <f t="shared" si="72"/>
        <v>1</v>
      </c>
      <c r="AC309" s="4">
        <f t="shared" si="78"/>
        <v>3.8946669617171949E-2</v>
      </c>
      <c r="AD309" s="4">
        <f t="shared" si="79"/>
        <v>0.9993092332489063</v>
      </c>
      <c r="AE309" s="2">
        <f t="shared" si="80"/>
        <v>0</v>
      </c>
      <c r="AF309" s="5">
        <f t="shared" si="73"/>
        <v>0.13197219808861857</v>
      </c>
      <c r="AG309" s="5">
        <f t="shared" si="75"/>
        <v>1.0006912442396314</v>
      </c>
      <c r="AH309">
        <f t="shared" si="77"/>
        <v>0</v>
      </c>
    </row>
    <row r="310" spans="1:34" x14ac:dyDescent="0.25">
      <c r="A310" s="1">
        <v>44644</v>
      </c>
      <c r="B310">
        <v>130.94</v>
      </c>
      <c r="C310">
        <v>131.37</v>
      </c>
      <c r="D310">
        <v>128.44</v>
      </c>
      <c r="E310">
        <v>129.30000000000001</v>
      </c>
      <c r="F310">
        <v>58538</v>
      </c>
      <c r="G310" t="s">
        <v>42</v>
      </c>
      <c r="H310">
        <v>2.93</v>
      </c>
      <c r="I310">
        <v>135.1669</v>
      </c>
      <c r="J310">
        <v>129.08070000000001</v>
      </c>
      <c r="K310">
        <v>127.1219</v>
      </c>
      <c r="L310">
        <v>128.8828</v>
      </c>
      <c r="M310">
        <v>116786.4</v>
      </c>
      <c r="N310">
        <v>124.73</v>
      </c>
      <c r="O310">
        <v>135.57</v>
      </c>
      <c r="P310">
        <v>115.1</v>
      </c>
      <c r="Q310">
        <v>54</v>
      </c>
      <c r="R310">
        <v>0</v>
      </c>
      <c r="U310" t="b">
        <f t="shared" si="69"/>
        <v>1</v>
      </c>
      <c r="V310" t="b">
        <f t="shared" si="70"/>
        <v>1</v>
      </c>
      <c r="W310" t="b">
        <f t="shared" si="71"/>
        <v>1</v>
      </c>
      <c r="X310">
        <f t="shared" si="81"/>
        <v>0</v>
      </c>
      <c r="Y310">
        <f t="shared" si="82"/>
        <v>0</v>
      </c>
      <c r="Z310" t="b">
        <f t="shared" si="76"/>
        <v>1</v>
      </c>
      <c r="AA310">
        <f t="shared" si="74"/>
        <v>0</v>
      </c>
      <c r="AB310" t="b">
        <f t="shared" si="72"/>
        <v>1</v>
      </c>
      <c r="AC310" s="4">
        <f t="shared" si="78"/>
        <v>3.9610533303828313E-2</v>
      </c>
      <c r="AD310" s="4">
        <f t="shared" si="79"/>
        <v>0.99308755760368683</v>
      </c>
      <c r="AE310" s="2">
        <f t="shared" si="80"/>
        <v>0</v>
      </c>
      <c r="AF310" s="5">
        <f t="shared" si="73"/>
        <v>0.13119026933101646</v>
      </c>
      <c r="AG310" s="5">
        <f t="shared" si="75"/>
        <v>1.0069605568445474</v>
      </c>
      <c r="AH310">
        <f t="shared" si="77"/>
        <v>0</v>
      </c>
    </row>
    <row r="311" spans="1:34" x14ac:dyDescent="0.25">
      <c r="A311" s="1">
        <v>44645</v>
      </c>
      <c r="B311">
        <v>130.25</v>
      </c>
      <c r="C311">
        <v>131.05000000000001</v>
      </c>
      <c r="D311">
        <v>128.94</v>
      </c>
      <c r="E311">
        <v>130.88999999999999</v>
      </c>
      <c r="F311">
        <v>62870</v>
      </c>
      <c r="G311" t="s">
        <v>42</v>
      </c>
      <c r="H311">
        <v>2.11</v>
      </c>
      <c r="I311">
        <v>134.9992</v>
      </c>
      <c r="J311">
        <v>129.2199</v>
      </c>
      <c r="K311">
        <v>127.87560000000001</v>
      </c>
      <c r="L311">
        <v>129.6857</v>
      </c>
      <c r="M311">
        <v>108658.6</v>
      </c>
      <c r="N311">
        <v>127.45</v>
      </c>
      <c r="O311">
        <v>133.37</v>
      </c>
      <c r="P311">
        <v>115.1</v>
      </c>
      <c r="Q311">
        <v>55</v>
      </c>
      <c r="R311">
        <v>0</v>
      </c>
      <c r="U311" t="b">
        <f t="shared" si="69"/>
        <v>1</v>
      </c>
      <c r="V311" t="b">
        <f t="shared" si="70"/>
        <v>1</v>
      </c>
      <c r="W311" t="b">
        <f t="shared" si="71"/>
        <v>1</v>
      </c>
      <c r="X311">
        <f t="shared" si="81"/>
        <v>0</v>
      </c>
      <c r="Y311">
        <f t="shared" si="82"/>
        <v>0</v>
      </c>
      <c r="Z311" t="b">
        <f t="shared" si="76"/>
        <v>1</v>
      </c>
      <c r="AA311">
        <f t="shared" si="74"/>
        <v>0</v>
      </c>
      <c r="AB311" t="b">
        <f t="shared" si="72"/>
        <v>1</v>
      </c>
      <c r="AC311" s="4">
        <f t="shared" si="78"/>
        <v>4.6249170170391547E-2</v>
      </c>
      <c r="AD311" s="4">
        <f t="shared" si="79"/>
        <v>1.0122969837587006</v>
      </c>
      <c r="AE311" s="2">
        <f t="shared" si="80"/>
        <v>0</v>
      </c>
      <c r="AF311" s="5">
        <f t="shared" si="73"/>
        <v>0.12337098175499581</v>
      </c>
      <c r="AG311" s="5">
        <f t="shared" si="75"/>
        <v>0.98785239514095824</v>
      </c>
      <c r="AH311">
        <f t="shared" si="77"/>
        <v>0</v>
      </c>
    </row>
    <row r="312" spans="1:34" x14ac:dyDescent="0.25">
      <c r="A312" s="1">
        <v>44648</v>
      </c>
      <c r="B312">
        <v>130.94999999999999</v>
      </c>
      <c r="C312">
        <v>132.02000000000001</v>
      </c>
      <c r="D312">
        <v>129.38999999999999</v>
      </c>
      <c r="E312">
        <v>131.97</v>
      </c>
      <c r="F312">
        <v>58041</v>
      </c>
      <c r="G312" t="s">
        <v>42</v>
      </c>
      <c r="H312">
        <v>2.63</v>
      </c>
      <c r="I312">
        <v>134.88040000000001</v>
      </c>
      <c r="J312">
        <v>129.4314</v>
      </c>
      <c r="K312">
        <v>128.6944</v>
      </c>
      <c r="L312">
        <v>130.5994</v>
      </c>
      <c r="M312">
        <v>91489.8</v>
      </c>
      <c r="N312">
        <v>127.45</v>
      </c>
      <c r="O312">
        <v>132.52000000000001</v>
      </c>
      <c r="P312">
        <v>115.1</v>
      </c>
      <c r="Q312">
        <v>56</v>
      </c>
      <c r="R312">
        <v>0</v>
      </c>
      <c r="U312" t="b">
        <f t="shared" si="69"/>
        <v>1</v>
      </c>
      <c r="V312" t="b">
        <f t="shared" si="70"/>
        <v>1</v>
      </c>
      <c r="W312" t="b">
        <f t="shared" si="71"/>
        <v>1</v>
      </c>
      <c r="X312">
        <f t="shared" si="81"/>
        <v>0</v>
      </c>
      <c r="Y312">
        <f t="shared" si="82"/>
        <v>0</v>
      </c>
      <c r="Z312" t="b">
        <f t="shared" si="76"/>
        <v>1</v>
      </c>
      <c r="AA312">
        <f t="shared" si="74"/>
        <v>0</v>
      </c>
      <c r="AB312" t="b">
        <f t="shared" si="72"/>
        <v>1</v>
      </c>
      <c r="AC312" s="4">
        <f t="shared" si="78"/>
        <v>1.8594886406238419E-2</v>
      </c>
      <c r="AD312" s="4">
        <f t="shared" si="79"/>
        <v>1.0082512033004813</v>
      </c>
      <c r="AE312" s="2">
        <f t="shared" si="80"/>
        <v>0</v>
      </c>
      <c r="AF312" s="5">
        <f t="shared" si="73"/>
        <v>0.13718505647263243</v>
      </c>
      <c r="AG312" s="5">
        <f t="shared" si="75"/>
        <v>0.99181632189133884</v>
      </c>
      <c r="AH312">
        <f t="shared" si="77"/>
        <v>0</v>
      </c>
    </row>
    <row r="313" spans="1:34" x14ac:dyDescent="0.25">
      <c r="A313" s="1">
        <v>44649</v>
      </c>
      <c r="B313">
        <v>134.94999999999999</v>
      </c>
      <c r="C313">
        <v>136.81</v>
      </c>
      <c r="D313">
        <v>134.07</v>
      </c>
      <c r="E313">
        <v>136.21</v>
      </c>
      <c r="F313">
        <v>72759</v>
      </c>
      <c r="G313" t="s">
        <v>42</v>
      </c>
      <c r="H313">
        <v>2.74</v>
      </c>
      <c r="I313">
        <v>134.9325</v>
      </c>
      <c r="J313">
        <v>129.9529</v>
      </c>
      <c r="K313">
        <v>130.19759999999999</v>
      </c>
      <c r="L313">
        <v>132.84360000000001</v>
      </c>
      <c r="M313">
        <v>66579.199999999997</v>
      </c>
      <c r="N313">
        <v>129.30000000000001</v>
      </c>
      <c r="O313">
        <v>136.21</v>
      </c>
      <c r="P313">
        <v>115.1</v>
      </c>
      <c r="Q313">
        <v>57</v>
      </c>
      <c r="R313">
        <v>0</v>
      </c>
      <c r="T313" s="2" t="s">
        <v>15</v>
      </c>
      <c r="U313" t="b">
        <f t="shared" si="69"/>
        <v>1</v>
      </c>
      <c r="V313" t="b">
        <f t="shared" si="70"/>
        <v>1</v>
      </c>
      <c r="W313" t="b">
        <f t="shared" si="71"/>
        <v>1</v>
      </c>
      <c r="X313" t="b">
        <f t="shared" si="81"/>
        <v>1</v>
      </c>
      <c r="Y313">
        <f t="shared" si="82"/>
        <v>0</v>
      </c>
      <c r="Z313" t="b">
        <f t="shared" si="76"/>
        <v>1</v>
      </c>
      <c r="AA313">
        <f t="shared" si="74"/>
        <v>0</v>
      </c>
      <c r="AB313" t="b">
        <f t="shared" si="72"/>
        <v>1</v>
      </c>
      <c r="AC313" s="4">
        <f t="shared" si="78"/>
        <v>4.150316933293173E-3</v>
      </c>
      <c r="AD313" s="4">
        <f t="shared" si="79"/>
        <v>1.0321285140562251</v>
      </c>
      <c r="AE313" s="2">
        <f t="shared" si="80"/>
        <v>0</v>
      </c>
      <c r="AF313" s="5">
        <f t="shared" si="73"/>
        <v>0.14656820156385755</v>
      </c>
      <c r="AG313" s="5">
        <f t="shared" si="75"/>
        <v>0.96887159533073919</v>
      </c>
      <c r="AH313">
        <f t="shared" si="77"/>
        <v>0</v>
      </c>
    </row>
    <row r="314" spans="1:34" x14ac:dyDescent="0.25">
      <c r="A314" s="1">
        <v>44650</v>
      </c>
      <c r="B314">
        <v>136.06</v>
      </c>
      <c r="C314">
        <v>136.91999999999999</v>
      </c>
      <c r="D314">
        <v>134.66999999999999</v>
      </c>
      <c r="E314">
        <v>135.63</v>
      </c>
      <c r="F314">
        <v>55458</v>
      </c>
      <c r="G314" t="s">
        <v>42</v>
      </c>
      <c r="H314">
        <v>2.25</v>
      </c>
      <c r="I314">
        <v>134.9599</v>
      </c>
      <c r="J314">
        <v>130.3896</v>
      </c>
      <c r="K314">
        <v>131.28399999999999</v>
      </c>
      <c r="L314">
        <v>133.95820000000001</v>
      </c>
      <c r="M314">
        <v>61533.2</v>
      </c>
      <c r="N314">
        <v>129.30000000000001</v>
      </c>
      <c r="O314">
        <v>136.21</v>
      </c>
      <c r="P314">
        <v>115.1</v>
      </c>
      <c r="Q314">
        <v>0</v>
      </c>
      <c r="R314">
        <v>1</v>
      </c>
      <c r="U314" t="b">
        <f t="shared" si="69"/>
        <v>1</v>
      </c>
      <c r="V314" t="b">
        <f t="shared" si="70"/>
        <v>1</v>
      </c>
      <c r="W314" t="b">
        <f t="shared" si="71"/>
        <v>1</v>
      </c>
      <c r="X314" t="b">
        <f t="shared" si="81"/>
        <v>1</v>
      </c>
      <c r="Y314" t="b">
        <f t="shared" si="82"/>
        <v>1</v>
      </c>
      <c r="Z314" t="b">
        <f t="shared" si="76"/>
        <v>1</v>
      </c>
      <c r="AA314">
        <f t="shared" si="74"/>
        <v>0</v>
      </c>
      <c r="AB314">
        <f t="shared" si="72"/>
        <v>0</v>
      </c>
      <c r="AC314" s="4">
        <f t="shared" si="78"/>
        <v>0</v>
      </c>
      <c r="AD314" s="4">
        <f t="shared" si="79"/>
        <v>0.99574186917260099</v>
      </c>
      <c r="AE314" s="2">
        <f t="shared" si="80"/>
        <v>0</v>
      </c>
      <c r="AF314" s="5">
        <f t="shared" si="73"/>
        <v>0.18340573414422254</v>
      </c>
      <c r="AG314" s="5">
        <f t="shared" si="75"/>
        <v>1.0042763400427634</v>
      </c>
      <c r="AH314">
        <f t="shared" si="77"/>
        <v>0</v>
      </c>
    </row>
    <row r="315" spans="1:34" x14ac:dyDescent="0.25">
      <c r="A315" s="1">
        <v>44651</v>
      </c>
      <c r="B315">
        <v>134.93</v>
      </c>
      <c r="C315">
        <v>135.79</v>
      </c>
      <c r="D315">
        <v>131.66999999999999</v>
      </c>
      <c r="E315">
        <v>131.72999999999999</v>
      </c>
      <c r="F315">
        <v>72065</v>
      </c>
      <c r="G315" t="s">
        <v>42</v>
      </c>
      <c r="H315">
        <v>4.12</v>
      </c>
      <c r="I315">
        <v>134.83320000000001</v>
      </c>
      <c r="J315">
        <v>130.49270000000001</v>
      </c>
      <c r="K315">
        <v>131.3732</v>
      </c>
      <c r="L315">
        <v>133.0669</v>
      </c>
      <c r="M315">
        <v>64238.6</v>
      </c>
      <c r="N315">
        <v>129.30000000000001</v>
      </c>
      <c r="O315">
        <v>136.21</v>
      </c>
      <c r="P315">
        <v>115.1</v>
      </c>
      <c r="Q315">
        <v>0</v>
      </c>
      <c r="R315">
        <v>2</v>
      </c>
      <c r="U315" t="b">
        <f t="shared" si="69"/>
        <v>1</v>
      </c>
      <c r="V315" t="b">
        <f t="shared" si="70"/>
        <v>1</v>
      </c>
      <c r="W315" t="b">
        <f t="shared" si="71"/>
        <v>1</v>
      </c>
      <c r="X315">
        <f t="shared" si="81"/>
        <v>0</v>
      </c>
      <c r="Y315" t="b">
        <f t="shared" si="82"/>
        <v>1</v>
      </c>
      <c r="Z315" t="b">
        <f t="shared" si="76"/>
        <v>1</v>
      </c>
      <c r="AA315">
        <f t="shared" si="74"/>
        <v>0</v>
      </c>
      <c r="AB315">
        <f t="shared" si="72"/>
        <v>0</v>
      </c>
      <c r="AC315" s="4">
        <f t="shared" si="78"/>
        <v>4.2581308273989607E-3</v>
      </c>
      <c r="AD315" s="4">
        <f t="shared" si="79"/>
        <v>0.97124529971245299</v>
      </c>
      <c r="AE315" s="2">
        <f t="shared" si="80"/>
        <v>0</v>
      </c>
      <c r="AF315" s="5">
        <f t="shared" si="73"/>
        <v>0.17836663770634234</v>
      </c>
      <c r="AG315" s="5">
        <f t="shared" si="75"/>
        <v>1.0296060122978821</v>
      </c>
      <c r="AH315">
        <f t="shared" si="77"/>
        <v>0</v>
      </c>
    </row>
    <row r="316" spans="1:34" x14ac:dyDescent="0.25">
      <c r="A316" s="1">
        <v>44652</v>
      </c>
      <c r="B316">
        <v>131.62</v>
      </c>
      <c r="C316">
        <v>132.44</v>
      </c>
      <c r="D316">
        <v>129.96</v>
      </c>
      <c r="E316">
        <v>130.71</v>
      </c>
      <c r="F316">
        <v>58075</v>
      </c>
      <c r="G316" t="s">
        <v>42</v>
      </c>
      <c r="H316">
        <v>2.48</v>
      </c>
      <c r="I316">
        <v>134.67150000000001</v>
      </c>
      <c r="J316">
        <v>130.5094</v>
      </c>
      <c r="K316">
        <v>131.2406</v>
      </c>
      <c r="L316">
        <v>132.1241</v>
      </c>
      <c r="M316">
        <v>63279.6</v>
      </c>
      <c r="N316">
        <v>130.71</v>
      </c>
      <c r="O316">
        <v>136.21</v>
      </c>
      <c r="P316">
        <v>115.1</v>
      </c>
      <c r="Q316">
        <v>1</v>
      </c>
      <c r="R316">
        <v>0</v>
      </c>
      <c r="U316" t="b">
        <f t="shared" si="69"/>
        <v>1</v>
      </c>
      <c r="V316">
        <f t="shared" si="70"/>
        <v>0</v>
      </c>
      <c r="W316" t="b">
        <f t="shared" si="71"/>
        <v>1</v>
      </c>
      <c r="X316">
        <f t="shared" si="81"/>
        <v>0</v>
      </c>
      <c r="Y316">
        <f t="shared" si="82"/>
        <v>0</v>
      </c>
      <c r="Z316" t="b">
        <f t="shared" si="76"/>
        <v>1</v>
      </c>
      <c r="AA316">
        <f t="shared" si="74"/>
        <v>0</v>
      </c>
      <c r="AB316">
        <f t="shared" si="72"/>
        <v>0</v>
      </c>
      <c r="AC316" s="4">
        <f t="shared" si="78"/>
        <v>3.2890389839218985E-2</v>
      </c>
      <c r="AD316" s="4">
        <f t="shared" si="79"/>
        <v>0.99225688909132326</v>
      </c>
      <c r="AE316" s="2">
        <f t="shared" si="80"/>
        <v>0</v>
      </c>
      <c r="AF316" s="5">
        <f t="shared" si="73"/>
        <v>0.14448305821025192</v>
      </c>
      <c r="AG316" s="5">
        <f t="shared" si="75"/>
        <v>1.0078035345421159</v>
      </c>
      <c r="AH316">
        <f t="shared" si="77"/>
        <v>0</v>
      </c>
    </row>
    <row r="317" spans="1:34" x14ac:dyDescent="0.25">
      <c r="A317" s="1">
        <v>44655</v>
      </c>
      <c r="B317">
        <v>130.25</v>
      </c>
      <c r="C317">
        <v>132.37</v>
      </c>
      <c r="D317">
        <v>130.07</v>
      </c>
      <c r="E317">
        <v>131.51</v>
      </c>
      <c r="F317">
        <v>53073</v>
      </c>
      <c r="G317" t="s">
        <v>42</v>
      </c>
      <c r="H317">
        <v>2.2999999999999998</v>
      </c>
      <c r="I317">
        <v>134.54750000000001</v>
      </c>
      <c r="J317">
        <v>130.5864</v>
      </c>
      <c r="K317">
        <v>131.2945</v>
      </c>
      <c r="L317">
        <v>131.8785</v>
      </c>
      <c r="M317">
        <v>62286</v>
      </c>
      <c r="N317">
        <v>130.71</v>
      </c>
      <c r="O317">
        <v>136.21</v>
      </c>
      <c r="P317">
        <v>115.1</v>
      </c>
      <c r="Q317">
        <v>2</v>
      </c>
      <c r="R317">
        <v>0</v>
      </c>
      <c r="U317" t="b">
        <f t="shared" si="69"/>
        <v>1</v>
      </c>
      <c r="V317" t="b">
        <f t="shared" si="70"/>
        <v>1</v>
      </c>
      <c r="W317">
        <f t="shared" si="71"/>
        <v>0</v>
      </c>
      <c r="X317">
        <f t="shared" si="81"/>
        <v>0</v>
      </c>
      <c r="Y317">
        <f t="shared" si="82"/>
        <v>0</v>
      </c>
      <c r="Z317">
        <f t="shared" si="76"/>
        <v>0</v>
      </c>
      <c r="AA317">
        <f t="shared" si="74"/>
        <v>0</v>
      </c>
      <c r="AB317">
        <f t="shared" si="72"/>
        <v>0</v>
      </c>
      <c r="AC317" s="4">
        <f t="shared" si="78"/>
        <v>4.0378826811541001E-2</v>
      </c>
      <c r="AD317" s="4">
        <f t="shared" si="79"/>
        <v>1.0061204192487183</v>
      </c>
      <c r="AE317" s="2">
        <f t="shared" si="80"/>
        <v>0</v>
      </c>
      <c r="AF317" s="5">
        <f t="shared" si="73"/>
        <v>0.13562119895742844</v>
      </c>
      <c r="AG317" s="5">
        <f t="shared" si="75"/>
        <v>0.99391681240970287</v>
      </c>
      <c r="AH317">
        <f t="shared" si="77"/>
        <v>0</v>
      </c>
    </row>
    <row r="318" spans="1:34" x14ac:dyDescent="0.25">
      <c r="A318" s="1">
        <v>44656</v>
      </c>
      <c r="B318">
        <v>131.22</v>
      </c>
      <c r="C318">
        <v>131.85</v>
      </c>
      <c r="D318">
        <v>129.24</v>
      </c>
      <c r="E318">
        <v>129.52000000000001</v>
      </c>
      <c r="F318">
        <v>57078</v>
      </c>
      <c r="G318" t="s">
        <v>42</v>
      </c>
      <c r="H318">
        <v>2.61</v>
      </c>
      <c r="I318">
        <v>134.35040000000001</v>
      </c>
      <c r="J318">
        <v>130.5043</v>
      </c>
      <c r="K318">
        <v>130.93960000000001</v>
      </c>
      <c r="L318">
        <v>130.93510000000001</v>
      </c>
      <c r="M318">
        <v>59149.8</v>
      </c>
      <c r="N318">
        <v>129.52000000000001</v>
      </c>
      <c r="O318">
        <v>136.21</v>
      </c>
      <c r="P318">
        <v>115.1</v>
      </c>
      <c r="Q318">
        <v>3</v>
      </c>
      <c r="R318">
        <v>0</v>
      </c>
      <c r="U318">
        <f t="shared" si="69"/>
        <v>0</v>
      </c>
      <c r="V318">
        <f t="shared" si="70"/>
        <v>0</v>
      </c>
      <c r="W318" t="b">
        <f t="shared" si="71"/>
        <v>1</v>
      </c>
      <c r="X318">
        <f t="shared" si="81"/>
        <v>0</v>
      </c>
      <c r="Y318">
        <f t="shared" si="82"/>
        <v>0</v>
      </c>
      <c r="Z318">
        <f t="shared" si="76"/>
        <v>0</v>
      </c>
      <c r="AA318">
        <f t="shared" si="74"/>
        <v>0</v>
      </c>
      <c r="AB318">
        <f t="shared" si="72"/>
        <v>0</v>
      </c>
      <c r="AC318" s="4">
        <f t="shared" si="78"/>
        <v>3.4505542911680613E-2</v>
      </c>
      <c r="AD318" s="4">
        <f t="shared" si="79"/>
        <v>0.98486807086913553</v>
      </c>
      <c r="AE318" s="2">
        <f t="shared" si="80"/>
        <v>0</v>
      </c>
      <c r="AF318" s="5">
        <f t="shared" si="73"/>
        <v>0.14257167680278016</v>
      </c>
      <c r="AG318" s="5">
        <f t="shared" si="75"/>
        <v>1.0153644224830141</v>
      </c>
      <c r="AH318">
        <f t="shared" si="77"/>
        <v>0</v>
      </c>
    </row>
    <row r="319" spans="1:34" x14ac:dyDescent="0.25">
      <c r="A319" s="1">
        <v>44657</v>
      </c>
      <c r="B319">
        <v>127.32</v>
      </c>
      <c r="C319">
        <v>127.56</v>
      </c>
      <c r="D319">
        <v>123.67</v>
      </c>
      <c r="E319">
        <v>125.66</v>
      </c>
      <c r="F319">
        <v>69610</v>
      </c>
      <c r="G319" t="s">
        <v>42</v>
      </c>
      <c r="H319">
        <v>3.89</v>
      </c>
      <c r="I319">
        <v>134.00960000000001</v>
      </c>
      <c r="J319">
        <v>130.1317</v>
      </c>
      <c r="K319">
        <v>129.8837</v>
      </c>
      <c r="L319">
        <v>128.82509999999999</v>
      </c>
      <c r="M319">
        <v>61980.2</v>
      </c>
      <c r="N319">
        <v>125.66</v>
      </c>
      <c r="O319">
        <v>136.21</v>
      </c>
      <c r="P319">
        <v>115.1</v>
      </c>
      <c r="Q319">
        <v>4</v>
      </c>
      <c r="R319">
        <v>0</v>
      </c>
      <c r="U319">
        <f t="shared" si="69"/>
        <v>0</v>
      </c>
      <c r="V319">
        <f t="shared" si="70"/>
        <v>0</v>
      </c>
      <c r="W319">
        <f t="shared" si="71"/>
        <v>0</v>
      </c>
      <c r="X319">
        <f t="shared" si="81"/>
        <v>0</v>
      </c>
      <c r="Y319">
        <f t="shared" si="82"/>
        <v>0</v>
      </c>
      <c r="Z319">
        <f t="shared" si="76"/>
        <v>0</v>
      </c>
      <c r="AA319">
        <f t="shared" si="74"/>
        <v>0</v>
      </c>
      <c r="AB319">
        <f t="shared" si="72"/>
        <v>0</v>
      </c>
      <c r="AC319" s="4">
        <f t="shared" si="78"/>
        <v>4.9115336612583493E-2</v>
      </c>
      <c r="AD319" s="4">
        <f t="shared" si="79"/>
        <v>0.97019765287214321</v>
      </c>
      <c r="AE319" s="2">
        <f t="shared" si="80"/>
        <v>0</v>
      </c>
      <c r="AF319" s="5">
        <f t="shared" si="73"/>
        <v>0.12528236316246757</v>
      </c>
      <c r="AG319" s="5">
        <f t="shared" si="75"/>
        <v>1.0307178099633933</v>
      </c>
      <c r="AH319">
        <f t="shared" si="77"/>
        <v>0</v>
      </c>
    </row>
    <row r="320" spans="1:34" x14ac:dyDescent="0.25">
      <c r="A320" s="1">
        <v>44658</v>
      </c>
      <c r="B320">
        <v>124.75</v>
      </c>
      <c r="C320">
        <v>127.25</v>
      </c>
      <c r="D320">
        <v>124.42</v>
      </c>
      <c r="E320">
        <v>126.66</v>
      </c>
      <c r="F320">
        <v>53205</v>
      </c>
      <c r="G320" t="s">
        <v>42</v>
      </c>
      <c r="H320">
        <v>2.83</v>
      </c>
      <c r="I320">
        <v>133.72139999999999</v>
      </c>
      <c r="J320">
        <v>129.8646</v>
      </c>
      <c r="K320">
        <v>129.2389</v>
      </c>
      <c r="L320">
        <v>127.959</v>
      </c>
      <c r="M320">
        <v>58208.2</v>
      </c>
      <c r="N320">
        <v>125.66</v>
      </c>
      <c r="O320">
        <v>136.21</v>
      </c>
      <c r="P320">
        <v>115.1</v>
      </c>
      <c r="Q320">
        <v>5</v>
      </c>
      <c r="R320">
        <v>0</v>
      </c>
      <c r="U320">
        <f t="shared" si="69"/>
        <v>0</v>
      </c>
      <c r="V320">
        <f t="shared" si="70"/>
        <v>0</v>
      </c>
      <c r="W320">
        <f t="shared" si="71"/>
        <v>0</v>
      </c>
      <c r="X320">
        <f t="shared" si="81"/>
        <v>0</v>
      </c>
      <c r="Y320">
        <f t="shared" si="82"/>
        <v>0</v>
      </c>
      <c r="Z320">
        <f t="shared" si="76"/>
        <v>0</v>
      </c>
      <c r="AA320">
        <f t="shared" si="74"/>
        <v>0</v>
      </c>
      <c r="AB320">
        <f t="shared" si="72"/>
        <v>0</v>
      </c>
      <c r="AC320" s="4">
        <f t="shared" si="78"/>
        <v>7.7453931429410552E-2</v>
      </c>
      <c r="AD320" s="4">
        <f t="shared" si="79"/>
        <v>1.0079579818558013</v>
      </c>
      <c r="AE320" s="2">
        <f t="shared" si="80"/>
        <v>0</v>
      </c>
      <c r="AF320" s="5">
        <f t="shared" si="73"/>
        <v>9.1746307558644685E-2</v>
      </c>
      <c r="AG320" s="5">
        <f t="shared" si="75"/>
        <v>0.99210484762355911</v>
      </c>
      <c r="AH320">
        <f t="shared" si="77"/>
        <v>0</v>
      </c>
    </row>
    <row r="321" spans="1:34" x14ac:dyDescent="0.25">
      <c r="A321" s="1">
        <v>44659</v>
      </c>
      <c r="B321">
        <v>126.72</v>
      </c>
      <c r="C321">
        <v>127.2</v>
      </c>
      <c r="D321">
        <v>125.19</v>
      </c>
      <c r="E321">
        <v>125.45</v>
      </c>
      <c r="F321">
        <v>48774</v>
      </c>
      <c r="G321" t="s">
        <v>42</v>
      </c>
      <c r="H321">
        <v>2.0099999999999998</v>
      </c>
      <c r="I321">
        <v>133.39699999999999</v>
      </c>
      <c r="J321">
        <v>129.52510000000001</v>
      </c>
      <c r="K321">
        <v>128.4811</v>
      </c>
      <c r="L321">
        <v>126.9554</v>
      </c>
      <c r="M321">
        <v>56348</v>
      </c>
      <c r="N321">
        <v>125.45</v>
      </c>
      <c r="O321">
        <v>136.21</v>
      </c>
      <c r="P321">
        <v>115.1</v>
      </c>
      <c r="Q321">
        <v>6</v>
      </c>
      <c r="R321">
        <v>0</v>
      </c>
      <c r="U321">
        <f t="shared" si="69"/>
        <v>0</v>
      </c>
      <c r="V321">
        <f t="shared" si="70"/>
        <v>0</v>
      </c>
      <c r="W321">
        <f t="shared" si="71"/>
        <v>0</v>
      </c>
      <c r="X321">
        <f t="shared" si="81"/>
        <v>0</v>
      </c>
      <c r="Y321">
        <f t="shared" si="82"/>
        <v>0</v>
      </c>
      <c r="Z321">
        <f t="shared" si="76"/>
        <v>0</v>
      </c>
      <c r="AA321">
        <f t="shared" si="74"/>
        <v>0</v>
      </c>
      <c r="AB321">
        <f t="shared" si="72"/>
        <v>0</v>
      </c>
      <c r="AC321" s="4">
        <f t="shared" si="78"/>
        <v>7.0112326554584908E-2</v>
      </c>
      <c r="AD321" s="4">
        <f t="shared" si="79"/>
        <v>0.99044686562450657</v>
      </c>
      <c r="AE321" s="2">
        <f t="shared" si="80"/>
        <v>0</v>
      </c>
      <c r="AF321" s="5">
        <f t="shared" si="73"/>
        <v>0.10043440486533452</v>
      </c>
      <c r="AG321" s="5">
        <f t="shared" si="75"/>
        <v>1.0096452770027899</v>
      </c>
      <c r="AH321">
        <f t="shared" si="77"/>
        <v>0</v>
      </c>
    </row>
    <row r="322" spans="1:34" x14ac:dyDescent="0.25">
      <c r="A322" s="1">
        <v>44662</v>
      </c>
      <c r="B322">
        <v>122.47</v>
      </c>
      <c r="C322">
        <v>124.2</v>
      </c>
      <c r="D322">
        <v>121.71</v>
      </c>
      <c r="E322">
        <v>122.35</v>
      </c>
      <c r="F322">
        <v>63654</v>
      </c>
      <c r="G322" t="s">
        <v>42</v>
      </c>
      <c r="H322">
        <v>2.4900000000000002</v>
      </c>
      <c r="I322">
        <v>132.96379999999999</v>
      </c>
      <c r="J322">
        <v>128.97309999999999</v>
      </c>
      <c r="K322">
        <v>127.25490000000001</v>
      </c>
      <c r="L322">
        <v>125.1133</v>
      </c>
      <c r="M322">
        <v>58464.2</v>
      </c>
      <c r="N322">
        <v>122.35</v>
      </c>
      <c r="O322">
        <v>136.21</v>
      </c>
      <c r="P322">
        <v>116.89</v>
      </c>
      <c r="Q322">
        <v>7</v>
      </c>
      <c r="R322">
        <v>0</v>
      </c>
      <c r="U322">
        <f t="shared" ref="U322:U385" si="83">IF(L322&gt;K322,TRUE,0)</f>
        <v>0</v>
      </c>
      <c r="V322">
        <f t="shared" ref="V322:V385" si="84">IF(E322&gt;K322,TRUE,0)</f>
        <v>0</v>
      </c>
      <c r="W322">
        <f t="shared" ref="W322:W385" si="85">IF(E321&gt;K321,TRUE,0)</f>
        <v>0</v>
      </c>
      <c r="X322">
        <f t="shared" si="81"/>
        <v>0</v>
      </c>
      <c r="Y322">
        <f t="shared" si="82"/>
        <v>0</v>
      </c>
      <c r="Z322">
        <f t="shared" si="76"/>
        <v>0</v>
      </c>
      <c r="AA322">
        <f t="shared" si="74"/>
        <v>0</v>
      </c>
      <c r="AB322">
        <f t="shared" si="72"/>
        <v>0</v>
      </c>
      <c r="AC322" s="4">
        <f t="shared" si="78"/>
        <v>7.8995668453123891E-2</v>
      </c>
      <c r="AD322" s="4">
        <f t="shared" si="79"/>
        <v>0.97528895974491825</v>
      </c>
      <c r="AE322" s="2">
        <f t="shared" si="80"/>
        <v>0</v>
      </c>
      <c r="AF322" s="5">
        <f t="shared" si="73"/>
        <v>8.9921807124239875E-2</v>
      </c>
      <c r="AG322" s="5">
        <f t="shared" si="75"/>
        <v>1.0253371475275848</v>
      </c>
      <c r="AH322">
        <f t="shared" si="77"/>
        <v>0</v>
      </c>
    </row>
    <row r="323" spans="1:34" x14ac:dyDescent="0.25">
      <c r="A323" s="1">
        <v>44663</v>
      </c>
      <c r="B323">
        <v>122.57</v>
      </c>
      <c r="C323">
        <v>125.41</v>
      </c>
      <c r="D323">
        <v>121.73</v>
      </c>
      <c r="E323">
        <v>122.41</v>
      </c>
      <c r="F323">
        <v>51468</v>
      </c>
      <c r="G323" t="s">
        <v>42</v>
      </c>
      <c r="H323">
        <v>3.68</v>
      </c>
      <c r="I323">
        <v>132.54990000000001</v>
      </c>
      <c r="J323">
        <v>128.4683</v>
      </c>
      <c r="K323">
        <v>126.2859</v>
      </c>
      <c r="L323">
        <v>124.032</v>
      </c>
      <c r="M323">
        <v>57342.2</v>
      </c>
      <c r="N323">
        <v>122.35</v>
      </c>
      <c r="O323">
        <v>136.21</v>
      </c>
      <c r="P323">
        <v>122.35</v>
      </c>
      <c r="Q323">
        <v>8</v>
      </c>
      <c r="R323">
        <v>0</v>
      </c>
      <c r="U323">
        <f t="shared" si="83"/>
        <v>0</v>
      </c>
      <c r="V323">
        <f t="shared" si="84"/>
        <v>0</v>
      </c>
      <c r="W323">
        <f t="shared" si="85"/>
        <v>0</v>
      </c>
      <c r="X323">
        <f t="shared" si="81"/>
        <v>0</v>
      </c>
      <c r="Y323">
        <f t="shared" si="82"/>
        <v>0</v>
      </c>
      <c r="Z323">
        <f t="shared" si="76"/>
        <v>0</v>
      </c>
      <c r="AA323">
        <f t="shared" si="74"/>
        <v>0</v>
      </c>
      <c r="AB323">
        <f t="shared" ref="AB323:AB386" si="86">IF(OR(Q323&gt;29,R323&gt;29),TRUE,0)</f>
        <v>0</v>
      </c>
      <c r="AC323" s="4">
        <f t="shared" si="78"/>
        <v>0.10175464356508342</v>
      </c>
      <c r="AD323" s="4">
        <f t="shared" si="79"/>
        <v>1.0004903964037597</v>
      </c>
      <c r="AE323" s="2">
        <f t="shared" si="80"/>
        <v>0</v>
      </c>
      <c r="AF323" s="5">
        <f t="shared" ref="AF323:AF386" si="87">(E322-P322)/P322</f>
        <v>4.6710582599024671E-2</v>
      </c>
      <c r="AG323" s="5">
        <f t="shared" si="75"/>
        <v>0.99950984396699616</v>
      </c>
      <c r="AH323">
        <f t="shared" si="77"/>
        <v>0</v>
      </c>
    </row>
    <row r="324" spans="1:34" x14ac:dyDescent="0.25">
      <c r="A324" s="1">
        <v>44664</v>
      </c>
      <c r="B324">
        <v>122.41</v>
      </c>
      <c r="C324">
        <v>125.17</v>
      </c>
      <c r="D324">
        <v>122.41</v>
      </c>
      <c r="E324">
        <v>124.81</v>
      </c>
      <c r="F324">
        <v>51193</v>
      </c>
      <c r="G324" t="s">
        <v>42</v>
      </c>
      <c r="H324">
        <v>2.76</v>
      </c>
      <c r="I324">
        <v>132.24639999999999</v>
      </c>
      <c r="J324">
        <v>128.18690000000001</v>
      </c>
      <c r="K324">
        <v>125.9907</v>
      </c>
      <c r="L324">
        <v>124.3432</v>
      </c>
      <c r="M324">
        <v>53658.8</v>
      </c>
      <c r="N324">
        <v>122.35</v>
      </c>
      <c r="O324">
        <v>136.21</v>
      </c>
      <c r="P324">
        <v>122.35</v>
      </c>
      <c r="Q324">
        <v>9</v>
      </c>
      <c r="R324">
        <v>0</v>
      </c>
      <c r="U324">
        <f t="shared" si="83"/>
        <v>0</v>
      </c>
      <c r="V324">
        <f t="shared" si="84"/>
        <v>0</v>
      </c>
      <c r="W324">
        <f t="shared" si="85"/>
        <v>0</v>
      </c>
      <c r="X324">
        <f t="shared" si="81"/>
        <v>0</v>
      </c>
      <c r="Y324">
        <f t="shared" si="82"/>
        <v>0</v>
      </c>
      <c r="Z324">
        <f t="shared" si="76"/>
        <v>0</v>
      </c>
      <c r="AA324">
        <f t="shared" ref="AA324:AA387" si="88">IF(F324&gt;M323*1.4,TRUE,0)</f>
        <v>0</v>
      </c>
      <c r="AB324">
        <f t="shared" si="86"/>
        <v>0</v>
      </c>
      <c r="AC324" s="4">
        <f t="shared" si="78"/>
        <v>0.10131414727259387</v>
      </c>
      <c r="AD324" s="4">
        <f t="shared" si="79"/>
        <v>1.0196062413201537</v>
      </c>
      <c r="AE324" s="2">
        <f t="shared" si="80"/>
        <v>0</v>
      </c>
      <c r="AF324" s="5">
        <f t="shared" si="87"/>
        <v>4.9039640375972437E-4</v>
      </c>
      <c r="AG324" s="5">
        <f t="shared" ref="AG324:AG387" si="89">E323/E324</f>
        <v>0.98077077157279058</v>
      </c>
      <c r="AH324">
        <f t="shared" si="77"/>
        <v>0</v>
      </c>
    </row>
    <row r="325" spans="1:34" x14ac:dyDescent="0.25">
      <c r="A325" s="1">
        <v>44665</v>
      </c>
      <c r="B325">
        <v>126.37</v>
      </c>
      <c r="C325">
        <v>131.55000000000001</v>
      </c>
      <c r="D325">
        <v>126.18</v>
      </c>
      <c r="E325">
        <v>130.65</v>
      </c>
      <c r="F325">
        <v>128113</v>
      </c>
      <c r="G325" t="s">
        <v>42</v>
      </c>
      <c r="H325">
        <v>5.37</v>
      </c>
      <c r="I325">
        <v>132.18379999999999</v>
      </c>
      <c r="J325">
        <v>128.37629999999999</v>
      </c>
      <c r="K325">
        <v>126.9226</v>
      </c>
      <c r="L325">
        <v>126.8659</v>
      </c>
      <c r="M325">
        <v>68640.399999999994</v>
      </c>
      <c r="N325">
        <v>122.35</v>
      </c>
      <c r="O325">
        <v>136.21</v>
      </c>
      <c r="P325">
        <v>122.35</v>
      </c>
      <c r="Q325">
        <v>10</v>
      </c>
      <c r="R325">
        <v>0</v>
      </c>
      <c r="T325" s="2" t="s">
        <v>9</v>
      </c>
      <c r="U325">
        <f t="shared" si="83"/>
        <v>0</v>
      </c>
      <c r="V325" t="b">
        <f t="shared" si="84"/>
        <v>1</v>
      </c>
      <c r="W325">
        <f t="shared" si="85"/>
        <v>0</v>
      </c>
      <c r="X325">
        <f t="shared" si="81"/>
        <v>0</v>
      </c>
      <c r="Y325">
        <f t="shared" si="82"/>
        <v>0</v>
      </c>
      <c r="Z325">
        <f t="shared" si="76"/>
        <v>0</v>
      </c>
      <c r="AA325" t="b">
        <f t="shared" si="88"/>
        <v>1</v>
      </c>
      <c r="AB325">
        <f t="shared" si="86"/>
        <v>0</v>
      </c>
      <c r="AC325" s="4">
        <f t="shared" si="78"/>
        <v>8.3694295573012292E-2</v>
      </c>
      <c r="AD325" s="4">
        <f t="shared" si="79"/>
        <v>1.0467911225062094</v>
      </c>
      <c r="AE325" s="2">
        <f t="shared" si="80"/>
        <v>0</v>
      </c>
      <c r="AF325" s="5">
        <f t="shared" si="87"/>
        <v>2.0106252554148003E-2</v>
      </c>
      <c r="AG325" s="5">
        <f t="shared" si="89"/>
        <v>0.95530042097206269</v>
      </c>
      <c r="AH325">
        <f t="shared" si="77"/>
        <v>0</v>
      </c>
    </row>
    <row r="326" spans="1:34" x14ac:dyDescent="0.25">
      <c r="A326" s="1">
        <v>44669</v>
      </c>
      <c r="B326">
        <v>129.22</v>
      </c>
      <c r="C326">
        <v>130.58000000000001</v>
      </c>
      <c r="D326">
        <v>127.57</v>
      </c>
      <c r="E326">
        <v>128.86000000000001</v>
      </c>
      <c r="F326">
        <v>52982</v>
      </c>
      <c r="G326" t="s">
        <v>42</v>
      </c>
      <c r="H326">
        <v>3.01</v>
      </c>
      <c r="I326">
        <v>132.05340000000001</v>
      </c>
      <c r="J326">
        <v>128.4135</v>
      </c>
      <c r="K326">
        <v>127.31010000000001</v>
      </c>
      <c r="L326">
        <v>127.6635</v>
      </c>
      <c r="M326">
        <v>69482</v>
      </c>
      <c r="N326">
        <v>122.35</v>
      </c>
      <c r="O326">
        <v>136.21</v>
      </c>
      <c r="P326">
        <v>122.35</v>
      </c>
      <c r="Q326">
        <v>11</v>
      </c>
      <c r="R326">
        <v>0</v>
      </c>
      <c r="U326" t="b">
        <f t="shared" si="83"/>
        <v>1</v>
      </c>
      <c r="V326" t="b">
        <f t="shared" si="84"/>
        <v>1</v>
      </c>
      <c r="W326" t="b">
        <f t="shared" si="85"/>
        <v>1</v>
      </c>
      <c r="X326">
        <f t="shared" si="81"/>
        <v>0</v>
      </c>
      <c r="Y326">
        <f t="shared" si="82"/>
        <v>0</v>
      </c>
      <c r="Z326">
        <f t="shared" si="76"/>
        <v>0</v>
      </c>
      <c r="AA326">
        <f t="shared" si="88"/>
        <v>0</v>
      </c>
      <c r="AB326">
        <f t="shared" si="86"/>
        <v>0</v>
      </c>
      <c r="AC326" s="4">
        <f t="shared" si="78"/>
        <v>4.0819323104030553E-2</v>
      </c>
      <c r="AD326" s="4">
        <f t="shared" si="79"/>
        <v>0.98629927286643715</v>
      </c>
      <c r="AE326" s="2">
        <f t="shared" si="80"/>
        <v>0</v>
      </c>
      <c r="AF326" s="5">
        <f t="shared" si="87"/>
        <v>6.7838169186759389E-2</v>
      </c>
      <c r="AG326" s="5">
        <f t="shared" si="89"/>
        <v>1.0138910445444669</v>
      </c>
      <c r="AH326">
        <f t="shared" si="77"/>
        <v>0</v>
      </c>
    </row>
    <row r="327" spans="1:34" x14ac:dyDescent="0.25">
      <c r="A327" s="1">
        <v>44670</v>
      </c>
      <c r="B327">
        <v>130.29</v>
      </c>
      <c r="C327">
        <v>134.59</v>
      </c>
      <c r="D327">
        <v>129.99</v>
      </c>
      <c r="E327">
        <v>134.16999999999999</v>
      </c>
      <c r="F327">
        <v>73461</v>
      </c>
      <c r="G327" t="s">
        <v>42</v>
      </c>
      <c r="H327">
        <v>4.5999999999999996</v>
      </c>
      <c r="I327">
        <v>132.13640000000001</v>
      </c>
      <c r="J327">
        <v>128.8563</v>
      </c>
      <c r="K327">
        <v>128.68209999999999</v>
      </c>
      <c r="L327">
        <v>130.26609999999999</v>
      </c>
      <c r="M327">
        <v>71443.399999999994</v>
      </c>
      <c r="N327">
        <v>122.35</v>
      </c>
      <c r="O327">
        <v>136.21</v>
      </c>
      <c r="P327">
        <v>122.35</v>
      </c>
      <c r="Q327">
        <v>12</v>
      </c>
      <c r="R327">
        <v>0</v>
      </c>
      <c r="U327" t="b">
        <f t="shared" si="83"/>
        <v>1</v>
      </c>
      <c r="V327" t="b">
        <f t="shared" si="84"/>
        <v>1</v>
      </c>
      <c r="W327" t="b">
        <f t="shared" si="85"/>
        <v>1</v>
      </c>
      <c r="X327" t="b">
        <f t="shared" si="81"/>
        <v>1</v>
      </c>
      <c r="Y327">
        <f t="shared" si="82"/>
        <v>0</v>
      </c>
      <c r="Z327">
        <f t="shared" si="76"/>
        <v>0</v>
      </c>
      <c r="AA327">
        <f t="shared" si="88"/>
        <v>0</v>
      </c>
      <c r="AB327">
        <f t="shared" si="86"/>
        <v>0</v>
      </c>
      <c r="AC327" s="4">
        <f t="shared" si="78"/>
        <v>5.3960795829968385E-2</v>
      </c>
      <c r="AD327" s="4">
        <f t="shared" si="79"/>
        <v>1.041207512028558</v>
      </c>
      <c r="AE327" s="2">
        <f t="shared" si="80"/>
        <v>0</v>
      </c>
      <c r="AF327" s="5">
        <f t="shared" si="87"/>
        <v>5.3208009807928239E-2</v>
      </c>
      <c r="AG327" s="5">
        <f t="shared" si="89"/>
        <v>0.96042334351941583</v>
      </c>
      <c r="AH327">
        <f t="shared" si="77"/>
        <v>0</v>
      </c>
    </row>
    <row r="328" spans="1:34" x14ac:dyDescent="0.25">
      <c r="A328" s="1">
        <v>44671</v>
      </c>
      <c r="B328">
        <v>135.06</v>
      </c>
      <c r="C328">
        <v>135.72999999999999</v>
      </c>
      <c r="D328">
        <v>132.81</v>
      </c>
      <c r="E328">
        <v>133.01</v>
      </c>
      <c r="F328">
        <v>53097</v>
      </c>
      <c r="G328" t="s">
        <v>42</v>
      </c>
      <c r="H328">
        <v>2.92</v>
      </c>
      <c r="I328">
        <v>132.17070000000001</v>
      </c>
      <c r="J328">
        <v>129.17590000000001</v>
      </c>
      <c r="K328">
        <v>129.54759999999999</v>
      </c>
      <c r="L328">
        <v>131.36369999999999</v>
      </c>
      <c r="M328">
        <v>71769.2</v>
      </c>
      <c r="N328">
        <v>122.41</v>
      </c>
      <c r="O328">
        <v>136.21</v>
      </c>
      <c r="P328">
        <v>122.35</v>
      </c>
      <c r="Q328">
        <v>0</v>
      </c>
      <c r="R328">
        <v>1</v>
      </c>
      <c r="U328" t="b">
        <f t="shared" si="83"/>
        <v>1</v>
      </c>
      <c r="V328" t="b">
        <f t="shared" si="84"/>
        <v>1</v>
      </c>
      <c r="W328" t="b">
        <f t="shared" si="85"/>
        <v>1</v>
      </c>
      <c r="X328" t="b">
        <f t="shared" si="81"/>
        <v>1</v>
      </c>
      <c r="Y328" t="b">
        <f t="shared" si="82"/>
        <v>1</v>
      </c>
      <c r="Z328">
        <f t="shared" ref="Z328:Z391" si="90">IF(AND(V327=TRUE,V326=TRUE,V325=TRUE,V324=TRUE,V323=TRUE,V322=TRUE),TRUE,IF(OR(V322=0,V323=0,V324=0,V325=0,V326=0,V327=0),0))</f>
        <v>0</v>
      </c>
      <c r="AA328">
        <f t="shared" si="88"/>
        <v>0</v>
      </c>
      <c r="AB328">
        <f t="shared" si="86"/>
        <v>0</v>
      </c>
      <c r="AC328" s="4">
        <f t="shared" si="78"/>
        <v>1.4976873944644449E-2</v>
      </c>
      <c r="AD328" s="4">
        <f t="shared" si="79"/>
        <v>0.99135425206827166</v>
      </c>
      <c r="AE328" s="2">
        <f t="shared" si="80"/>
        <v>0</v>
      </c>
      <c r="AF328" s="5">
        <f t="shared" si="87"/>
        <v>9.6608091540661981E-2</v>
      </c>
      <c r="AG328" s="5">
        <f t="shared" si="89"/>
        <v>1.0087211487858057</v>
      </c>
      <c r="AH328">
        <f t="shared" si="77"/>
        <v>0</v>
      </c>
    </row>
    <row r="329" spans="1:34" x14ac:dyDescent="0.25">
      <c r="A329" s="1">
        <v>44672</v>
      </c>
      <c r="B329">
        <v>135.63999999999999</v>
      </c>
      <c r="C329">
        <v>136.21</v>
      </c>
      <c r="D329">
        <v>132.24</v>
      </c>
      <c r="E329">
        <v>132.61000000000001</v>
      </c>
      <c r="F329">
        <v>65624</v>
      </c>
      <c r="G329" t="s">
        <v>42</v>
      </c>
      <c r="H329">
        <v>3.97</v>
      </c>
      <c r="I329">
        <v>132.18790000000001</v>
      </c>
      <c r="J329">
        <v>129.44</v>
      </c>
      <c r="K329">
        <v>130.1601</v>
      </c>
      <c r="L329">
        <v>131.8622</v>
      </c>
      <c r="M329">
        <v>74655.399999999994</v>
      </c>
      <c r="N329">
        <v>124.81</v>
      </c>
      <c r="O329">
        <v>136.21</v>
      </c>
      <c r="P329">
        <v>122.35</v>
      </c>
      <c r="Q329">
        <v>0</v>
      </c>
      <c r="R329">
        <v>2</v>
      </c>
      <c r="U329" t="b">
        <f t="shared" si="83"/>
        <v>1</v>
      </c>
      <c r="V329" t="b">
        <f t="shared" si="84"/>
        <v>1</v>
      </c>
      <c r="W329" t="b">
        <f t="shared" si="85"/>
        <v>1</v>
      </c>
      <c r="X329" t="b">
        <f t="shared" si="81"/>
        <v>1</v>
      </c>
      <c r="Y329" t="b">
        <f t="shared" si="82"/>
        <v>1</v>
      </c>
      <c r="Z329">
        <f t="shared" si="90"/>
        <v>0</v>
      </c>
      <c r="AA329">
        <f t="shared" si="88"/>
        <v>0</v>
      </c>
      <c r="AB329">
        <f t="shared" si="86"/>
        <v>0</v>
      </c>
      <c r="AC329" s="4">
        <f t="shared" si="78"/>
        <v>2.3493135599442161E-2</v>
      </c>
      <c r="AD329" s="4">
        <f t="shared" si="79"/>
        <v>0.99699270731523959</v>
      </c>
      <c r="AE329" s="2">
        <f t="shared" si="80"/>
        <v>0</v>
      </c>
      <c r="AF329" s="5">
        <f t="shared" si="87"/>
        <v>8.7127094401307698E-2</v>
      </c>
      <c r="AG329" s="5">
        <f t="shared" si="89"/>
        <v>1.0030163637734708</v>
      </c>
      <c r="AH329">
        <f t="shared" ref="AH329:AH392" si="91">IF(AND(AF329&gt;0.15,AG329&gt;1.0199999,AG329&lt;1.1500001,AA329=TRUE),TRUE,0)</f>
        <v>0</v>
      </c>
    </row>
    <row r="330" spans="1:34" x14ac:dyDescent="0.25">
      <c r="A330" s="1">
        <v>44673</v>
      </c>
      <c r="B330">
        <v>131.51</v>
      </c>
      <c r="C330">
        <v>132.09</v>
      </c>
      <c r="D330">
        <v>126</v>
      </c>
      <c r="E330">
        <v>126.36</v>
      </c>
      <c r="F330">
        <v>73217</v>
      </c>
      <c r="G330" t="s">
        <v>42</v>
      </c>
      <c r="H330">
        <v>6.09</v>
      </c>
      <c r="I330">
        <v>131.95939999999999</v>
      </c>
      <c r="J330">
        <v>129.20310000000001</v>
      </c>
      <c r="K330">
        <v>129.40010000000001</v>
      </c>
      <c r="L330">
        <v>129.66130000000001</v>
      </c>
      <c r="M330">
        <v>63676.2</v>
      </c>
      <c r="N330">
        <v>126.36</v>
      </c>
      <c r="O330">
        <v>136.21</v>
      </c>
      <c r="P330">
        <v>122.35</v>
      </c>
      <c r="Q330">
        <v>0</v>
      </c>
      <c r="R330">
        <v>3</v>
      </c>
      <c r="U330" t="b">
        <f t="shared" si="83"/>
        <v>1</v>
      </c>
      <c r="V330">
        <f t="shared" si="84"/>
        <v>0</v>
      </c>
      <c r="W330" t="b">
        <f t="shared" si="85"/>
        <v>1</v>
      </c>
      <c r="X330">
        <f t="shared" si="81"/>
        <v>0</v>
      </c>
      <c r="Y330" t="b">
        <f t="shared" si="82"/>
        <v>1</v>
      </c>
      <c r="Z330">
        <f t="shared" si="90"/>
        <v>0</v>
      </c>
      <c r="AA330">
        <f t="shared" si="88"/>
        <v>0</v>
      </c>
      <c r="AB330">
        <f t="shared" si="86"/>
        <v>0</v>
      </c>
      <c r="AC330" s="4">
        <f t="shared" ref="AC330:AC393" si="92">(O329-E329)/O329</f>
        <v>2.6429777549372251E-2</v>
      </c>
      <c r="AD330" s="4">
        <f t="shared" ref="AD330:AD393" si="93">E330/E329</f>
        <v>0.9528693160395143</v>
      </c>
      <c r="AE330" s="2">
        <f t="shared" ref="AE330:AE393" si="94">IF(AND(AC330&gt;0.12,AD330&gt;1.01999,AD330&lt;1.150001,AA330=TRUE),TRUE,0)</f>
        <v>0</v>
      </c>
      <c r="AF330" s="5">
        <f t="shared" si="87"/>
        <v>8.3857785042909846E-2</v>
      </c>
      <c r="AG330" s="5">
        <f t="shared" si="89"/>
        <v>1.0494618550174106</v>
      </c>
      <c r="AH330">
        <f t="shared" si="91"/>
        <v>0</v>
      </c>
    </row>
    <row r="331" spans="1:34" x14ac:dyDescent="0.25">
      <c r="A331" s="1">
        <v>44676</v>
      </c>
      <c r="B331">
        <v>125.11</v>
      </c>
      <c r="C331">
        <v>126.23</v>
      </c>
      <c r="D331">
        <v>122.22</v>
      </c>
      <c r="E331">
        <v>125.25</v>
      </c>
      <c r="F331">
        <v>65125</v>
      </c>
      <c r="G331" t="s">
        <v>42</v>
      </c>
      <c r="H331">
        <v>4.01</v>
      </c>
      <c r="I331">
        <v>131.69630000000001</v>
      </c>
      <c r="J331">
        <v>128.899</v>
      </c>
      <c r="K331">
        <v>128.5701</v>
      </c>
      <c r="L331">
        <v>127.8968</v>
      </c>
      <c r="M331">
        <v>66104.800000000003</v>
      </c>
      <c r="N331">
        <v>125.25</v>
      </c>
      <c r="O331">
        <v>136.21</v>
      </c>
      <c r="P331">
        <v>122.35</v>
      </c>
      <c r="Q331">
        <v>1</v>
      </c>
      <c r="R331">
        <v>0</v>
      </c>
      <c r="U331">
        <f t="shared" si="83"/>
        <v>0</v>
      </c>
      <c r="V331">
        <f t="shared" si="84"/>
        <v>0</v>
      </c>
      <c r="W331">
        <f t="shared" si="85"/>
        <v>0</v>
      </c>
      <c r="X331">
        <f t="shared" si="81"/>
        <v>0</v>
      </c>
      <c r="Y331">
        <f t="shared" si="82"/>
        <v>0</v>
      </c>
      <c r="Z331">
        <f t="shared" si="90"/>
        <v>0</v>
      </c>
      <c r="AA331">
        <f t="shared" si="88"/>
        <v>0</v>
      </c>
      <c r="AB331">
        <f t="shared" si="86"/>
        <v>0</v>
      </c>
      <c r="AC331" s="4">
        <f t="shared" si="92"/>
        <v>7.2314808017032578E-2</v>
      </c>
      <c r="AD331" s="4">
        <f t="shared" si="93"/>
        <v>0.99121557454890785</v>
      </c>
      <c r="AE331" s="2">
        <f t="shared" si="94"/>
        <v>0</v>
      </c>
      <c r="AF331" s="5">
        <f t="shared" si="87"/>
        <v>3.2774826317940375E-2</v>
      </c>
      <c r="AG331" s="5">
        <f t="shared" si="89"/>
        <v>1.0088622754491019</v>
      </c>
      <c r="AH331">
        <f t="shared" si="91"/>
        <v>0</v>
      </c>
    </row>
    <row r="332" spans="1:34" x14ac:dyDescent="0.25">
      <c r="A332" s="1">
        <v>44677</v>
      </c>
      <c r="B332">
        <v>124.28</v>
      </c>
      <c r="C332">
        <v>124.91</v>
      </c>
      <c r="D332">
        <v>117.95</v>
      </c>
      <c r="E332">
        <v>117.99</v>
      </c>
      <c r="F332">
        <v>79779</v>
      </c>
      <c r="G332" t="s">
        <v>42</v>
      </c>
      <c r="H332">
        <v>6.96</v>
      </c>
      <c r="I332">
        <v>131.15870000000001</v>
      </c>
      <c r="J332">
        <v>128.0599</v>
      </c>
      <c r="K332">
        <v>126.4541</v>
      </c>
      <c r="L332">
        <v>123.9341</v>
      </c>
      <c r="M332">
        <v>67368.399999999994</v>
      </c>
      <c r="N332">
        <v>117.99</v>
      </c>
      <c r="O332">
        <v>136.21</v>
      </c>
      <c r="P332">
        <v>117.99</v>
      </c>
      <c r="Q332">
        <v>2</v>
      </c>
      <c r="R332">
        <v>0</v>
      </c>
      <c r="U332">
        <f t="shared" si="83"/>
        <v>0</v>
      </c>
      <c r="V332">
        <f t="shared" si="84"/>
        <v>0</v>
      </c>
      <c r="W332">
        <f t="shared" si="85"/>
        <v>0</v>
      </c>
      <c r="X332">
        <f t="shared" si="81"/>
        <v>0</v>
      </c>
      <c r="Y332">
        <f t="shared" si="82"/>
        <v>0</v>
      </c>
      <c r="Z332">
        <f t="shared" si="90"/>
        <v>0</v>
      </c>
      <c r="AA332">
        <f t="shared" si="88"/>
        <v>0</v>
      </c>
      <c r="AB332">
        <f t="shared" si="86"/>
        <v>0</v>
      </c>
      <c r="AC332" s="4">
        <f t="shared" si="92"/>
        <v>8.0463989428089036E-2</v>
      </c>
      <c r="AD332" s="4">
        <f t="shared" si="93"/>
        <v>0.94203592814371251</v>
      </c>
      <c r="AE332" s="2">
        <f t="shared" si="94"/>
        <v>0</v>
      </c>
      <c r="AF332" s="5">
        <f t="shared" si="87"/>
        <v>2.3702492848385825E-2</v>
      </c>
      <c r="AG332" s="5">
        <f t="shared" si="89"/>
        <v>1.0615306381896772</v>
      </c>
      <c r="AH332">
        <f t="shared" si="91"/>
        <v>0</v>
      </c>
    </row>
    <row r="333" spans="1:34" x14ac:dyDescent="0.25">
      <c r="A333" s="1">
        <v>44678</v>
      </c>
      <c r="B333">
        <v>118.54</v>
      </c>
      <c r="C333">
        <v>121.39</v>
      </c>
      <c r="D333">
        <v>118.54</v>
      </c>
      <c r="E333">
        <v>118.69</v>
      </c>
      <c r="F333">
        <v>60078</v>
      </c>
      <c r="G333" t="s">
        <v>42</v>
      </c>
      <c r="H333">
        <v>2.85</v>
      </c>
      <c r="I333">
        <v>130.66980000000001</v>
      </c>
      <c r="J333">
        <v>127.3391</v>
      </c>
      <c r="K333">
        <v>124.9012</v>
      </c>
      <c r="L333">
        <v>121.8364</v>
      </c>
      <c r="M333">
        <v>68764.600000000006</v>
      </c>
      <c r="N333">
        <v>117.99</v>
      </c>
      <c r="O333">
        <v>135.63</v>
      </c>
      <c r="P333">
        <v>117.99</v>
      </c>
      <c r="Q333">
        <v>3</v>
      </c>
      <c r="R333">
        <v>0</v>
      </c>
      <c r="U333">
        <f t="shared" si="83"/>
        <v>0</v>
      </c>
      <c r="V333">
        <f t="shared" si="84"/>
        <v>0</v>
      </c>
      <c r="W333">
        <f t="shared" si="85"/>
        <v>0</v>
      </c>
      <c r="X333">
        <f t="shared" si="81"/>
        <v>0</v>
      </c>
      <c r="Y333">
        <f t="shared" si="82"/>
        <v>0</v>
      </c>
      <c r="Z333">
        <f t="shared" si="90"/>
        <v>0</v>
      </c>
      <c r="AA333">
        <f t="shared" si="88"/>
        <v>0</v>
      </c>
      <c r="AB333">
        <f t="shared" si="86"/>
        <v>0</v>
      </c>
      <c r="AC333" s="4">
        <f t="shared" si="92"/>
        <v>0.13376404081932319</v>
      </c>
      <c r="AD333" s="4">
        <f t="shared" si="93"/>
        <v>1.0059327061615391</v>
      </c>
      <c r="AE333" s="2">
        <f t="shared" si="94"/>
        <v>0</v>
      </c>
      <c r="AF333" s="5">
        <f t="shared" si="87"/>
        <v>0</v>
      </c>
      <c r="AG333" s="5">
        <f t="shared" si="89"/>
        <v>0.9941022832589097</v>
      </c>
      <c r="AH333">
        <f t="shared" si="91"/>
        <v>0</v>
      </c>
    </row>
    <row r="334" spans="1:34" x14ac:dyDescent="0.25">
      <c r="A334" s="1">
        <v>44679</v>
      </c>
      <c r="B334">
        <v>120.58</v>
      </c>
      <c r="C334">
        <v>125.28</v>
      </c>
      <c r="D334">
        <v>120.02</v>
      </c>
      <c r="E334">
        <v>124.38</v>
      </c>
      <c r="F334">
        <v>65516</v>
      </c>
      <c r="G334" t="s">
        <v>42</v>
      </c>
      <c r="H334">
        <v>5.26</v>
      </c>
      <c r="I334">
        <v>130.42310000000001</v>
      </c>
      <c r="J334">
        <v>127.11150000000001</v>
      </c>
      <c r="K334">
        <v>124.797</v>
      </c>
      <c r="L334">
        <v>122.8539</v>
      </c>
      <c r="M334">
        <v>68743</v>
      </c>
      <c r="N334">
        <v>117.99</v>
      </c>
      <c r="O334">
        <v>134.16999999999999</v>
      </c>
      <c r="P334">
        <v>117.99</v>
      </c>
      <c r="Q334">
        <v>4</v>
      </c>
      <c r="R334">
        <v>0</v>
      </c>
      <c r="U334">
        <f t="shared" si="83"/>
        <v>0</v>
      </c>
      <c r="V334">
        <f t="shared" si="84"/>
        <v>0</v>
      </c>
      <c r="W334">
        <f t="shared" si="85"/>
        <v>0</v>
      </c>
      <c r="X334">
        <f t="shared" si="81"/>
        <v>0</v>
      </c>
      <c r="Y334">
        <f t="shared" si="82"/>
        <v>0</v>
      </c>
      <c r="Z334">
        <f t="shared" si="90"/>
        <v>0</v>
      </c>
      <c r="AA334">
        <f t="shared" si="88"/>
        <v>0</v>
      </c>
      <c r="AB334">
        <f t="shared" si="86"/>
        <v>0</v>
      </c>
      <c r="AC334" s="4">
        <f t="shared" si="92"/>
        <v>0.12489862124898619</v>
      </c>
      <c r="AD334" s="4">
        <f t="shared" si="93"/>
        <v>1.0479400117954334</v>
      </c>
      <c r="AE334" s="2">
        <f t="shared" si="94"/>
        <v>0</v>
      </c>
      <c r="AF334" s="5">
        <f t="shared" si="87"/>
        <v>5.9327061615391382E-3</v>
      </c>
      <c r="AG334" s="5">
        <f t="shared" si="89"/>
        <v>0.95425309535295066</v>
      </c>
      <c r="AH334">
        <f t="shared" si="91"/>
        <v>0</v>
      </c>
    </row>
    <row r="335" spans="1:34" x14ac:dyDescent="0.25">
      <c r="A335" s="1">
        <v>44680</v>
      </c>
      <c r="B335">
        <v>123.57</v>
      </c>
      <c r="C335">
        <v>125.75</v>
      </c>
      <c r="D335">
        <v>121.64</v>
      </c>
      <c r="E335">
        <v>122.08</v>
      </c>
      <c r="F335">
        <v>58679</v>
      </c>
      <c r="G335" t="s">
        <v>42</v>
      </c>
      <c r="H335">
        <v>4.1100000000000003</v>
      </c>
      <c r="I335">
        <v>130.0959</v>
      </c>
      <c r="J335">
        <v>126.7244</v>
      </c>
      <c r="K335">
        <v>124.25360000000001</v>
      </c>
      <c r="L335">
        <v>122.54430000000001</v>
      </c>
      <c r="M335">
        <v>65835.399999999994</v>
      </c>
      <c r="N335">
        <v>117.99</v>
      </c>
      <c r="O335">
        <v>134.16999999999999</v>
      </c>
      <c r="P335">
        <v>117.99</v>
      </c>
      <c r="Q335">
        <v>5</v>
      </c>
      <c r="R335">
        <v>0</v>
      </c>
      <c r="U335">
        <f t="shared" si="83"/>
        <v>0</v>
      </c>
      <c r="V335">
        <f t="shared" si="84"/>
        <v>0</v>
      </c>
      <c r="W335">
        <f t="shared" si="85"/>
        <v>0</v>
      </c>
      <c r="X335">
        <f t="shared" si="81"/>
        <v>0</v>
      </c>
      <c r="Y335">
        <f t="shared" si="82"/>
        <v>0</v>
      </c>
      <c r="Z335">
        <f t="shared" si="90"/>
        <v>0</v>
      </c>
      <c r="AA335">
        <f t="shared" si="88"/>
        <v>0</v>
      </c>
      <c r="AB335">
        <f t="shared" si="86"/>
        <v>0</v>
      </c>
      <c r="AC335" s="4">
        <f t="shared" si="92"/>
        <v>7.2967131251397435E-2</v>
      </c>
      <c r="AD335" s="4">
        <f t="shared" si="93"/>
        <v>0.98150828107412769</v>
      </c>
      <c r="AE335" s="2">
        <f t="shared" si="94"/>
        <v>0</v>
      </c>
      <c r="AF335" s="5">
        <f t="shared" si="87"/>
        <v>5.4157131960335628E-2</v>
      </c>
      <c r="AG335" s="5">
        <f t="shared" si="89"/>
        <v>1.0188401048492792</v>
      </c>
      <c r="AH335">
        <f t="shared" si="91"/>
        <v>0</v>
      </c>
    </row>
    <row r="336" spans="1:34" x14ac:dyDescent="0.25">
      <c r="A336" s="1">
        <v>44683</v>
      </c>
      <c r="B336">
        <v>121.81</v>
      </c>
      <c r="C336">
        <v>123.53</v>
      </c>
      <c r="D336">
        <v>120.22</v>
      </c>
      <c r="E336">
        <v>123.43</v>
      </c>
      <c r="F336">
        <v>54284</v>
      </c>
      <c r="G336" t="s">
        <v>42</v>
      </c>
      <c r="H336">
        <v>3.31</v>
      </c>
      <c r="I336">
        <v>129.83449999999999</v>
      </c>
      <c r="J336">
        <v>126.471</v>
      </c>
      <c r="K336">
        <v>124.0889</v>
      </c>
      <c r="L336">
        <v>122.8986</v>
      </c>
      <c r="M336">
        <v>63667.199999999997</v>
      </c>
      <c r="N336">
        <v>117.99</v>
      </c>
      <c r="O336">
        <v>134.16999999999999</v>
      </c>
      <c r="P336">
        <v>117.99</v>
      </c>
      <c r="Q336">
        <v>6</v>
      </c>
      <c r="R336">
        <v>0</v>
      </c>
      <c r="U336">
        <f t="shared" si="83"/>
        <v>0</v>
      </c>
      <c r="V336">
        <f t="shared" si="84"/>
        <v>0</v>
      </c>
      <c r="W336">
        <f t="shared" si="85"/>
        <v>0</v>
      </c>
      <c r="X336">
        <f t="shared" si="81"/>
        <v>0</v>
      </c>
      <c r="Y336">
        <f t="shared" si="82"/>
        <v>0</v>
      </c>
      <c r="Z336">
        <f t="shared" si="90"/>
        <v>0</v>
      </c>
      <c r="AA336">
        <f t="shared" si="88"/>
        <v>0</v>
      </c>
      <c r="AB336">
        <f t="shared" si="86"/>
        <v>0</v>
      </c>
      <c r="AC336" s="4">
        <f t="shared" si="92"/>
        <v>9.0109562495341661E-2</v>
      </c>
      <c r="AD336" s="4">
        <f t="shared" si="93"/>
        <v>1.0110583224115335</v>
      </c>
      <c r="AE336" s="2">
        <f t="shared" si="94"/>
        <v>0</v>
      </c>
      <c r="AF336" s="5">
        <f t="shared" si="87"/>
        <v>3.466395457242142E-2</v>
      </c>
      <c r="AG336" s="5">
        <f t="shared" si="89"/>
        <v>0.98906262658996991</v>
      </c>
      <c r="AH336">
        <f t="shared" si="91"/>
        <v>0</v>
      </c>
    </row>
    <row r="337" spans="1:34" x14ac:dyDescent="0.25">
      <c r="A337" s="1">
        <v>44684</v>
      </c>
      <c r="B337">
        <v>122.39</v>
      </c>
      <c r="C337">
        <v>123.12</v>
      </c>
      <c r="D337">
        <v>117.69</v>
      </c>
      <c r="E337">
        <v>120.28</v>
      </c>
      <c r="F337">
        <v>82012</v>
      </c>
      <c r="G337" t="s">
        <v>42</v>
      </c>
      <c r="H337">
        <v>5.43</v>
      </c>
      <c r="I337">
        <v>129.4598</v>
      </c>
      <c r="J337">
        <v>125.9948</v>
      </c>
      <c r="K337">
        <v>123.3271</v>
      </c>
      <c r="L337">
        <v>121.85120000000001</v>
      </c>
      <c r="M337">
        <v>64113.8</v>
      </c>
      <c r="N337">
        <v>117.99</v>
      </c>
      <c r="O337">
        <v>134.16999999999999</v>
      </c>
      <c r="P337">
        <v>117.99</v>
      </c>
      <c r="Q337">
        <v>7</v>
      </c>
      <c r="R337">
        <v>0</v>
      </c>
      <c r="U337">
        <f t="shared" si="83"/>
        <v>0</v>
      </c>
      <c r="V337">
        <f t="shared" si="84"/>
        <v>0</v>
      </c>
      <c r="W337">
        <f t="shared" si="85"/>
        <v>0</v>
      </c>
      <c r="X337">
        <f t="shared" si="81"/>
        <v>0</v>
      </c>
      <c r="Y337">
        <f t="shared" si="82"/>
        <v>0</v>
      </c>
      <c r="Z337">
        <f t="shared" si="90"/>
        <v>0</v>
      </c>
      <c r="AA337">
        <f t="shared" si="88"/>
        <v>0</v>
      </c>
      <c r="AB337">
        <f t="shared" si="86"/>
        <v>0</v>
      </c>
      <c r="AC337" s="4">
        <f t="shared" si="92"/>
        <v>8.0047700678243877E-2</v>
      </c>
      <c r="AD337" s="4">
        <f t="shared" si="93"/>
        <v>0.9744794620432633</v>
      </c>
      <c r="AE337" s="2">
        <f t="shared" si="94"/>
        <v>0</v>
      </c>
      <c r="AF337" s="5">
        <f t="shared" si="87"/>
        <v>4.6105602169675498E-2</v>
      </c>
      <c r="AG337" s="5">
        <f t="shared" si="89"/>
        <v>1.0261888925839708</v>
      </c>
      <c r="AH337">
        <f t="shared" si="91"/>
        <v>0</v>
      </c>
    </row>
    <row r="338" spans="1:34" x14ac:dyDescent="0.25">
      <c r="A338" s="1">
        <v>44685</v>
      </c>
      <c r="B338">
        <v>119.96</v>
      </c>
      <c r="C338">
        <v>123.55</v>
      </c>
      <c r="D338">
        <v>117.55</v>
      </c>
      <c r="E338">
        <v>123.41</v>
      </c>
      <c r="F338">
        <v>69240</v>
      </c>
      <c r="G338" t="s">
        <v>42</v>
      </c>
      <c r="H338">
        <v>6</v>
      </c>
      <c r="I338">
        <v>129.2226</v>
      </c>
      <c r="J338">
        <v>125.79600000000001</v>
      </c>
      <c r="K338">
        <v>123.3437</v>
      </c>
      <c r="L338">
        <v>122.4747</v>
      </c>
      <c r="M338">
        <v>65946.2</v>
      </c>
      <c r="N338">
        <v>118.69</v>
      </c>
      <c r="O338">
        <v>134.16999999999999</v>
      </c>
      <c r="P338">
        <v>117.99</v>
      </c>
      <c r="Q338">
        <v>8</v>
      </c>
      <c r="R338">
        <v>0</v>
      </c>
      <c r="U338">
        <f t="shared" si="83"/>
        <v>0</v>
      </c>
      <c r="V338" t="b">
        <f t="shared" si="84"/>
        <v>1</v>
      </c>
      <c r="W338">
        <f t="shared" si="85"/>
        <v>0</v>
      </c>
      <c r="X338">
        <f t="shared" si="81"/>
        <v>0</v>
      </c>
      <c r="Y338">
        <f t="shared" si="82"/>
        <v>0</v>
      </c>
      <c r="Z338">
        <f t="shared" si="90"/>
        <v>0</v>
      </c>
      <c r="AA338">
        <f t="shared" si="88"/>
        <v>0</v>
      </c>
      <c r="AB338">
        <f t="shared" si="86"/>
        <v>0</v>
      </c>
      <c r="AC338" s="4">
        <f t="shared" si="92"/>
        <v>0.10352537825147193</v>
      </c>
      <c r="AD338" s="4">
        <f t="shared" si="93"/>
        <v>1.0260226139008979</v>
      </c>
      <c r="AE338" s="2">
        <f t="shared" si="94"/>
        <v>0</v>
      </c>
      <c r="AF338" s="5">
        <f t="shared" si="87"/>
        <v>1.9408424442749438E-2</v>
      </c>
      <c r="AG338" s="5">
        <f t="shared" si="89"/>
        <v>0.97463738756988905</v>
      </c>
      <c r="AH338">
        <f t="shared" si="91"/>
        <v>0</v>
      </c>
    </row>
    <row r="339" spans="1:34" x14ac:dyDescent="0.25">
      <c r="A339" s="1">
        <v>44686</v>
      </c>
      <c r="B339">
        <v>121.5</v>
      </c>
      <c r="C339">
        <v>122.13</v>
      </c>
      <c r="D339">
        <v>114.07</v>
      </c>
      <c r="E339">
        <v>116.14</v>
      </c>
      <c r="F339">
        <v>84116</v>
      </c>
      <c r="G339" t="s">
        <v>42</v>
      </c>
      <c r="H339">
        <v>8.06</v>
      </c>
      <c r="I339">
        <v>128.70949999999999</v>
      </c>
      <c r="J339">
        <v>125.0532</v>
      </c>
      <c r="K339">
        <v>121.9029</v>
      </c>
      <c r="L339">
        <v>119.9408</v>
      </c>
      <c r="M339">
        <v>69666.2</v>
      </c>
      <c r="N339">
        <v>116.14</v>
      </c>
      <c r="O339">
        <v>134.16999999999999</v>
      </c>
      <c r="P339">
        <v>116.14</v>
      </c>
      <c r="Q339">
        <v>9</v>
      </c>
      <c r="R339">
        <v>0</v>
      </c>
      <c r="U339">
        <f t="shared" si="83"/>
        <v>0</v>
      </c>
      <c r="V339">
        <f t="shared" si="84"/>
        <v>0</v>
      </c>
      <c r="W339" t="b">
        <f t="shared" si="85"/>
        <v>1</v>
      </c>
      <c r="X339">
        <f t="shared" si="81"/>
        <v>0</v>
      </c>
      <c r="Y339">
        <f t="shared" si="82"/>
        <v>0</v>
      </c>
      <c r="Z339">
        <f t="shared" si="90"/>
        <v>0</v>
      </c>
      <c r="AA339">
        <f t="shared" si="88"/>
        <v>0</v>
      </c>
      <c r="AB339">
        <f t="shared" si="86"/>
        <v>0</v>
      </c>
      <c r="AC339" s="4">
        <f t="shared" si="92"/>
        <v>8.0196765297756517E-2</v>
      </c>
      <c r="AD339" s="4">
        <f t="shared" si="93"/>
        <v>0.94109067336520547</v>
      </c>
      <c r="AE339" s="2">
        <f t="shared" si="94"/>
        <v>0</v>
      </c>
      <c r="AF339" s="5">
        <f t="shared" si="87"/>
        <v>4.5936096279345723E-2</v>
      </c>
      <c r="AG339" s="5">
        <f t="shared" si="89"/>
        <v>1.0625968658515583</v>
      </c>
      <c r="AH339">
        <f t="shared" si="91"/>
        <v>0</v>
      </c>
    </row>
    <row r="340" spans="1:34" x14ac:dyDescent="0.25">
      <c r="A340" s="1">
        <v>44687</v>
      </c>
      <c r="B340">
        <v>111.35</v>
      </c>
      <c r="C340">
        <v>113.46</v>
      </c>
      <c r="D340">
        <v>108.33</v>
      </c>
      <c r="E340">
        <v>112.08</v>
      </c>
      <c r="F340">
        <v>112375</v>
      </c>
      <c r="G340" t="s">
        <v>42</v>
      </c>
      <c r="H340">
        <v>5.13</v>
      </c>
      <c r="I340">
        <v>128.0574</v>
      </c>
      <c r="J340">
        <v>124.0553</v>
      </c>
      <c r="K340">
        <v>119.9384</v>
      </c>
      <c r="L340">
        <v>116.79649999999999</v>
      </c>
      <c r="M340">
        <v>80405.399999999994</v>
      </c>
      <c r="N340">
        <v>112.08</v>
      </c>
      <c r="O340">
        <v>134.16999999999999</v>
      </c>
      <c r="P340">
        <v>112.08</v>
      </c>
      <c r="Q340">
        <v>10</v>
      </c>
      <c r="R340">
        <v>0</v>
      </c>
      <c r="U340">
        <f t="shared" si="83"/>
        <v>0</v>
      </c>
      <c r="V340">
        <f t="shared" si="84"/>
        <v>0</v>
      </c>
      <c r="W340">
        <f t="shared" si="85"/>
        <v>0</v>
      </c>
      <c r="X340">
        <f t="shared" si="81"/>
        <v>0</v>
      </c>
      <c r="Y340">
        <f t="shared" si="82"/>
        <v>0</v>
      </c>
      <c r="Z340">
        <f t="shared" si="90"/>
        <v>0</v>
      </c>
      <c r="AA340" t="b">
        <f t="shared" si="88"/>
        <v>1</v>
      </c>
      <c r="AB340">
        <f t="shared" si="86"/>
        <v>0</v>
      </c>
      <c r="AC340" s="4">
        <f t="shared" si="92"/>
        <v>0.13438175449057158</v>
      </c>
      <c r="AD340" s="4">
        <f t="shared" si="93"/>
        <v>0.96504219045978989</v>
      </c>
      <c r="AE340" s="2">
        <f t="shared" si="94"/>
        <v>0</v>
      </c>
      <c r="AF340" s="5">
        <f t="shared" si="87"/>
        <v>0</v>
      </c>
      <c r="AG340" s="5">
        <f t="shared" si="89"/>
        <v>1.0362241256245539</v>
      </c>
      <c r="AH340">
        <f t="shared" si="91"/>
        <v>0</v>
      </c>
    </row>
    <row r="341" spans="1:34" x14ac:dyDescent="0.25">
      <c r="A341" s="1">
        <v>44690</v>
      </c>
      <c r="B341">
        <v>110.59</v>
      </c>
      <c r="C341">
        <v>112.02</v>
      </c>
      <c r="D341">
        <v>108.26</v>
      </c>
      <c r="E341">
        <v>108.87</v>
      </c>
      <c r="F341">
        <v>75060</v>
      </c>
      <c r="G341" t="s">
        <v>42</v>
      </c>
      <c r="H341">
        <v>3.76</v>
      </c>
      <c r="I341">
        <v>127.30500000000001</v>
      </c>
      <c r="J341">
        <v>122.88720000000001</v>
      </c>
      <c r="K341">
        <v>117.7247</v>
      </c>
      <c r="L341">
        <v>113.6259</v>
      </c>
      <c r="M341">
        <v>84560.6</v>
      </c>
      <c r="N341">
        <v>108.87</v>
      </c>
      <c r="O341">
        <v>134.16999999999999</v>
      </c>
      <c r="P341">
        <v>108.87</v>
      </c>
      <c r="Q341">
        <v>11</v>
      </c>
      <c r="R341">
        <v>0</v>
      </c>
      <c r="U341">
        <f t="shared" si="83"/>
        <v>0</v>
      </c>
      <c r="V341">
        <f t="shared" si="84"/>
        <v>0</v>
      </c>
      <c r="W341">
        <f t="shared" si="85"/>
        <v>0</v>
      </c>
      <c r="X341">
        <f t="shared" si="81"/>
        <v>0</v>
      </c>
      <c r="Y341">
        <f t="shared" si="82"/>
        <v>0</v>
      </c>
      <c r="Z341">
        <f t="shared" si="90"/>
        <v>0</v>
      </c>
      <c r="AA341">
        <f t="shared" si="88"/>
        <v>0</v>
      </c>
      <c r="AB341">
        <f t="shared" si="86"/>
        <v>0</v>
      </c>
      <c r="AC341" s="4">
        <f t="shared" si="92"/>
        <v>0.16464187225162102</v>
      </c>
      <c r="AD341" s="4">
        <f t="shared" si="93"/>
        <v>0.97135974304068529</v>
      </c>
      <c r="AE341" s="2">
        <f t="shared" si="94"/>
        <v>0</v>
      </c>
      <c r="AF341" s="5">
        <f t="shared" si="87"/>
        <v>0</v>
      </c>
      <c r="AG341" s="5">
        <f t="shared" si="89"/>
        <v>1.0294847065307247</v>
      </c>
      <c r="AH341">
        <f t="shared" si="91"/>
        <v>0</v>
      </c>
    </row>
    <row r="342" spans="1:34" x14ac:dyDescent="0.25">
      <c r="A342" s="1">
        <v>44691</v>
      </c>
      <c r="B342">
        <v>110.65</v>
      </c>
      <c r="C342">
        <v>111.05</v>
      </c>
      <c r="D342">
        <v>106.07</v>
      </c>
      <c r="E342">
        <v>107.19</v>
      </c>
      <c r="F342">
        <v>75269</v>
      </c>
      <c r="G342" t="s">
        <v>42</v>
      </c>
      <c r="H342">
        <v>4.9800000000000004</v>
      </c>
      <c r="I342">
        <v>126.51609999999999</v>
      </c>
      <c r="J342">
        <v>121.6797</v>
      </c>
      <c r="K342">
        <v>115.6177</v>
      </c>
      <c r="L342">
        <v>111.0515</v>
      </c>
      <c r="M342">
        <v>83212</v>
      </c>
      <c r="N342">
        <v>107.19</v>
      </c>
      <c r="O342">
        <v>134.16999999999999</v>
      </c>
      <c r="P342">
        <v>107.19</v>
      </c>
      <c r="Q342">
        <v>12</v>
      </c>
      <c r="R342">
        <v>0</v>
      </c>
      <c r="U342">
        <f t="shared" si="83"/>
        <v>0</v>
      </c>
      <c r="V342">
        <f t="shared" si="84"/>
        <v>0</v>
      </c>
      <c r="W342">
        <f t="shared" si="85"/>
        <v>0</v>
      </c>
      <c r="X342">
        <f t="shared" si="81"/>
        <v>0</v>
      </c>
      <c r="Y342">
        <f t="shared" si="82"/>
        <v>0</v>
      </c>
      <c r="Z342">
        <f t="shared" si="90"/>
        <v>0</v>
      </c>
      <c r="AA342">
        <f t="shared" si="88"/>
        <v>0</v>
      </c>
      <c r="AB342">
        <f t="shared" si="86"/>
        <v>0</v>
      </c>
      <c r="AC342" s="4">
        <f t="shared" si="92"/>
        <v>0.18856674368338663</v>
      </c>
      <c r="AD342" s="4">
        <f t="shared" si="93"/>
        <v>0.98456875172223746</v>
      </c>
      <c r="AE342" s="2">
        <f t="shared" si="94"/>
        <v>0</v>
      </c>
      <c r="AF342" s="5">
        <f t="shared" si="87"/>
        <v>0</v>
      </c>
      <c r="AG342" s="5">
        <f t="shared" si="89"/>
        <v>1.015673103834313</v>
      </c>
      <c r="AH342">
        <f t="shared" si="91"/>
        <v>0</v>
      </c>
    </row>
    <row r="343" spans="1:34" x14ac:dyDescent="0.25">
      <c r="A343" s="1">
        <v>44692</v>
      </c>
      <c r="B343">
        <v>108.37</v>
      </c>
      <c r="C343">
        <v>108.81</v>
      </c>
      <c r="D343">
        <v>105.33</v>
      </c>
      <c r="E343">
        <v>105.65</v>
      </c>
      <c r="F343">
        <v>66118</v>
      </c>
      <c r="G343" t="s">
        <v>42</v>
      </c>
      <c r="H343">
        <v>3.48</v>
      </c>
      <c r="I343">
        <v>125.6979</v>
      </c>
      <c r="J343">
        <v>120.4466</v>
      </c>
      <c r="K343">
        <v>113.6242</v>
      </c>
      <c r="L343">
        <v>108.8909</v>
      </c>
      <c r="M343">
        <v>82587.600000000006</v>
      </c>
      <c r="N343">
        <v>105.65</v>
      </c>
      <c r="O343">
        <v>134.16999999999999</v>
      </c>
      <c r="P343">
        <v>105.65</v>
      </c>
      <c r="Q343">
        <v>13</v>
      </c>
      <c r="R343">
        <v>0</v>
      </c>
      <c r="U343">
        <f t="shared" si="83"/>
        <v>0</v>
      </c>
      <c r="V343">
        <f t="shared" si="84"/>
        <v>0</v>
      </c>
      <c r="W343">
        <f t="shared" si="85"/>
        <v>0</v>
      </c>
      <c r="X343">
        <f t="shared" si="81"/>
        <v>0</v>
      </c>
      <c r="Y343">
        <f t="shared" si="82"/>
        <v>0</v>
      </c>
      <c r="Z343">
        <f t="shared" si="90"/>
        <v>0</v>
      </c>
      <c r="AA343">
        <f t="shared" si="88"/>
        <v>0</v>
      </c>
      <c r="AB343">
        <f t="shared" si="86"/>
        <v>0</v>
      </c>
      <c r="AC343" s="4">
        <f t="shared" si="92"/>
        <v>0.20108817172244162</v>
      </c>
      <c r="AD343" s="4">
        <f t="shared" si="93"/>
        <v>0.98563298815187994</v>
      </c>
      <c r="AE343" s="2">
        <f t="shared" si="94"/>
        <v>0</v>
      </c>
      <c r="AF343" s="5">
        <f t="shared" si="87"/>
        <v>0</v>
      </c>
      <c r="AG343" s="5">
        <f t="shared" si="89"/>
        <v>1.0145764316138191</v>
      </c>
      <c r="AH343">
        <f t="shared" si="91"/>
        <v>0</v>
      </c>
    </row>
    <row r="344" spans="1:34" x14ac:dyDescent="0.25">
      <c r="A344" s="1">
        <v>44693</v>
      </c>
      <c r="B344">
        <v>102.97</v>
      </c>
      <c r="C344">
        <v>107.57</v>
      </c>
      <c r="D344">
        <v>102.79</v>
      </c>
      <c r="E344">
        <v>105.63</v>
      </c>
      <c r="F344">
        <v>102454</v>
      </c>
      <c r="G344" t="s">
        <v>42</v>
      </c>
      <c r="H344">
        <v>4.78</v>
      </c>
      <c r="I344">
        <v>124.9109</v>
      </c>
      <c r="J344">
        <v>119.3069</v>
      </c>
      <c r="K344">
        <v>112.0254</v>
      </c>
      <c r="L344">
        <v>107.5866</v>
      </c>
      <c r="M344">
        <v>86255.2</v>
      </c>
      <c r="N344">
        <v>105.63</v>
      </c>
      <c r="O344">
        <v>134.16999999999999</v>
      </c>
      <c r="P344">
        <v>105.63</v>
      </c>
      <c r="Q344">
        <v>14</v>
      </c>
      <c r="R344">
        <v>0</v>
      </c>
      <c r="U344">
        <f t="shared" si="83"/>
        <v>0</v>
      </c>
      <c r="V344">
        <f t="shared" si="84"/>
        <v>0</v>
      </c>
      <c r="W344">
        <f t="shared" si="85"/>
        <v>0</v>
      </c>
      <c r="X344">
        <f t="shared" si="81"/>
        <v>0</v>
      </c>
      <c r="Y344">
        <f t="shared" si="82"/>
        <v>0</v>
      </c>
      <c r="Z344">
        <f t="shared" si="90"/>
        <v>0</v>
      </c>
      <c r="AA344">
        <f t="shared" si="88"/>
        <v>0</v>
      </c>
      <c r="AB344">
        <f t="shared" si="86"/>
        <v>0</v>
      </c>
      <c r="AC344" s="4">
        <f t="shared" si="92"/>
        <v>0.21256614742490859</v>
      </c>
      <c r="AD344" s="4">
        <f t="shared" si="93"/>
        <v>0.99981069569332692</v>
      </c>
      <c r="AE344" s="2">
        <f t="shared" si="94"/>
        <v>0</v>
      </c>
      <c r="AF344" s="5">
        <f t="shared" si="87"/>
        <v>0</v>
      </c>
      <c r="AG344" s="5">
        <f t="shared" si="89"/>
        <v>1.0001893401495787</v>
      </c>
      <c r="AH344">
        <f t="shared" si="91"/>
        <v>0</v>
      </c>
    </row>
    <row r="345" spans="1:34" x14ac:dyDescent="0.25">
      <c r="A345" s="1">
        <v>44694</v>
      </c>
      <c r="B345">
        <v>107.94</v>
      </c>
      <c r="C345">
        <v>110.73</v>
      </c>
      <c r="D345">
        <v>106.38</v>
      </c>
      <c r="E345">
        <v>110.63</v>
      </c>
      <c r="F345">
        <v>96188</v>
      </c>
      <c r="G345" t="s">
        <v>42</v>
      </c>
      <c r="H345">
        <v>4.3499999999999996</v>
      </c>
      <c r="I345">
        <v>124.35080000000001</v>
      </c>
      <c r="J345">
        <v>118.63939999999999</v>
      </c>
      <c r="K345">
        <v>111.74630000000001</v>
      </c>
      <c r="L345">
        <v>108.8039</v>
      </c>
      <c r="M345">
        <v>83017.8</v>
      </c>
      <c r="N345">
        <v>105.63</v>
      </c>
      <c r="O345">
        <v>134.16999999999999</v>
      </c>
      <c r="P345">
        <v>105.63</v>
      </c>
      <c r="Q345">
        <v>15</v>
      </c>
      <c r="R345">
        <v>0</v>
      </c>
      <c r="U345">
        <f t="shared" si="83"/>
        <v>0</v>
      </c>
      <c r="V345">
        <f t="shared" si="84"/>
        <v>0</v>
      </c>
      <c r="W345">
        <f t="shared" si="85"/>
        <v>0</v>
      </c>
      <c r="X345">
        <f t="shared" si="81"/>
        <v>0</v>
      </c>
      <c r="Y345">
        <f t="shared" si="82"/>
        <v>0</v>
      </c>
      <c r="Z345">
        <f t="shared" si="90"/>
        <v>0</v>
      </c>
      <c r="AA345">
        <f t="shared" si="88"/>
        <v>0</v>
      </c>
      <c r="AB345">
        <f t="shared" si="86"/>
        <v>0</v>
      </c>
      <c r="AC345" s="4">
        <f t="shared" si="92"/>
        <v>0.2127152120444212</v>
      </c>
      <c r="AD345" s="4">
        <f t="shared" si="93"/>
        <v>1.0473350373946795</v>
      </c>
      <c r="AE345" s="2">
        <f t="shared" si="94"/>
        <v>0</v>
      </c>
      <c r="AF345" s="5">
        <f t="shared" si="87"/>
        <v>0</v>
      </c>
      <c r="AG345" s="5">
        <f t="shared" si="89"/>
        <v>0.95480430263038962</v>
      </c>
      <c r="AH345">
        <f t="shared" si="91"/>
        <v>0</v>
      </c>
    </row>
    <row r="346" spans="1:34" x14ac:dyDescent="0.25">
      <c r="A346" s="1">
        <v>44697</v>
      </c>
      <c r="B346">
        <v>110.6</v>
      </c>
      <c r="C346">
        <v>111.05</v>
      </c>
      <c r="D346">
        <v>109.21</v>
      </c>
      <c r="E346">
        <v>110.23</v>
      </c>
      <c r="F346">
        <v>57225</v>
      </c>
      <c r="G346" t="s">
        <v>42</v>
      </c>
      <c r="H346">
        <v>1.84</v>
      </c>
      <c r="I346">
        <v>123.7971</v>
      </c>
      <c r="J346">
        <v>117.9926</v>
      </c>
      <c r="K346">
        <v>111.443</v>
      </c>
      <c r="L346">
        <v>109.37439999999999</v>
      </c>
      <c r="M346">
        <v>79450.8</v>
      </c>
      <c r="N346">
        <v>105.63</v>
      </c>
      <c r="O346">
        <v>134.16999999999999</v>
      </c>
      <c r="P346">
        <v>105.63</v>
      </c>
      <c r="Q346">
        <v>16</v>
      </c>
      <c r="R346">
        <v>0</v>
      </c>
      <c r="U346">
        <f t="shared" si="83"/>
        <v>0</v>
      </c>
      <c r="V346">
        <f t="shared" si="84"/>
        <v>0</v>
      </c>
      <c r="W346">
        <f t="shared" si="85"/>
        <v>0</v>
      </c>
      <c r="X346">
        <f t="shared" si="81"/>
        <v>0</v>
      </c>
      <c r="Y346">
        <f t="shared" si="82"/>
        <v>0</v>
      </c>
      <c r="Z346">
        <f t="shared" si="90"/>
        <v>0</v>
      </c>
      <c r="AA346">
        <f t="shared" si="88"/>
        <v>0</v>
      </c>
      <c r="AB346">
        <f t="shared" si="86"/>
        <v>0</v>
      </c>
      <c r="AC346" s="4">
        <f t="shared" si="92"/>
        <v>0.17544905716628154</v>
      </c>
      <c r="AD346" s="4">
        <f t="shared" si="93"/>
        <v>0.99638434421043121</v>
      </c>
      <c r="AE346" s="2">
        <f t="shared" si="94"/>
        <v>0</v>
      </c>
      <c r="AF346" s="5">
        <f t="shared" si="87"/>
        <v>4.7335037394679542E-2</v>
      </c>
      <c r="AG346" s="5">
        <f t="shared" si="89"/>
        <v>1.0036287761952281</v>
      </c>
      <c r="AH346">
        <f t="shared" si="91"/>
        <v>0</v>
      </c>
    </row>
    <row r="347" spans="1:34" x14ac:dyDescent="0.25">
      <c r="A347" s="1">
        <v>44698</v>
      </c>
      <c r="B347">
        <v>113.07</v>
      </c>
      <c r="C347">
        <v>114.64</v>
      </c>
      <c r="D347">
        <v>110.69</v>
      </c>
      <c r="E347">
        <v>113.46</v>
      </c>
      <c r="F347">
        <v>60261</v>
      </c>
      <c r="G347" t="s">
        <v>42</v>
      </c>
      <c r="H347">
        <v>3.95</v>
      </c>
      <c r="I347">
        <v>123.3917</v>
      </c>
      <c r="J347">
        <v>117.6439</v>
      </c>
      <c r="K347">
        <v>111.8464</v>
      </c>
      <c r="L347">
        <v>111.0086</v>
      </c>
      <c r="M347">
        <v>76449.2</v>
      </c>
      <c r="N347">
        <v>105.63</v>
      </c>
      <c r="O347">
        <v>133.01</v>
      </c>
      <c r="P347">
        <v>105.63</v>
      </c>
      <c r="Q347">
        <v>17</v>
      </c>
      <c r="R347">
        <v>0</v>
      </c>
      <c r="U347">
        <f t="shared" si="83"/>
        <v>0</v>
      </c>
      <c r="V347" t="b">
        <f t="shared" si="84"/>
        <v>1</v>
      </c>
      <c r="W347">
        <f t="shared" si="85"/>
        <v>0</v>
      </c>
      <c r="X347">
        <f t="shared" si="81"/>
        <v>0</v>
      </c>
      <c r="Y347">
        <f t="shared" si="82"/>
        <v>0</v>
      </c>
      <c r="Z347">
        <f t="shared" si="90"/>
        <v>0</v>
      </c>
      <c r="AA347">
        <f t="shared" si="88"/>
        <v>0</v>
      </c>
      <c r="AB347">
        <f t="shared" si="86"/>
        <v>0</v>
      </c>
      <c r="AC347" s="4">
        <f t="shared" si="92"/>
        <v>0.17843034955653264</v>
      </c>
      <c r="AD347" s="4">
        <f t="shared" si="93"/>
        <v>1.0293023677764672</v>
      </c>
      <c r="AE347" s="2">
        <f t="shared" si="94"/>
        <v>0</v>
      </c>
      <c r="AF347" s="5">
        <f t="shared" si="87"/>
        <v>4.3548234403105263E-2</v>
      </c>
      <c r="AG347" s="5">
        <f t="shared" si="89"/>
        <v>0.9715318173805747</v>
      </c>
      <c r="AH347">
        <f t="shared" si="91"/>
        <v>0</v>
      </c>
    </row>
    <row r="348" spans="1:34" x14ac:dyDescent="0.25">
      <c r="A348" s="1">
        <v>44699</v>
      </c>
      <c r="B348">
        <v>110.13</v>
      </c>
      <c r="C348">
        <v>110.98</v>
      </c>
      <c r="D348">
        <v>106.49</v>
      </c>
      <c r="E348">
        <v>107.07</v>
      </c>
      <c r="F348">
        <v>81883</v>
      </c>
      <c r="G348" t="s">
        <v>42</v>
      </c>
      <c r="H348">
        <v>4.49</v>
      </c>
      <c r="I348">
        <v>122.7516</v>
      </c>
      <c r="J348">
        <v>116.8305</v>
      </c>
      <c r="K348">
        <v>110.89109999999999</v>
      </c>
      <c r="L348">
        <v>109.4332</v>
      </c>
      <c r="M348">
        <v>79602.2</v>
      </c>
      <c r="N348">
        <v>105.63</v>
      </c>
      <c r="O348">
        <v>132.61000000000001</v>
      </c>
      <c r="P348">
        <v>105.63</v>
      </c>
      <c r="Q348">
        <v>18</v>
      </c>
      <c r="R348">
        <v>0</v>
      </c>
      <c r="U348">
        <f t="shared" si="83"/>
        <v>0</v>
      </c>
      <c r="V348">
        <f t="shared" si="84"/>
        <v>0</v>
      </c>
      <c r="W348" t="b">
        <f t="shared" si="85"/>
        <v>1</v>
      </c>
      <c r="X348">
        <f t="shared" si="81"/>
        <v>0</v>
      </c>
      <c r="Y348">
        <f t="shared" si="82"/>
        <v>0</v>
      </c>
      <c r="Z348">
        <f t="shared" si="90"/>
        <v>0</v>
      </c>
      <c r="AA348">
        <f t="shared" si="88"/>
        <v>0</v>
      </c>
      <c r="AB348">
        <f t="shared" si="86"/>
        <v>0</v>
      </c>
      <c r="AC348" s="4">
        <f t="shared" si="92"/>
        <v>0.14698142996767158</v>
      </c>
      <c r="AD348" s="4">
        <f t="shared" si="93"/>
        <v>0.9436805922792173</v>
      </c>
      <c r="AE348" s="2">
        <f t="shared" si="94"/>
        <v>0</v>
      </c>
      <c r="AF348" s="5">
        <f t="shared" si="87"/>
        <v>7.4126668560068151E-2</v>
      </c>
      <c r="AG348" s="5">
        <f t="shared" si="89"/>
        <v>1.0596805827963014</v>
      </c>
      <c r="AH348">
        <f t="shared" si="91"/>
        <v>0</v>
      </c>
    </row>
    <row r="349" spans="1:34" x14ac:dyDescent="0.25">
      <c r="A349" s="1">
        <v>44700</v>
      </c>
      <c r="B349">
        <v>106.66</v>
      </c>
      <c r="C349">
        <v>106.82</v>
      </c>
      <c r="D349">
        <v>104.04</v>
      </c>
      <c r="E349">
        <v>104.2</v>
      </c>
      <c r="F349">
        <v>77020</v>
      </c>
      <c r="G349" t="s">
        <v>42</v>
      </c>
      <c r="H349">
        <v>2.78</v>
      </c>
      <c r="I349">
        <v>122.0241</v>
      </c>
      <c r="J349">
        <v>115.85890000000001</v>
      </c>
      <c r="K349">
        <v>109.55289999999999</v>
      </c>
      <c r="L349">
        <v>107.3399</v>
      </c>
      <c r="M349">
        <v>74515.399999999994</v>
      </c>
      <c r="N349">
        <v>104.2</v>
      </c>
      <c r="O349">
        <v>126.36</v>
      </c>
      <c r="P349">
        <v>104.2</v>
      </c>
      <c r="Q349">
        <v>19</v>
      </c>
      <c r="R349">
        <v>0</v>
      </c>
      <c r="U349">
        <f t="shared" si="83"/>
        <v>0</v>
      </c>
      <c r="V349">
        <f t="shared" si="84"/>
        <v>0</v>
      </c>
      <c r="W349">
        <f t="shared" si="85"/>
        <v>0</v>
      </c>
      <c r="X349">
        <f t="shared" si="81"/>
        <v>0</v>
      </c>
      <c r="Y349">
        <f t="shared" si="82"/>
        <v>0</v>
      </c>
      <c r="Z349">
        <f t="shared" si="90"/>
        <v>0</v>
      </c>
      <c r="AA349">
        <f t="shared" si="88"/>
        <v>0</v>
      </c>
      <c r="AB349">
        <f t="shared" si="86"/>
        <v>0</v>
      </c>
      <c r="AC349" s="4">
        <f t="shared" si="92"/>
        <v>0.19259482693612864</v>
      </c>
      <c r="AD349" s="4">
        <f t="shared" si="93"/>
        <v>0.97319510600541714</v>
      </c>
      <c r="AE349" s="2">
        <f t="shared" si="94"/>
        <v>0</v>
      </c>
      <c r="AF349" s="5">
        <f t="shared" si="87"/>
        <v>1.3632490769667688E-2</v>
      </c>
      <c r="AG349" s="5">
        <f t="shared" si="89"/>
        <v>1.0275431861804221</v>
      </c>
      <c r="AH349">
        <f t="shared" si="91"/>
        <v>0</v>
      </c>
    </row>
    <row r="350" spans="1:34" x14ac:dyDescent="0.25">
      <c r="A350" s="1">
        <v>44701</v>
      </c>
      <c r="B350">
        <v>106.38</v>
      </c>
      <c r="C350">
        <v>107.38</v>
      </c>
      <c r="D350">
        <v>102.86</v>
      </c>
      <c r="E350">
        <v>105.73</v>
      </c>
      <c r="F350">
        <v>76219</v>
      </c>
      <c r="G350" t="s">
        <v>42</v>
      </c>
      <c r="H350">
        <v>4.5199999999999996</v>
      </c>
      <c r="I350">
        <v>121.38509999999999</v>
      </c>
      <c r="J350">
        <v>115.07980000000001</v>
      </c>
      <c r="K350">
        <v>108.78830000000001</v>
      </c>
      <c r="L350">
        <v>106.69589999999999</v>
      </c>
      <c r="M350">
        <v>70521.600000000006</v>
      </c>
      <c r="N350">
        <v>104.2</v>
      </c>
      <c r="O350">
        <v>125.25</v>
      </c>
      <c r="P350">
        <v>104.2</v>
      </c>
      <c r="Q350">
        <v>20</v>
      </c>
      <c r="R350">
        <v>0</v>
      </c>
      <c r="U350">
        <f t="shared" si="83"/>
        <v>0</v>
      </c>
      <c r="V350">
        <f t="shared" si="84"/>
        <v>0</v>
      </c>
      <c r="W350">
        <f t="shared" si="85"/>
        <v>0</v>
      </c>
      <c r="X350">
        <f t="shared" si="81"/>
        <v>0</v>
      </c>
      <c r="Y350">
        <f t="shared" si="82"/>
        <v>0</v>
      </c>
      <c r="Z350">
        <f t="shared" si="90"/>
        <v>0</v>
      </c>
      <c r="AA350">
        <f t="shared" si="88"/>
        <v>0</v>
      </c>
      <c r="AB350">
        <f t="shared" si="86"/>
        <v>0</v>
      </c>
      <c r="AC350" s="4">
        <f t="shared" si="92"/>
        <v>0.17537195314973089</v>
      </c>
      <c r="AD350" s="4">
        <f t="shared" si="93"/>
        <v>1.0146833013435701</v>
      </c>
      <c r="AE350" s="2">
        <f t="shared" si="94"/>
        <v>0</v>
      </c>
      <c r="AF350" s="5">
        <f t="shared" si="87"/>
        <v>0</v>
      </c>
      <c r="AG350" s="5">
        <f t="shared" si="89"/>
        <v>0.98552917809514806</v>
      </c>
      <c r="AH350">
        <f t="shared" si="91"/>
        <v>0</v>
      </c>
    </row>
    <row r="351" spans="1:34" x14ac:dyDescent="0.25">
      <c r="A351" s="1">
        <v>44704</v>
      </c>
      <c r="B351">
        <v>105.21</v>
      </c>
      <c r="C351">
        <v>106.46</v>
      </c>
      <c r="D351">
        <v>103.59</v>
      </c>
      <c r="E351">
        <v>106.35</v>
      </c>
      <c r="F351">
        <v>71364</v>
      </c>
      <c r="G351" t="s">
        <v>42</v>
      </c>
      <c r="H351">
        <v>2.87</v>
      </c>
      <c r="I351">
        <v>120.7955</v>
      </c>
      <c r="J351">
        <v>114.4083</v>
      </c>
      <c r="K351">
        <v>108.30070000000001</v>
      </c>
      <c r="L351">
        <v>106.55759999999999</v>
      </c>
      <c r="M351">
        <v>73349.399999999994</v>
      </c>
      <c r="N351">
        <v>104.2</v>
      </c>
      <c r="O351">
        <v>124.38</v>
      </c>
      <c r="P351">
        <v>104.2</v>
      </c>
      <c r="Q351">
        <v>21</v>
      </c>
      <c r="R351">
        <v>0</v>
      </c>
      <c r="U351">
        <f t="shared" si="83"/>
        <v>0</v>
      </c>
      <c r="V351">
        <f t="shared" si="84"/>
        <v>0</v>
      </c>
      <c r="W351">
        <f t="shared" si="85"/>
        <v>0</v>
      </c>
      <c r="X351">
        <f t="shared" si="81"/>
        <v>0</v>
      </c>
      <c r="Y351">
        <f t="shared" si="82"/>
        <v>0</v>
      </c>
      <c r="Z351">
        <f t="shared" si="90"/>
        <v>0</v>
      </c>
      <c r="AA351">
        <f t="shared" si="88"/>
        <v>0</v>
      </c>
      <c r="AB351">
        <f t="shared" si="86"/>
        <v>0</v>
      </c>
      <c r="AC351" s="4">
        <f t="shared" si="92"/>
        <v>0.15584830339321354</v>
      </c>
      <c r="AD351" s="4">
        <f t="shared" si="93"/>
        <v>1.0058639931902014</v>
      </c>
      <c r="AE351" s="2">
        <f t="shared" si="94"/>
        <v>0</v>
      </c>
      <c r="AF351" s="5">
        <f t="shared" si="87"/>
        <v>1.4683301343570068E-2</v>
      </c>
      <c r="AG351" s="5">
        <f t="shared" si="89"/>
        <v>0.9941701927597556</v>
      </c>
      <c r="AH351">
        <f t="shared" si="91"/>
        <v>0</v>
      </c>
    </row>
    <row r="352" spans="1:34" x14ac:dyDescent="0.25">
      <c r="A352" s="1">
        <v>44705</v>
      </c>
      <c r="B352">
        <v>104.86</v>
      </c>
      <c r="C352">
        <v>105.72</v>
      </c>
      <c r="D352">
        <v>102.53</v>
      </c>
      <c r="E352">
        <v>105.03</v>
      </c>
      <c r="F352">
        <v>60234</v>
      </c>
      <c r="G352" t="s">
        <v>42</v>
      </c>
      <c r="H352">
        <v>3.19</v>
      </c>
      <c r="I352">
        <v>120.1773</v>
      </c>
      <c r="J352">
        <v>113.68689999999999</v>
      </c>
      <c r="K352">
        <v>107.6465</v>
      </c>
      <c r="L352">
        <v>105.9465</v>
      </c>
      <c r="M352">
        <v>73344</v>
      </c>
      <c r="N352">
        <v>104.2</v>
      </c>
      <c r="O352">
        <v>124.38</v>
      </c>
      <c r="P352">
        <v>104.2</v>
      </c>
      <c r="Q352">
        <v>22</v>
      </c>
      <c r="R352">
        <v>0</v>
      </c>
      <c r="U352">
        <f t="shared" si="83"/>
        <v>0</v>
      </c>
      <c r="V352">
        <f t="shared" si="84"/>
        <v>0</v>
      </c>
      <c r="W352">
        <f t="shared" si="85"/>
        <v>0</v>
      </c>
      <c r="X352">
        <f t="shared" si="81"/>
        <v>0</v>
      </c>
      <c r="Y352">
        <f t="shared" si="82"/>
        <v>0</v>
      </c>
      <c r="Z352">
        <f t="shared" si="90"/>
        <v>0</v>
      </c>
      <c r="AA352">
        <f t="shared" si="88"/>
        <v>0</v>
      </c>
      <c r="AB352">
        <f t="shared" si="86"/>
        <v>0</v>
      </c>
      <c r="AC352" s="4">
        <f t="shared" si="92"/>
        <v>0.14495899662325135</v>
      </c>
      <c r="AD352" s="4">
        <f t="shared" si="93"/>
        <v>0.98758815232722152</v>
      </c>
      <c r="AE352" s="2">
        <f t="shared" si="94"/>
        <v>0</v>
      </c>
      <c r="AF352" s="5">
        <f t="shared" si="87"/>
        <v>2.0633397312859802E-2</v>
      </c>
      <c r="AG352" s="5">
        <f t="shared" si="89"/>
        <v>1.0125678377606397</v>
      </c>
      <c r="AH352">
        <f t="shared" si="91"/>
        <v>0</v>
      </c>
    </row>
    <row r="353" spans="1:34" x14ac:dyDescent="0.25">
      <c r="A353" s="1">
        <v>44706</v>
      </c>
      <c r="B353">
        <v>101.28</v>
      </c>
      <c r="C353">
        <v>106.6</v>
      </c>
      <c r="D353">
        <v>101.28</v>
      </c>
      <c r="E353">
        <v>105.92</v>
      </c>
      <c r="F353">
        <v>71588</v>
      </c>
      <c r="G353" t="s">
        <v>42</v>
      </c>
      <c r="H353">
        <v>5.32</v>
      </c>
      <c r="I353">
        <v>119.6182</v>
      </c>
      <c r="J353">
        <v>113.0894</v>
      </c>
      <c r="K353">
        <v>107.30119999999999</v>
      </c>
      <c r="L353">
        <v>105.9359</v>
      </c>
      <c r="M353">
        <v>71285</v>
      </c>
      <c r="N353">
        <v>104.2</v>
      </c>
      <c r="O353">
        <v>124.38</v>
      </c>
      <c r="P353">
        <v>104.2</v>
      </c>
      <c r="Q353">
        <v>23</v>
      </c>
      <c r="R353">
        <v>0</v>
      </c>
      <c r="U353">
        <f t="shared" si="83"/>
        <v>0</v>
      </c>
      <c r="V353">
        <f t="shared" si="84"/>
        <v>0</v>
      </c>
      <c r="W353">
        <f t="shared" si="85"/>
        <v>0</v>
      </c>
      <c r="X353">
        <f t="shared" si="81"/>
        <v>0</v>
      </c>
      <c r="Y353">
        <f t="shared" si="82"/>
        <v>0</v>
      </c>
      <c r="Z353">
        <f t="shared" si="90"/>
        <v>0</v>
      </c>
      <c r="AA353">
        <f t="shared" si="88"/>
        <v>0</v>
      </c>
      <c r="AB353">
        <f t="shared" si="86"/>
        <v>0</v>
      </c>
      <c r="AC353" s="4">
        <f t="shared" si="92"/>
        <v>0.15557163531114324</v>
      </c>
      <c r="AD353" s="4">
        <f t="shared" si="93"/>
        <v>1.0084737693992192</v>
      </c>
      <c r="AE353" s="2">
        <f t="shared" si="94"/>
        <v>0</v>
      </c>
      <c r="AF353" s="5">
        <f t="shared" si="87"/>
        <v>7.9654510556621712E-3</v>
      </c>
      <c r="AG353" s="5">
        <f t="shared" si="89"/>
        <v>0.99159743202416917</v>
      </c>
      <c r="AH353">
        <f t="shared" si="91"/>
        <v>0</v>
      </c>
    </row>
    <row r="354" spans="1:34" x14ac:dyDescent="0.25">
      <c r="A354" s="1">
        <v>44707</v>
      </c>
      <c r="B354">
        <v>107.69</v>
      </c>
      <c r="C354">
        <v>111.11</v>
      </c>
      <c r="D354">
        <v>107.69</v>
      </c>
      <c r="E354">
        <v>110.56</v>
      </c>
      <c r="F354">
        <v>65203</v>
      </c>
      <c r="G354" t="s">
        <v>42</v>
      </c>
      <c r="H354">
        <v>3.42</v>
      </c>
      <c r="I354">
        <v>119.2629</v>
      </c>
      <c r="J354">
        <v>112.8948</v>
      </c>
      <c r="K354">
        <v>107.953</v>
      </c>
      <c r="L354">
        <v>107.7856</v>
      </c>
      <c r="M354">
        <v>68921.600000000006</v>
      </c>
      <c r="N354">
        <v>104.2</v>
      </c>
      <c r="O354">
        <v>123.43</v>
      </c>
      <c r="P354">
        <v>104.2</v>
      </c>
      <c r="Q354">
        <v>24</v>
      </c>
      <c r="R354">
        <v>0</v>
      </c>
      <c r="U354">
        <f t="shared" si="83"/>
        <v>0</v>
      </c>
      <c r="V354" t="b">
        <f t="shared" si="84"/>
        <v>1</v>
      </c>
      <c r="W354">
        <f t="shared" si="85"/>
        <v>0</v>
      </c>
      <c r="X354">
        <f t="shared" si="81"/>
        <v>0</v>
      </c>
      <c r="Y354">
        <f t="shared" si="82"/>
        <v>0</v>
      </c>
      <c r="Z354">
        <f t="shared" si="90"/>
        <v>0</v>
      </c>
      <c r="AA354">
        <f t="shared" si="88"/>
        <v>0</v>
      </c>
      <c r="AB354">
        <f t="shared" si="86"/>
        <v>0</v>
      </c>
      <c r="AC354" s="4">
        <f t="shared" si="92"/>
        <v>0.14841614407461001</v>
      </c>
      <c r="AD354" s="4">
        <f t="shared" si="93"/>
        <v>1.0438066465256797</v>
      </c>
      <c r="AE354" s="2">
        <f t="shared" si="94"/>
        <v>0</v>
      </c>
      <c r="AF354" s="5">
        <f t="shared" si="87"/>
        <v>1.6506717850287896E-2</v>
      </c>
      <c r="AG354" s="5">
        <f t="shared" si="89"/>
        <v>0.95803183791606372</v>
      </c>
      <c r="AH354">
        <f t="shared" si="91"/>
        <v>0</v>
      </c>
    </row>
    <row r="355" spans="1:34" x14ac:dyDescent="0.25">
      <c r="A355" s="1">
        <v>44708</v>
      </c>
      <c r="B355">
        <v>111.82</v>
      </c>
      <c r="C355">
        <v>113.57</v>
      </c>
      <c r="D355">
        <v>111.61</v>
      </c>
      <c r="E355">
        <v>113.55</v>
      </c>
      <c r="F355">
        <v>50430</v>
      </c>
      <c r="G355" t="s">
        <v>42</v>
      </c>
      <c r="H355">
        <v>1.96</v>
      </c>
      <c r="I355">
        <v>119.0389</v>
      </c>
      <c r="J355">
        <v>112.9452</v>
      </c>
      <c r="K355">
        <v>109.0724</v>
      </c>
      <c r="L355">
        <v>110.0913</v>
      </c>
      <c r="M355">
        <v>63763.8</v>
      </c>
      <c r="N355">
        <v>105.03</v>
      </c>
      <c r="O355">
        <v>123.43</v>
      </c>
      <c r="P355">
        <v>104.2</v>
      </c>
      <c r="Q355">
        <v>25</v>
      </c>
      <c r="R355">
        <v>0</v>
      </c>
      <c r="U355" t="b">
        <f t="shared" si="83"/>
        <v>1</v>
      </c>
      <c r="V355" t="b">
        <f t="shared" si="84"/>
        <v>1</v>
      </c>
      <c r="W355" t="b">
        <f t="shared" si="85"/>
        <v>1</v>
      </c>
      <c r="X355">
        <f t="shared" si="81"/>
        <v>0</v>
      </c>
      <c r="Y355">
        <f t="shared" si="82"/>
        <v>0</v>
      </c>
      <c r="Z355">
        <f t="shared" si="90"/>
        <v>0</v>
      </c>
      <c r="AA355">
        <f t="shared" si="88"/>
        <v>0</v>
      </c>
      <c r="AB355">
        <f t="shared" si="86"/>
        <v>0</v>
      </c>
      <c r="AC355" s="4">
        <f t="shared" si="92"/>
        <v>0.10426962650895247</v>
      </c>
      <c r="AD355" s="4">
        <f t="shared" si="93"/>
        <v>1.0270441389290883</v>
      </c>
      <c r="AE355" s="2">
        <f t="shared" si="94"/>
        <v>0</v>
      </c>
      <c r="AF355" s="5">
        <f t="shared" si="87"/>
        <v>6.1036468330134347E-2</v>
      </c>
      <c r="AG355" s="5">
        <f t="shared" si="89"/>
        <v>0.97366798767062968</v>
      </c>
      <c r="AH355">
        <f t="shared" si="91"/>
        <v>0</v>
      </c>
    </row>
    <row r="356" spans="1:34" x14ac:dyDescent="0.25">
      <c r="A356" s="1">
        <v>44712</v>
      </c>
      <c r="B356">
        <v>115.03</v>
      </c>
      <c r="C356">
        <v>117.27</v>
      </c>
      <c r="D356">
        <v>112.04</v>
      </c>
      <c r="E356">
        <v>116.35</v>
      </c>
      <c r="F356">
        <v>137746</v>
      </c>
      <c r="G356" t="s">
        <v>42</v>
      </c>
      <c r="H356">
        <v>5.23</v>
      </c>
      <c r="I356">
        <v>118.9335</v>
      </c>
      <c r="J356">
        <v>113.2071</v>
      </c>
      <c r="K356">
        <v>110.5279</v>
      </c>
      <c r="L356">
        <v>112.59480000000001</v>
      </c>
      <c r="M356">
        <v>77040.2</v>
      </c>
      <c r="N356">
        <v>105.03</v>
      </c>
      <c r="O356">
        <v>123.41</v>
      </c>
      <c r="P356">
        <v>104.2</v>
      </c>
      <c r="Q356">
        <v>26</v>
      </c>
      <c r="R356">
        <v>0</v>
      </c>
      <c r="U356" t="b">
        <f t="shared" si="83"/>
        <v>1</v>
      </c>
      <c r="V356" t="b">
        <f t="shared" si="84"/>
        <v>1</v>
      </c>
      <c r="W356" t="b">
        <f t="shared" si="85"/>
        <v>1</v>
      </c>
      <c r="X356">
        <f t="shared" si="81"/>
        <v>0</v>
      </c>
      <c r="Y356">
        <f t="shared" si="82"/>
        <v>0</v>
      </c>
      <c r="Z356">
        <f t="shared" si="90"/>
        <v>0</v>
      </c>
      <c r="AA356" t="b">
        <f t="shared" si="88"/>
        <v>1</v>
      </c>
      <c r="AB356">
        <f t="shared" si="86"/>
        <v>0</v>
      </c>
      <c r="AC356" s="4">
        <f t="shared" si="92"/>
        <v>8.0045369845256495E-2</v>
      </c>
      <c r="AD356" s="4">
        <f t="shared" si="93"/>
        <v>1.0246587406428886</v>
      </c>
      <c r="AE356" s="2">
        <f t="shared" si="94"/>
        <v>0</v>
      </c>
      <c r="AF356" s="5">
        <f t="shared" si="87"/>
        <v>8.9731285988483622E-2</v>
      </c>
      <c r="AG356" s="5">
        <f t="shared" si="89"/>
        <v>0.97593467984529436</v>
      </c>
      <c r="AH356">
        <f t="shared" si="91"/>
        <v>0</v>
      </c>
    </row>
    <row r="357" spans="1:34" x14ac:dyDescent="0.25">
      <c r="A357" s="1">
        <v>44713</v>
      </c>
      <c r="B357">
        <v>117.31</v>
      </c>
      <c r="C357">
        <v>118.21</v>
      </c>
      <c r="D357">
        <v>115.14</v>
      </c>
      <c r="E357">
        <v>116.18</v>
      </c>
      <c r="F357">
        <v>55431</v>
      </c>
      <c r="G357" t="s">
        <v>42</v>
      </c>
      <c r="H357">
        <v>3.07</v>
      </c>
      <c r="I357">
        <v>118.82550000000001</v>
      </c>
      <c r="J357">
        <v>113.4358</v>
      </c>
      <c r="K357">
        <v>111.6583</v>
      </c>
      <c r="L357">
        <v>114.02889999999999</v>
      </c>
      <c r="M357">
        <v>76079.600000000006</v>
      </c>
      <c r="N357">
        <v>105.03</v>
      </c>
      <c r="O357">
        <v>123.41</v>
      </c>
      <c r="P357">
        <v>104.2</v>
      </c>
      <c r="Q357">
        <v>27</v>
      </c>
      <c r="R357">
        <v>0</v>
      </c>
      <c r="U357" t="b">
        <f t="shared" si="83"/>
        <v>1</v>
      </c>
      <c r="V357" t="b">
        <f t="shared" si="84"/>
        <v>1</v>
      </c>
      <c r="W357" t="b">
        <f t="shared" si="85"/>
        <v>1</v>
      </c>
      <c r="X357">
        <f t="shared" si="81"/>
        <v>0</v>
      </c>
      <c r="Y357">
        <f t="shared" si="82"/>
        <v>0</v>
      </c>
      <c r="Z357">
        <f t="shared" si="90"/>
        <v>0</v>
      </c>
      <c r="AA357">
        <f t="shared" si="88"/>
        <v>0</v>
      </c>
      <c r="AB357">
        <f t="shared" si="86"/>
        <v>0</v>
      </c>
      <c r="AC357" s="4">
        <f t="shared" si="92"/>
        <v>5.7207681711368627E-2</v>
      </c>
      <c r="AD357" s="4">
        <f t="shared" si="93"/>
        <v>0.99853889127632156</v>
      </c>
      <c r="AE357" s="2">
        <f t="shared" si="94"/>
        <v>0</v>
      </c>
      <c r="AF357" s="5">
        <f t="shared" si="87"/>
        <v>0.11660268714011508</v>
      </c>
      <c r="AG357" s="5">
        <f t="shared" si="89"/>
        <v>1.0014632466861766</v>
      </c>
      <c r="AH357">
        <f t="shared" si="91"/>
        <v>0</v>
      </c>
    </row>
    <row r="358" spans="1:34" x14ac:dyDescent="0.25">
      <c r="A358" s="1">
        <v>44714</v>
      </c>
      <c r="B358">
        <v>117</v>
      </c>
      <c r="C358">
        <v>120.98</v>
      </c>
      <c r="D358">
        <v>116.75</v>
      </c>
      <c r="E358">
        <v>120.81</v>
      </c>
      <c r="F358">
        <v>58381</v>
      </c>
      <c r="G358" t="s">
        <v>42</v>
      </c>
      <c r="H358">
        <v>4.2300000000000004</v>
      </c>
      <c r="I358">
        <v>118.9033</v>
      </c>
      <c r="J358">
        <v>114.0031</v>
      </c>
      <c r="K358">
        <v>113.48869999999999</v>
      </c>
      <c r="L358">
        <v>116.7413</v>
      </c>
      <c r="M358">
        <v>73438.2</v>
      </c>
      <c r="N358">
        <v>105.92</v>
      </c>
      <c r="O358">
        <v>120.81</v>
      </c>
      <c r="P358">
        <v>104.2</v>
      </c>
      <c r="Q358">
        <v>28</v>
      </c>
      <c r="R358">
        <v>0</v>
      </c>
      <c r="U358" t="b">
        <f t="shared" si="83"/>
        <v>1</v>
      </c>
      <c r="V358" t="b">
        <f t="shared" si="84"/>
        <v>1</v>
      </c>
      <c r="W358" t="b">
        <f t="shared" si="85"/>
        <v>1</v>
      </c>
      <c r="X358" t="b">
        <f t="shared" si="81"/>
        <v>1</v>
      </c>
      <c r="Y358">
        <f t="shared" si="82"/>
        <v>0</v>
      </c>
      <c r="Z358">
        <f t="shared" si="90"/>
        <v>0</v>
      </c>
      <c r="AA358">
        <f t="shared" si="88"/>
        <v>0</v>
      </c>
      <c r="AB358">
        <f t="shared" si="86"/>
        <v>0</v>
      </c>
      <c r="AC358" s="4">
        <f t="shared" si="92"/>
        <v>5.8585203792237174E-2</v>
      </c>
      <c r="AD358" s="4">
        <f t="shared" si="93"/>
        <v>1.0398519538646926</v>
      </c>
      <c r="AE358" s="2">
        <f t="shared" si="94"/>
        <v>0</v>
      </c>
      <c r="AF358" s="5">
        <f t="shared" si="87"/>
        <v>0.11497120921305186</v>
      </c>
      <c r="AG358" s="5">
        <f t="shared" si="89"/>
        <v>0.96167535800016557</v>
      </c>
      <c r="AH358">
        <f t="shared" si="91"/>
        <v>0</v>
      </c>
    </row>
    <row r="359" spans="1:34" x14ac:dyDescent="0.25">
      <c r="A359" s="1">
        <v>44715</v>
      </c>
      <c r="B359">
        <v>117.97</v>
      </c>
      <c r="C359">
        <v>120.26</v>
      </c>
      <c r="D359">
        <v>117.77</v>
      </c>
      <c r="E359">
        <v>118.7</v>
      </c>
      <c r="F359">
        <v>52015</v>
      </c>
      <c r="G359" t="s">
        <v>42</v>
      </c>
      <c r="H359">
        <v>2.4900000000000002</v>
      </c>
      <c r="I359">
        <v>118.89530000000001</v>
      </c>
      <c r="J359">
        <v>114.3644</v>
      </c>
      <c r="K359">
        <v>114.5309</v>
      </c>
      <c r="L359">
        <v>117.5248</v>
      </c>
      <c r="M359">
        <v>70800.600000000006</v>
      </c>
      <c r="N359">
        <v>110.56</v>
      </c>
      <c r="O359">
        <v>120.81</v>
      </c>
      <c r="P359">
        <v>104.2</v>
      </c>
      <c r="Q359">
        <v>0</v>
      </c>
      <c r="R359">
        <v>1</v>
      </c>
      <c r="U359" t="b">
        <f t="shared" si="83"/>
        <v>1</v>
      </c>
      <c r="V359" t="b">
        <f t="shared" si="84"/>
        <v>1</v>
      </c>
      <c r="W359" t="b">
        <f t="shared" si="85"/>
        <v>1</v>
      </c>
      <c r="X359">
        <f t="shared" si="81"/>
        <v>0</v>
      </c>
      <c r="Y359" t="b">
        <f t="shared" si="82"/>
        <v>1</v>
      </c>
      <c r="Z359">
        <f t="shared" si="90"/>
        <v>0</v>
      </c>
      <c r="AA359">
        <f t="shared" si="88"/>
        <v>0</v>
      </c>
      <c r="AB359">
        <f t="shared" si="86"/>
        <v>0</v>
      </c>
      <c r="AC359" s="4">
        <f t="shared" si="92"/>
        <v>0</v>
      </c>
      <c r="AD359" s="4">
        <f t="shared" si="93"/>
        <v>0.9825345583974836</v>
      </c>
      <c r="AE359" s="2">
        <f t="shared" si="94"/>
        <v>0</v>
      </c>
      <c r="AF359" s="5">
        <f t="shared" si="87"/>
        <v>0.15940499040307102</v>
      </c>
      <c r="AG359" s="5">
        <f t="shared" si="89"/>
        <v>1.0177759056444819</v>
      </c>
      <c r="AH359">
        <f t="shared" si="91"/>
        <v>0</v>
      </c>
    </row>
    <row r="360" spans="1:34" x14ac:dyDescent="0.25">
      <c r="A360" s="1">
        <v>44718</v>
      </c>
      <c r="B360">
        <v>119.24</v>
      </c>
      <c r="C360">
        <v>119.87</v>
      </c>
      <c r="D360">
        <v>117.21</v>
      </c>
      <c r="E360">
        <v>117.99</v>
      </c>
      <c r="F360">
        <v>39634</v>
      </c>
      <c r="G360" t="s">
        <v>42</v>
      </c>
      <c r="H360">
        <v>2.66</v>
      </c>
      <c r="I360">
        <v>118.85980000000001</v>
      </c>
      <c r="J360">
        <v>114.6433</v>
      </c>
      <c r="K360">
        <v>115.2227</v>
      </c>
      <c r="L360">
        <v>117.7109</v>
      </c>
      <c r="M360">
        <v>68641.399999999994</v>
      </c>
      <c r="N360">
        <v>113.55</v>
      </c>
      <c r="O360">
        <v>120.81</v>
      </c>
      <c r="P360">
        <v>104.2</v>
      </c>
      <c r="Q360">
        <v>1</v>
      </c>
      <c r="R360">
        <v>0</v>
      </c>
      <c r="U360" t="b">
        <f t="shared" si="83"/>
        <v>1</v>
      </c>
      <c r="V360" t="b">
        <f t="shared" si="84"/>
        <v>1</v>
      </c>
      <c r="W360" t="b">
        <f t="shared" si="85"/>
        <v>1</v>
      </c>
      <c r="X360">
        <f t="shared" si="81"/>
        <v>0</v>
      </c>
      <c r="Y360">
        <f t="shared" si="82"/>
        <v>0</v>
      </c>
      <c r="Z360" t="b">
        <f t="shared" si="90"/>
        <v>1</v>
      </c>
      <c r="AA360">
        <f t="shared" si="88"/>
        <v>0</v>
      </c>
      <c r="AB360">
        <f t="shared" si="86"/>
        <v>0</v>
      </c>
      <c r="AC360" s="4">
        <f t="shared" si="92"/>
        <v>1.7465441602516344E-2</v>
      </c>
      <c r="AD360" s="4">
        <f t="shared" si="93"/>
        <v>0.99401853411962926</v>
      </c>
      <c r="AE360" s="2">
        <f t="shared" si="94"/>
        <v>0</v>
      </c>
      <c r="AF360" s="5">
        <f t="shared" si="87"/>
        <v>0.13915547024952016</v>
      </c>
      <c r="AG360" s="5">
        <f t="shared" si="89"/>
        <v>1.0060174591067039</v>
      </c>
      <c r="AH360">
        <f t="shared" si="91"/>
        <v>0</v>
      </c>
    </row>
    <row r="361" spans="1:34" x14ac:dyDescent="0.25">
      <c r="A361" s="1">
        <v>44719</v>
      </c>
      <c r="B361">
        <v>116.45</v>
      </c>
      <c r="C361">
        <v>119.7</v>
      </c>
      <c r="D361">
        <v>116.26</v>
      </c>
      <c r="E361">
        <v>119.41</v>
      </c>
      <c r="F361">
        <v>53736</v>
      </c>
      <c r="G361" t="s">
        <v>42</v>
      </c>
      <c r="H361">
        <v>3.44</v>
      </c>
      <c r="I361">
        <v>118.8814</v>
      </c>
      <c r="J361">
        <v>115.0099</v>
      </c>
      <c r="K361">
        <v>116.06019999999999</v>
      </c>
      <c r="L361">
        <v>118.3905</v>
      </c>
      <c r="M361">
        <v>51839.4</v>
      </c>
      <c r="N361">
        <v>116.18</v>
      </c>
      <c r="O361">
        <v>120.81</v>
      </c>
      <c r="P361">
        <v>104.2</v>
      </c>
      <c r="Q361">
        <v>2</v>
      </c>
      <c r="R361">
        <v>0</v>
      </c>
      <c r="U361" t="b">
        <f t="shared" si="83"/>
        <v>1</v>
      </c>
      <c r="V361" t="b">
        <f t="shared" si="84"/>
        <v>1</v>
      </c>
      <c r="W361" t="b">
        <f t="shared" si="85"/>
        <v>1</v>
      </c>
      <c r="X361" t="b">
        <f t="shared" si="81"/>
        <v>1</v>
      </c>
      <c r="Y361">
        <f t="shared" si="82"/>
        <v>0</v>
      </c>
      <c r="Z361" t="b">
        <f t="shared" si="90"/>
        <v>1</v>
      </c>
      <c r="AA361">
        <f t="shared" si="88"/>
        <v>0</v>
      </c>
      <c r="AB361">
        <f t="shared" si="86"/>
        <v>0</v>
      </c>
      <c r="AC361" s="4">
        <f t="shared" si="92"/>
        <v>2.3342438539856031E-2</v>
      </c>
      <c r="AD361" s="4">
        <f t="shared" si="93"/>
        <v>1.0120349182134079</v>
      </c>
      <c r="AE361" s="2">
        <f t="shared" si="94"/>
        <v>0</v>
      </c>
      <c r="AF361" s="5">
        <f t="shared" si="87"/>
        <v>0.13234165067178494</v>
      </c>
      <c r="AG361" s="5">
        <f t="shared" si="89"/>
        <v>0.98810819864332966</v>
      </c>
      <c r="AH361">
        <f t="shared" si="91"/>
        <v>0</v>
      </c>
    </row>
    <row r="362" spans="1:34" x14ac:dyDescent="0.25">
      <c r="A362" s="1">
        <v>44720</v>
      </c>
      <c r="B362">
        <v>118.65</v>
      </c>
      <c r="C362">
        <v>121.52</v>
      </c>
      <c r="D362">
        <v>118.21</v>
      </c>
      <c r="E362">
        <v>120.12</v>
      </c>
      <c r="F362">
        <v>43658</v>
      </c>
      <c r="G362" t="s">
        <v>42</v>
      </c>
      <c r="H362">
        <v>3.31</v>
      </c>
      <c r="I362">
        <v>118.93</v>
      </c>
      <c r="J362">
        <v>115.40300000000001</v>
      </c>
      <c r="K362">
        <v>116.87220000000001</v>
      </c>
      <c r="L362">
        <v>119.0823</v>
      </c>
      <c r="M362">
        <v>49484.800000000003</v>
      </c>
      <c r="N362">
        <v>116.18</v>
      </c>
      <c r="O362">
        <v>120.81</v>
      </c>
      <c r="P362">
        <v>104.2</v>
      </c>
      <c r="Q362">
        <v>0</v>
      </c>
      <c r="R362">
        <v>1</v>
      </c>
      <c r="U362" t="b">
        <f t="shared" si="83"/>
        <v>1</v>
      </c>
      <c r="V362" t="b">
        <f t="shared" si="84"/>
        <v>1</v>
      </c>
      <c r="W362" t="b">
        <f t="shared" si="85"/>
        <v>1</v>
      </c>
      <c r="X362" t="b">
        <f t="shared" si="81"/>
        <v>1</v>
      </c>
      <c r="Y362" t="b">
        <f t="shared" si="82"/>
        <v>1</v>
      </c>
      <c r="Z362" t="b">
        <f t="shared" si="90"/>
        <v>1</v>
      </c>
      <c r="AA362">
        <f t="shared" si="88"/>
        <v>0</v>
      </c>
      <c r="AB362">
        <f t="shared" si="86"/>
        <v>0</v>
      </c>
      <c r="AC362" s="4">
        <f t="shared" si="92"/>
        <v>1.1588444665176771E-2</v>
      </c>
      <c r="AD362" s="4">
        <f t="shared" si="93"/>
        <v>1.0059459006783351</v>
      </c>
      <c r="AE362" s="2">
        <f t="shared" si="94"/>
        <v>0</v>
      </c>
      <c r="AF362" s="5">
        <f t="shared" si="87"/>
        <v>0.14596928982725521</v>
      </c>
      <c r="AG362" s="5">
        <f t="shared" si="89"/>
        <v>0.99408924408924404</v>
      </c>
      <c r="AH362">
        <f t="shared" si="91"/>
        <v>0</v>
      </c>
    </row>
    <row r="363" spans="1:34" x14ac:dyDescent="0.25">
      <c r="A363" s="1">
        <v>44721</v>
      </c>
      <c r="B363">
        <v>119.09</v>
      </c>
      <c r="C363">
        <v>119.76</v>
      </c>
      <c r="D363">
        <v>116.38</v>
      </c>
      <c r="E363">
        <v>116.39</v>
      </c>
      <c r="F363">
        <v>38926</v>
      </c>
      <c r="G363" t="s">
        <v>42</v>
      </c>
      <c r="H363">
        <v>3.38</v>
      </c>
      <c r="I363">
        <v>118.8304</v>
      </c>
      <c r="J363">
        <v>115.4789</v>
      </c>
      <c r="K363">
        <v>116.7757</v>
      </c>
      <c r="L363">
        <v>118.00539999999999</v>
      </c>
      <c r="M363">
        <v>45593.8</v>
      </c>
      <c r="N363">
        <v>116.39</v>
      </c>
      <c r="O363">
        <v>120.81</v>
      </c>
      <c r="P363">
        <v>104.2</v>
      </c>
      <c r="Q363">
        <v>0</v>
      </c>
      <c r="R363">
        <v>2</v>
      </c>
      <c r="U363" t="b">
        <f t="shared" si="83"/>
        <v>1</v>
      </c>
      <c r="V363">
        <f t="shared" si="84"/>
        <v>0</v>
      </c>
      <c r="W363" t="b">
        <f t="shared" si="85"/>
        <v>1</v>
      </c>
      <c r="X363">
        <f t="shared" si="81"/>
        <v>0</v>
      </c>
      <c r="Y363" t="b">
        <f t="shared" si="82"/>
        <v>1</v>
      </c>
      <c r="Z363" t="b">
        <f t="shared" si="90"/>
        <v>1</v>
      </c>
      <c r="AA363">
        <f t="shared" si="88"/>
        <v>0</v>
      </c>
      <c r="AB363">
        <f t="shared" si="86"/>
        <v>0</v>
      </c>
      <c r="AC363" s="4">
        <f t="shared" si="92"/>
        <v>5.7114477278370802E-3</v>
      </c>
      <c r="AD363" s="4">
        <f t="shared" si="93"/>
        <v>0.96894771894771892</v>
      </c>
      <c r="AE363" s="2">
        <f t="shared" si="94"/>
        <v>0</v>
      </c>
      <c r="AF363" s="5">
        <f t="shared" si="87"/>
        <v>0.1527831094049904</v>
      </c>
      <c r="AG363" s="5">
        <f t="shared" si="89"/>
        <v>1.0320474267548758</v>
      </c>
      <c r="AH363">
        <f t="shared" si="91"/>
        <v>0</v>
      </c>
    </row>
    <row r="364" spans="1:34" x14ac:dyDescent="0.25">
      <c r="A364" s="1">
        <v>44722</v>
      </c>
      <c r="B364">
        <v>114.91</v>
      </c>
      <c r="C364">
        <v>114.91</v>
      </c>
      <c r="D364">
        <v>112.13</v>
      </c>
      <c r="E364">
        <v>112.6</v>
      </c>
      <c r="F364">
        <v>62926</v>
      </c>
      <c r="G364" t="s">
        <v>42</v>
      </c>
      <c r="H364">
        <v>2.78</v>
      </c>
      <c r="I364">
        <v>118.586</v>
      </c>
      <c r="J364">
        <v>115.25749999999999</v>
      </c>
      <c r="K364">
        <v>115.9406</v>
      </c>
      <c r="L364">
        <v>115.8432</v>
      </c>
      <c r="M364">
        <v>47776</v>
      </c>
      <c r="N364">
        <v>112.6</v>
      </c>
      <c r="O364">
        <v>120.81</v>
      </c>
      <c r="P364">
        <v>104.2</v>
      </c>
      <c r="Q364">
        <v>1</v>
      </c>
      <c r="R364">
        <v>0</v>
      </c>
      <c r="U364">
        <f t="shared" si="83"/>
        <v>0</v>
      </c>
      <c r="V364">
        <f t="shared" si="84"/>
        <v>0</v>
      </c>
      <c r="W364">
        <f t="shared" si="85"/>
        <v>0</v>
      </c>
      <c r="X364">
        <f t="shared" si="81"/>
        <v>0</v>
      </c>
      <c r="Y364">
        <f t="shared" si="82"/>
        <v>0</v>
      </c>
      <c r="Z364">
        <f t="shared" si="90"/>
        <v>0</v>
      </c>
      <c r="AA364">
        <f t="shared" si="88"/>
        <v>0</v>
      </c>
      <c r="AB364">
        <f t="shared" si="86"/>
        <v>0</v>
      </c>
      <c r="AC364" s="4">
        <f t="shared" si="92"/>
        <v>3.6586375300057955E-2</v>
      </c>
      <c r="AD364" s="4">
        <f t="shared" si="93"/>
        <v>0.96743706503995186</v>
      </c>
      <c r="AE364" s="2">
        <f t="shared" si="94"/>
        <v>0</v>
      </c>
      <c r="AF364" s="5">
        <f t="shared" si="87"/>
        <v>0.11698656429942415</v>
      </c>
      <c r="AG364" s="5">
        <f t="shared" si="89"/>
        <v>1.0336589698046181</v>
      </c>
      <c r="AH364">
        <f t="shared" si="91"/>
        <v>0</v>
      </c>
    </row>
    <row r="365" spans="1:34" x14ac:dyDescent="0.25">
      <c r="A365" s="1">
        <v>44725</v>
      </c>
      <c r="B365">
        <v>108.34</v>
      </c>
      <c r="C365">
        <v>109.94</v>
      </c>
      <c r="D365">
        <v>107.21</v>
      </c>
      <c r="E365">
        <v>108.39</v>
      </c>
      <c r="F365">
        <v>64231</v>
      </c>
      <c r="G365" t="s">
        <v>42</v>
      </c>
      <c r="H365">
        <v>2.73</v>
      </c>
      <c r="I365">
        <v>118.1862</v>
      </c>
      <c r="J365">
        <v>114.72920000000001</v>
      </c>
      <c r="K365">
        <v>114.43049999999999</v>
      </c>
      <c r="L365">
        <v>112.86190000000001</v>
      </c>
      <c r="M365">
        <v>52695.4</v>
      </c>
      <c r="N365">
        <v>108.39</v>
      </c>
      <c r="O365">
        <v>120.81</v>
      </c>
      <c r="P365">
        <v>104.2</v>
      </c>
      <c r="Q365">
        <v>2</v>
      </c>
      <c r="R365">
        <v>0</v>
      </c>
      <c r="U365">
        <f t="shared" si="83"/>
        <v>0</v>
      </c>
      <c r="V365">
        <f t="shared" si="84"/>
        <v>0</v>
      </c>
      <c r="W365">
        <f t="shared" si="85"/>
        <v>0</v>
      </c>
      <c r="X365">
        <f t="shared" si="81"/>
        <v>0</v>
      </c>
      <c r="Y365">
        <f t="shared" si="82"/>
        <v>0</v>
      </c>
      <c r="Z365">
        <f t="shared" si="90"/>
        <v>0</v>
      </c>
      <c r="AA365">
        <f t="shared" si="88"/>
        <v>0</v>
      </c>
      <c r="AB365">
        <f t="shared" si="86"/>
        <v>0</v>
      </c>
      <c r="AC365" s="4">
        <f t="shared" si="92"/>
        <v>6.7957950500786429E-2</v>
      </c>
      <c r="AD365" s="4">
        <f t="shared" si="93"/>
        <v>0.96261101243339264</v>
      </c>
      <c r="AE365" s="2">
        <f t="shared" si="94"/>
        <v>0</v>
      </c>
      <c r="AF365" s="5">
        <f t="shared" si="87"/>
        <v>8.0614203454894354E-2</v>
      </c>
      <c r="AG365" s="5">
        <f t="shared" si="89"/>
        <v>1.0388412215148999</v>
      </c>
      <c r="AH365">
        <f t="shared" si="91"/>
        <v>0</v>
      </c>
    </row>
    <row r="366" spans="1:34" x14ac:dyDescent="0.25">
      <c r="A366" s="1">
        <v>44726</v>
      </c>
      <c r="B366">
        <v>108.32</v>
      </c>
      <c r="C366">
        <v>109.81</v>
      </c>
      <c r="D366">
        <v>107.96</v>
      </c>
      <c r="E366">
        <v>108.66</v>
      </c>
      <c r="F366">
        <v>45484</v>
      </c>
      <c r="G366" t="s">
        <v>42</v>
      </c>
      <c r="H366">
        <v>1.85</v>
      </c>
      <c r="I366">
        <v>117.8126</v>
      </c>
      <c r="J366">
        <v>114.2624</v>
      </c>
      <c r="K366">
        <v>113.2764</v>
      </c>
      <c r="L366">
        <v>111.1812</v>
      </c>
      <c r="M366">
        <v>51045</v>
      </c>
      <c r="N366">
        <v>108.39</v>
      </c>
      <c r="O366">
        <v>120.81</v>
      </c>
      <c r="P366">
        <v>104.2</v>
      </c>
      <c r="Q366">
        <v>3</v>
      </c>
      <c r="R366">
        <v>0</v>
      </c>
      <c r="U366">
        <f t="shared" si="83"/>
        <v>0</v>
      </c>
      <c r="V366">
        <f t="shared" si="84"/>
        <v>0</v>
      </c>
      <c r="W366">
        <f t="shared" si="85"/>
        <v>0</v>
      </c>
      <c r="X366">
        <f t="shared" si="81"/>
        <v>0</v>
      </c>
      <c r="Y366">
        <f t="shared" si="82"/>
        <v>0</v>
      </c>
      <c r="Z366">
        <f t="shared" si="90"/>
        <v>0</v>
      </c>
      <c r="AA366">
        <f t="shared" si="88"/>
        <v>0</v>
      </c>
      <c r="AB366">
        <f t="shared" si="86"/>
        <v>0</v>
      </c>
      <c r="AC366" s="4">
        <f t="shared" si="92"/>
        <v>0.1028060591010678</v>
      </c>
      <c r="AD366" s="4">
        <f t="shared" si="93"/>
        <v>1.0024910047052311</v>
      </c>
      <c r="AE366" s="2">
        <f t="shared" si="94"/>
        <v>0</v>
      </c>
      <c r="AF366" s="5">
        <f t="shared" si="87"/>
        <v>4.0211132437619937E-2</v>
      </c>
      <c r="AG366" s="5">
        <f t="shared" si="89"/>
        <v>0.99751518498067371</v>
      </c>
      <c r="AH366">
        <f t="shared" si="91"/>
        <v>0</v>
      </c>
    </row>
    <row r="367" spans="1:34" x14ac:dyDescent="0.25">
      <c r="A367" s="1">
        <v>44727</v>
      </c>
      <c r="B367">
        <v>110.07</v>
      </c>
      <c r="C367">
        <v>112.59</v>
      </c>
      <c r="D367">
        <v>109.14</v>
      </c>
      <c r="E367">
        <v>111.33</v>
      </c>
      <c r="F367">
        <v>48287</v>
      </c>
      <c r="G367" t="s">
        <v>42</v>
      </c>
      <c r="H367">
        <v>3.45</v>
      </c>
      <c r="I367">
        <v>117.55840000000001</v>
      </c>
      <c r="J367">
        <v>114.0368</v>
      </c>
      <c r="K367">
        <v>112.8871</v>
      </c>
      <c r="L367">
        <v>111.2407</v>
      </c>
      <c r="M367">
        <v>51970.8</v>
      </c>
      <c r="N367">
        <v>108.39</v>
      </c>
      <c r="O367">
        <v>120.81</v>
      </c>
      <c r="P367">
        <v>104.2</v>
      </c>
      <c r="Q367">
        <v>4</v>
      </c>
      <c r="R367">
        <v>0</v>
      </c>
      <c r="U367">
        <f t="shared" si="83"/>
        <v>0</v>
      </c>
      <c r="V367">
        <f t="shared" si="84"/>
        <v>0</v>
      </c>
      <c r="W367">
        <f t="shared" si="85"/>
        <v>0</v>
      </c>
      <c r="X367">
        <f t="shared" ref="X367:X430" si="95">IF(E367&gt;I367,TRUE,0)</f>
        <v>0</v>
      </c>
      <c r="Y367">
        <f t="shared" ref="Y367:Y430" si="96">IF(E366&gt;I366,TRUE,0)</f>
        <v>0</v>
      </c>
      <c r="Z367">
        <f t="shared" si="90"/>
        <v>0</v>
      </c>
      <c r="AA367">
        <f t="shared" si="88"/>
        <v>0</v>
      </c>
      <c r="AB367">
        <f t="shared" si="86"/>
        <v>0</v>
      </c>
      <c r="AC367" s="4">
        <f t="shared" si="92"/>
        <v>0.10057114477278375</v>
      </c>
      <c r="AD367" s="4">
        <f t="shared" si="93"/>
        <v>1.0245720596355605</v>
      </c>
      <c r="AE367" s="2">
        <f t="shared" si="94"/>
        <v>0</v>
      </c>
      <c r="AF367" s="5">
        <f t="shared" si="87"/>
        <v>4.2802303262955796E-2</v>
      </c>
      <c r="AG367" s="5">
        <f t="shared" si="89"/>
        <v>0.97601724602533013</v>
      </c>
      <c r="AH367">
        <f t="shared" si="91"/>
        <v>0</v>
      </c>
    </row>
    <row r="368" spans="1:34" x14ac:dyDescent="0.25">
      <c r="A368" s="1">
        <v>44728</v>
      </c>
      <c r="B368">
        <v>107.47</v>
      </c>
      <c r="C368">
        <v>107.86</v>
      </c>
      <c r="D368">
        <v>103.75</v>
      </c>
      <c r="E368">
        <v>105.13</v>
      </c>
      <c r="F368">
        <v>73848</v>
      </c>
      <c r="G368" t="s">
        <v>42</v>
      </c>
      <c r="H368">
        <v>4.1100000000000003</v>
      </c>
      <c r="I368">
        <v>117.071</v>
      </c>
      <c r="J368">
        <v>113.35169999999999</v>
      </c>
      <c r="K368">
        <v>111.3357</v>
      </c>
      <c r="L368">
        <v>108.79640000000001</v>
      </c>
      <c r="M368">
        <v>58955.199999999997</v>
      </c>
      <c r="N368">
        <v>105.13</v>
      </c>
      <c r="O368">
        <v>120.81</v>
      </c>
      <c r="P368">
        <v>104.2</v>
      </c>
      <c r="Q368">
        <v>5</v>
      </c>
      <c r="R368">
        <v>0</v>
      </c>
      <c r="U368">
        <f t="shared" si="83"/>
        <v>0</v>
      </c>
      <c r="V368">
        <f t="shared" si="84"/>
        <v>0</v>
      </c>
      <c r="W368">
        <f t="shared" si="85"/>
        <v>0</v>
      </c>
      <c r="X368">
        <f t="shared" si="95"/>
        <v>0</v>
      </c>
      <c r="Y368">
        <f t="shared" si="96"/>
        <v>0</v>
      </c>
      <c r="Z368">
        <f t="shared" si="90"/>
        <v>0</v>
      </c>
      <c r="AA368" t="b">
        <f t="shared" si="88"/>
        <v>1</v>
      </c>
      <c r="AB368">
        <f t="shared" si="86"/>
        <v>0</v>
      </c>
      <c r="AC368" s="4">
        <f t="shared" si="92"/>
        <v>7.8470325304196703E-2</v>
      </c>
      <c r="AD368" s="4">
        <f t="shared" si="93"/>
        <v>0.94430970987155305</v>
      </c>
      <c r="AE368" s="2">
        <f t="shared" si="94"/>
        <v>0</v>
      </c>
      <c r="AF368" s="5">
        <f t="shared" si="87"/>
        <v>6.8426103646832964E-2</v>
      </c>
      <c r="AG368" s="5">
        <f t="shared" si="89"/>
        <v>1.0589746028726339</v>
      </c>
      <c r="AH368">
        <f t="shared" si="91"/>
        <v>0</v>
      </c>
    </row>
    <row r="369" spans="1:34" x14ac:dyDescent="0.25">
      <c r="A369" s="1">
        <v>44729</v>
      </c>
      <c r="B369">
        <v>104.18</v>
      </c>
      <c r="C369">
        <v>106.53</v>
      </c>
      <c r="D369">
        <v>103.88</v>
      </c>
      <c r="E369">
        <v>105.34</v>
      </c>
      <c r="F369">
        <v>102568</v>
      </c>
      <c r="G369" t="s">
        <v>42</v>
      </c>
      <c r="H369">
        <v>2.65</v>
      </c>
      <c r="I369">
        <v>116.611</v>
      </c>
      <c r="J369">
        <v>112.7354</v>
      </c>
      <c r="K369">
        <v>110.1365</v>
      </c>
      <c r="L369">
        <v>107.4139</v>
      </c>
      <c r="M369">
        <v>66883.600000000006</v>
      </c>
      <c r="N369">
        <v>105.13</v>
      </c>
      <c r="O369">
        <v>120.81</v>
      </c>
      <c r="P369">
        <v>105.03</v>
      </c>
      <c r="Q369">
        <v>6</v>
      </c>
      <c r="R369">
        <v>0</v>
      </c>
      <c r="U369">
        <f t="shared" si="83"/>
        <v>0</v>
      </c>
      <c r="V369">
        <f t="shared" si="84"/>
        <v>0</v>
      </c>
      <c r="W369">
        <f t="shared" si="85"/>
        <v>0</v>
      </c>
      <c r="X369">
        <f t="shared" si="95"/>
        <v>0</v>
      </c>
      <c r="Y369">
        <f t="shared" si="96"/>
        <v>0</v>
      </c>
      <c r="Z369">
        <f t="shared" si="90"/>
        <v>0</v>
      </c>
      <c r="AA369" t="b">
        <f t="shared" si="88"/>
        <v>1</v>
      </c>
      <c r="AB369">
        <f t="shared" si="86"/>
        <v>0</v>
      </c>
      <c r="AC369" s="4">
        <f t="shared" si="92"/>
        <v>0.12979058024997936</v>
      </c>
      <c r="AD369" s="4">
        <f t="shared" si="93"/>
        <v>1.0019975268714925</v>
      </c>
      <c r="AE369" s="2">
        <f t="shared" si="94"/>
        <v>0</v>
      </c>
      <c r="AF369" s="5">
        <f t="shared" si="87"/>
        <v>8.9251439539346691E-3</v>
      </c>
      <c r="AG369" s="5">
        <f t="shared" si="89"/>
        <v>0.99800645528763998</v>
      </c>
      <c r="AH369">
        <f t="shared" si="91"/>
        <v>0</v>
      </c>
    </row>
    <row r="370" spans="1:34" x14ac:dyDescent="0.25">
      <c r="A370" s="1">
        <v>44733</v>
      </c>
      <c r="B370">
        <v>106.44</v>
      </c>
      <c r="C370">
        <v>107.78</v>
      </c>
      <c r="D370">
        <v>106.03</v>
      </c>
      <c r="E370">
        <v>106.66</v>
      </c>
      <c r="F370">
        <v>62114</v>
      </c>
      <c r="G370" t="s">
        <v>42</v>
      </c>
      <c r="H370">
        <v>1.75</v>
      </c>
      <c r="I370">
        <v>116.22069999999999</v>
      </c>
      <c r="J370">
        <v>112.268</v>
      </c>
      <c r="K370">
        <v>109.44119999999999</v>
      </c>
      <c r="L370">
        <v>107.1123</v>
      </c>
      <c r="M370">
        <v>66460.2</v>
      </c>
      <c r="N370">
        <v>105.13</v>
      </c>
      <c r="O370">
        <v>120.81</v>
      </c>
      <c r="P370">
        <v>105.03</v>
      </c>
      <c r="Q370">
        <v>7</v>
      </c>
      <c r="R370">
        <v>0</v>
      </c>
      <c r="U370">
        <f t="shared" si="83"/>
        <v>0</v>
      </c>
      <c r="V370">
        <f t="shared" si="84"/>
        <v>0</v>
      </c>
      <c r="W370">
        <f t="shared" si="85"/>
        <v>0</v>
      </c>
      <c r="X370">
        <f t="shared" si="95"/>
        <v>0</v>
      </c>
      <c r="Y370">
        <f t="shared" si="96"/>
        <v>0</v>
      </c>
      <c r="Z370">
        <f t="shared" si="90"/>
        <v>0</v>
      </c>
      <c r="AA370">
        <f t="shared" si="88"/>
        <v>0</v>
      </c>
      <c r="AB370">
        <f t="shared" si="86"/>
        <v>0</v>
      </c>
      <c r="AC370" s="4">
        <f t="shared" si="92"/>
        <v>0.12805231355020277</v>
      </c>
      <c r="AD370" s="4">
        <f t="shared" si="93"/>
        <v>1.0125308524776913</v>
      </c>
      <c r="AE370" s="2">
        <f t="shared" si="94"/>
        <v>0</v>
      </c>
      <c r="AF370" s="5">
        <f t="shared" si="87"/>
        <v>2.9515376559078573E-3</v>
      </c>
      <c r="AG370" s="5">
        <f t="shared" si="89"/>
        <v>0.98762422651415716</v>
      </c>
      <c r="AH370">
        <f t="shared" si="91"/>
        <v>0</v>
      </c>
    </row>
    <row r="371" spans="1:34" x14ac:dyDescent="0.25">
      <c r="A371" s="1">
        <v>44734</v>
      </c>
      <c r="B371">
        <v>103.44</v>
      </c>
      <c r="C371">
        <v>104.91</v>
      </c>
      <c r="D371">
        <v>102.66</v>
      </c>
      <c r="E371">
        <v>102.97</v>
      </c>
      <c r="F371">
        <v>98840</v>
      </c>
      <c r="G371" t="s">
        <v>42</v>
      </c>
      <c r="H371">
        <v>2.25</v>
      </c>
      <c r="I371">
        <v>115.7011</v>
      </c>
      <c r="J371">
        <v>111.5528</v>
      </c>
      <c r="K371">
        <v>108.14700000000001</v>
      </c>
      <c r="L371">
        <v>105.4554</v>
      </c>
      <c r="M371">
        <v>77131.399999999994</v>
      </c>
      <c r="N371">
        <v>102.97</v>
      </c>
      <c r="O371">
        <v>120.81</v>
      </c>
      <c r="P371">
        <v>102.97</v>
      </c>
      <c r="Q371">
        <v>8</v>
      </c>
      <c r="R371">
        <v>0</v>
      </c>
      <c r="U371">
        <f t="shared" si="83"/>
        <v>0</v>
      </c>
      <c r="V371">
        <f t="shared" si="84"/>
        <v>0</v>
      </c>
      <c r="W371">
        <f t="shared" si="85"/>
        <v>0</v>
      </c>
      <c r="X371">
        <f t="shared" si="95"/>
        <v>0</v>
      </c>
      <c r="Y371">
        <f t="shared" si="96"/>
        <v>0</v>
      </c>
      <c r="Z371">
        <f t="shared" si="90"/>
        <v>0</v>
      </c>
      <c r="AA371" t="b">
        <f t="shared" si="88"/>
        <v>1</v>
      </c>
      <c r="AB371">
        <f t="shared" si="86"/>
        <v>0</v>
      </c>
      <c r="AC371" s="4">
        <f t="shared" si="92"/>
        <v>0.11712606572303622</v>
      </c>
      <c r="AD371" s="4">
        <f t="shared" si="93"/>
        <v>0.9654040877554847</v>
      </c>
      <c r="AE371" s="2">
        <f t="shared" si="94"/>
        <v>0</v>
      </c>
      <c r="AF371" s="5">
        <f t="shared" si="87"/>
        <v>1.5519375416547609E-2</v>
      </c>
      <c r="AG371" s="5">
        <f t="shared" si="89"/>
        <v>1.0358356802952315</v>
      </c>
      <c r="AH371">
        <f t="shared" si="91"/>
        <v>0</v>
      </c>
    </row>
    <row r="372" spans="1:34" x14ac:dyDescent="0.25">
      <c r="A372" s="1">
        <v>44735</v>
      </c>
      <c r="B372">
        <v>103.06</v>
      </c>
      <c r="C372">
        <v>106.09</v>
      </c>
      <c r="D372">
        <v>102.47</v>
      </c>
      <c r="E372">
        <v>105.99</v>
      </c>
      <c r="F372">
        <v>88984</v>
      </c>
      <c r="G372" t="s">
        <v>42</v>
      </c>
      <c r="H372">
        <v>3.62</v>
      </c>
      <c r="I372">
        <v>115.3203</v>
      </c>
      <c r="J372">
        <v>111.1249</v>
      </c>
      <c r="K372">
        <v>107.71559999999999</v>
      </c>
      <c r="L372">
        <v>105.6692</v>
      </c>
      <c r="M372">
        <v>85270.8</v>
      </c>
      <c r="N372">
        <v>102.97</v>
      </c>
      <c r="O372">
        <v>120.81</v>
      </c>
      <c r="P372">
        <v>102.97</v>
      </c>
      <c r="Q372">
        <v>9</v>
      </c>
      <c r="R372">
        <v>0</v>
      </c>
      <c r="U372">
        <f t="shared" si="83"/>
        <v>0</v>
      </c>
      <c r="V372">
        <f t="shared" si="84"/>
        <v>0</v>
      </c>
      <c r="W372">
        <f t="shared" si="85"/>
        <v>0</v>
      </c>
      <c r="X372">
        <f t="shared" si="95"/>
        <v>0</v>
      </c>
      <c r="Y372">
        <f t="shared" si="96"/>
        <v>0</v>
      </c>
      <c r="Z372">
        <f t="shared" si="90"/>
        <v>0</v>
      </c>
      <c r="AA372">
        <f t="shared" si="88"/>
        <v>0</v>
      </c>
      <c r="AB372">
        <f t="shared" si="86"/>
        <v>0</v>
      </c>
      <c r="AC372" s="4">
        <f t="shared" si="92"/>
        <v>0.14766989487625198</v>
      </c>
      <c r="AD372" s="4">
        <f t="shared" si="93"/>
        <v>1.029328930756531</v>
      </c>
      <c r="AE372" s="2">
        <f t="shared" si="94"/>
        <v>0</v>
      </c>
      <c r="AF372" s="5">
        <f t="shared" si="87"/>
        <v>0</v>
      </c>
      <c r="AG372" s="5">
        <f t="shared" si="89"/>
        <v>0.97150674591942643</v>
      </c>
      <c r="AH372">
        <f t="shared" si="91"/>
        <v>0</v>
      </c>
    </row>
    <row r="373" spans="1:34" x14ac:dyDescent="0.25">
      <c r="A373" s="1">
        <v>44736</v>
      </c>
      <c r="B373">
        <v>107.88</v>
      </c>
      <c r="C373">
        <v>110.84</v>
      </c>
      <c r="D373">
        <v>107.57</v>
      </c>
      <c r="E373">
        <v>110.81</v>
      </c>
      <c r="F373">
        <v>104637</v>
      </c>
      <c r="G373" t="s">
        <v>42</v>
      </c>
      <c r="H373">
        <v>3.27</v>
      </c>
      <c r="I373">
        <v>115.1434</v>
      </c>
      <c r="J373">
        <v>111.1007</v>
      </c>
      <c r="K373">
        <v>108.33450000000001</v>
      </c>
      <c r="L373">
        <v>107.7255</v>
      </c>
      <c r="M373">
        <v>91428.6</v>
      </c>
      <c r="N373">
        <v>102.97</v>
      </c>
      <c r="O373">
        <v>120.81</v>
      </c>
      <c r="P373">
        <v>102.97</v>
      </c>
      <c r="Q373">
        <v>10</v>
      </c>
      <c r="R373">
        <v>0</v>
      </c>
      <c r="U373">
        <f t="shared" si="83"/>
        <v>0</v>
      </c>
      <c r="V373" t="b">
        <f t="shared" si="84"/>
        <v>1</v>
      </c>
      <c r="W373">
        <f t="shared" si="85"/>
        <v>0</v>
      </c>
      <c r="X373">
        <f t="shared" si="95"/>
        <v>0</v>
      </c>
      <c r="Y373">
        <f t="shared" si="96"/>
        <v>0</v>
      </c>
      <c r="Z373">
        <f t="shared" si="90"/>
        <v>0</v>
      </c>
      <c r="AA373">
        <f t="shared" si="88"/>
        <v>0</v>
      </c>
      <c r="AB373">
        <f t="shared" si="86"/>
        <v>0</v>
      </c>
      <c r="AC373" s="4">
        <f t="shared" si="92"/>
        <v>0.12267196424137081</v>
      </c>
      <c r="AD373" s="4">
        <f t="shared" si="93"/>
        <v>1.0454759883007831</v>
      </c>
      <c r="AE373" s="2">
        <f t="shared" si="94"/>
        <v>0</v>
      </c>
      <c r="AF373" s="5">
        <f t="shared" si="87"/>
        <v>2.932893075653099E-2</v>
      </c>
      <c r="AG373" s="5">
        <f t="shared" si="89"/>
        <v>0.95650212074722496</v>
      </c>
      <c r="AH373">
        <f t="shared" si="91"/>
        <v>0</v>
      </c>
    </row>
    <row r="374" spans="1:34" x14ac:dyDescent="0.25">
      <c r="A374" s="1">
        <v>44739</v>
      </c>
      <c r="B374">
        <v>110.15</v>
      </c>
      <c r="C374">
        <v>111.1</v>
      </c>
      <c r="D374">
        <v>107.8</v>
      </c>
      <c r="E374">
        <v>108.44</v>
      </c>
      <c r="F374">
        <v>126447</v>
      </c>
      <c r="G374" t="s">
        <v>42</v>
      </c>
      <c r="H374">
        <v>3.3</v>
      </c>
      <c r="I374">
        <v>114.8805</v>
      </c>
      <c r="J374">
        <v>110.896</v>
      </c>
      <c r="K374">
        <v>108.3556</v>
      </c>
      <c r="L374">
        <v>108.01130000000001</v>
      </c>
      <c r="M374">
        <v>96204.4</v>
      </c>
      <c r="N374">
        <v>102.97</v>
      </c>
      <c r="O374">
        <v>120.81</v>
      </c>
      <c r="P374">
        <v>102.97</v>
      </c>
      <c r="Q374">
        <v>11</v>
      </c>
      <c r="R374">
        <v>0</v>
      </c>
      <c r="U374">
        <f t="shared" si="83"/>
        <v>0</v>
      </c>
      <c r="V374" t="b">
        <f t="shared" si="84"/>
        <v>1</v>
      </c>
      <c r="W374" t="b">
        <f t="shared" si="85"/>
        <v>1</v>
      </c>
      <c r="X374">
        <f t="shared" si="95"/>
        <v>0</v>
      </c>
      <c r="Y374">
        <f t="shared" si="96"/>
        <v>0</v>
      </c>
      <c r="Z374">
        <f t="shared" si="90"/>
        <v>0</v>
      </c>
      <c r="AA374">
        <f t="shared" si="88"/>
        <v>0</v>
      </c>
      <c r="AB374">
        <f t="shared" si="86"/>
        <v>0</v>
      </c>
      <c r="AC374" s="4">
        <f t="shared" si="92"/>
        <v>8.2774604751262318E-2</v>
      </c>
      <c r="AD374" s="4">
        <f t="shared" si="93"/>
        <v>0.97861203862467283</v>
      </c>
      <c r="AE374" s="2">
        <f t="shared" si="94"/>
        <v>0</v>
      </c>
      <c r="AF374" s="5">
        <f t="shared" si="87"/>
        <v>7.6138681169272637E-2</v>
      </c>
      <c r="AG374" s="5">
        <f t="shared" si="89"/>
        <v>1.0218554039099963</v>
      </c>
      <c r="AH374">
        <f t="shared" si="91"/>
        <v>0</v>
      </c>
    </row>
    <row r="375" spans="1:34" x14ac:dyDescent="0.25">
      <c r="A375" s="1">
        <v>44740</v>
      </c>
      <c r="B375">
        <v>106.19</v>
      </c>
      <c r="C375">
        <v>111.93</v>
      </c>
      <c r="D375">
        <v>100.57</v>
      </c>
      <c r="E375">
        <v>100.87</v>
      </c>
      <c r="F375">
        <v>312965</v>
      </c>
      <c r="G375" t="s">
        <v>42</v>
      </c>
      <c r="H375">
        <v>11.36</v>
      </c>
      <c r="I375">
        <v>114.33110000000001</v>
      </c>
      <c r="J375">
        <v>110.12479999999999</v>
      </c>
      <c r="K375">
        <v>106.85850000000001</v>
      </c>
      <c r="L375">
        <v>105.15479999999999</v>
      </c>
      <c r="M375">
        <v>146374.6</v>
      </c>
      <c r="N375">
        <v>100.87</v>
      </c>
      <c r="O375">
        <v>120.81</v>
      </c>
      <c r="P375">
        <v>100.87</v>
      </c>
      <c r="Q375">
        <v>12</v>
      </c>
      <c r="R375">
        <v>0</v>
      </c>
      <c r="U375">
        <f t="shared" si="83"/>
        <v>0</v>
      </c>
      <c r="V375">
        <f t="shared" si="84"/>
        <v>0</v>
      </c>
      <c r="W375" t="b">
        <f t="shared" si="85"/>
        <v>1</v>
      </c>
      <c r="X375">
        <f t="shared" si="95"/>
        <v>0</v>
      </c>
      <c r="Y375">
        <f t="shared" si="96"/>
        <v>0</v>
      </c>
      <c r="Z375">
        <f t="shared" si="90"/>
        <v>0</v>
      </c>
      <c r="AA375" t="b">
        <f t="shared" si="88"/>
        <v>1</v>
      </c>
      <c r="AB375">
        <f t="shared" si="86"/>
        <v>0</v>
      </c>
      <c r="AC375" s="4">
        <f t="shared" si="92"/>
        <v>0.10239218607731151</v>
      </c>
      <c r="AD375" s="4">
        <f t="shared" si="93"/>
        <v>0.93019181113980087</v>
      </c>
      <c r="AE375" s="2">
        <f t="shared" si="94"/>
        <v>0</v>
      </c>
      <c r="AF375" s="5">
        <f t="shared" si="87"/>
        <v>5.3122268621928703E-2</v>
      </c>
      <c r="AG375" s="5">
        <f t="shared" si="89"/>
        <v>1.0750470903142657</v>
      </c>
      <c r="AH375">
        <f t="shared" si="91"/>
        <v>0</v>
      </c>
    </row>
    <row r="376" spans="1:34" x14ac:dyDescent="0.25">
      <c r="A376" s="1">
        <v>44741</v>
      </c>
      <c r="B376">
        <v>101.07</v>
      </c>
      <c r="C376">
        <v>103.65</v>
      </c>
      <c r="D376">
        <v>99.64</v>
      </c>
      <c r="E376">
        <v>101.33</v>
      </c>
      <c r="F376">
        <v>103266</v>
      </c>
      <c r="G376" t="s">
        <v>42</v>
      </c>
      <c r="H376">
        <v>4.01</v>
      </c>
      <c r="I376">
        <v>113.8212</v>
      </c>
      <c r="J376">
        <v>109.4483</v>
      </c>
      <c r="K376">
        <v>105.75279999999999</v>
      </c>
      <c r="L376">
        <v>103.6249</v>
      </c>
      <c r="M376">
        <v>147259.79999999999</v>
      </c>
      <c r="N376">
        <v>100.87</v>
      </c>
      <c r="O376">
        <v>120.81</v>
      </c>
      <c r="P376">
        <v>100.87</v>
      </c>
      <c r="Q376">
        <v>13</v>
      </c>
      <c r="R376">
        <v>0</v>
      </c>
      <c r="U376">
        <f t="shared" si="83"/>
        <v>0</v>
      </c>
      <c r="V376">
        <f t="shared" si="84"/>
        <v>0</v>
      </c>
      <c r="W376">
        <f t="shared" si="85"/>
        <v>0</v>
      </c>
      <c r="X376">
        <f t="shared" si="95"/>
        <v>0</v>
      </c>
      <c r="Y376">
        <f t="shared" si="96"/>
        <v>0</v>
      </c>
      <c r="Z376">
        <f t="shared" si="90"/>
        <v>0</v>
      </c>
      <c r="AA376">
        <f t="shared" si="88"/>
        <v>0</v>
      </c>
      <c r="AB376">
        <f t="shared" si="86"/>
        <v>0</v>
      </c>
      <c r="AC376" s="4">
        <f t="shared" si="92"/>
        <v>0.16505256187401704</v>
      </c>
      <c r="AD376" s="4">
        <f t="shared" si="93"/>
        <v>1.0045603251710122</v>
      </c>
      <c r="AE376" s="2">
        <f t="shared" si="94"/>
        <v>0</v>
      </c>
      <c r="AF376" s="5">
        <f t="shared" si="87"/>
        <v>0</v>
      </c>
      <c r="AG376" s="5">
        <f t="shared" si="89"/>
        <v>0.99546037698608514</v>
      </c>
      <c r="AH376">
        <f t="shared" si="91"/>
        <v>0</v>
      </c>
    </row>
    <row r="377" spans="1:34" x14ac:dyDescent="0.25">
      <c r="A377" s="1">
        <v>44742</v>
      </c>
      <c r="B377">
        <v>100.04</v>
      </c>
      <c r="C377">
        <v>101.46</v>
      </c>
      <c r="D377">
        <v>98.9</v>
      </c>
      <c r="E377">
        <v>100.3</v>
      </c>
      <c r="F377">
        <v>90274</v>
      </c>
      <c r="G377" t="s">
        <v>42</v>
      </c>
      <c r="H377">
        <v>2.56</v>
      </c>
      <c r="I377">
        <v>113.291</v>
      </c>
      <c r="J377">
        <v>108.7445</v>
      </c>
      <c r="K377">
        <v>104.6622</v>
      </c>
      <c r="L377">
        <v>102.2949</v>
      </c>
      <c r="M377">
        <v>147517.79999999999</v>
      </c>
      <c r="N377">
        <v>100.3</v>
      </c>
      <c r="O377">
        <v>120.81</v>
      </c>
      <c r="P377">
        <v>100.3</v>
      </c>
      <c r="Q377">
        <v>14</v>
      </c>
      <c r="R377">
        <v>0</v>
      </c>
      <c r="U377">
        <f t="shared" si="83"/>
        <v>0</v>
      </c>
      <c r="V377">
        <f t="shared" si="84"/>
        <v>0</v>
      </c>
      <c r="W377">
        <f t="shared" si="85"/>
        <v>0</v>
      </c>
      <c r="X377">
        <f t="shared" si="95"/>
        <v>0</v>
      </c>
      <c r="Y377">
        <f t="shared" si="96"/>
        <v>0</v>
      </c>
      <c r="Z377">
        <f t="shared" si="90"/>
        <v>0</v>
      </c>
      <c r="AA377">
        <f t="shared" si="88"/>
        <v>0</v>
      </c>
      <c r="AB377">
        <f t="shared" si="86"/>
        <v>0</v>
      </c>
      <c r="AC377" s="4">
        <f t="shared" si="92"/>
        <v>0.16124493005545901</v>
      </c>
      <c r="AD377" s="4">
        <f t="shared" si="93"/>
        <v>0.98983519194710357</v>
      </c>
      <c r="AE377" s="2">
        <f t="shared" si="94"/>
        <v>0</v>
      </c>
      <c r="AF377" s="5">
        <f t="shared" si="87"/>
        <v>4.560325171012132E-3</v>
      </c>
      <c r="AG377" s="5">
        <f t="shared" si="89"/>
        <v>1.0102691924227318</v>
      </c>
      <c r="AH377">
        <f t="shared" si="91"/>
        <v>0</v>
      </c>
    </row>
    <row r="378" spans="1:34" x14ac:dyDescent="0.25">
      <c r="A378" s="1">
        <v>44743</v>
      </c>
      <c r="B378">
        <v>99.75</v>
      </c>
      <c r="C378">
        <v>100.59</v>
      </c>
      <c r="D378">
        <v>97.68</v>
      </c>
      <c r="E378">
        <v>99.3</v>
      </c>
      <c r="F378">
        <v>79343</v>
      </c>
      <c r="G378" t="s">
        <v>42</v>
      </c>
      <c r="H378">
        <v>2.91</v>
      </c>
      <c r="I378">
        <v>112.7423</v>
      </c>
      <c r="J378">
        <v>108.018</v>
      </c>
      <c r="K378">
        <v>103.5898</v>
      </c>
      <c r="L378">
        <v>101.09699999999999</v>
      </c>
      <c r="M378">
        <v>142459</v>
      </c>
      <c r="N378">
        <v>99.3</v>
      </c>
      <c r="O378">
        <v>120.12</v>
      </c>
      <c r="P378">
        <v>99.3</v>
      </c>
      <c r="Q378">
        <v>15</v>
      </c>
      <c r="R378">
        <v>0</v>
      </c>
      <c r="U378">
        <f t="shared" si="83"/>
        <v>0</v>
      </c>
      <c r="V378">
        <f t="shared" si="84"/>
        <v>0</v>
      </c>
      <c r="W378">
        <f t="shared" si="85"/>
        <v>0</v>
      </c>
      <c r="X378">
        <f t="shared" si="95"/>
        <v>0</v>
      </c>
      <c r="Y378">
        <f t="shared" si="96"/>
        <v>0</v>
      </c>
      <c r="Z378">
        <f t="shared" si="90"/>
        <v>0</v>
      </c>
      <c r="AA378">
        <f t="shared" si="88"/>
        <v>0</v>
      </c>
      <c r="AB378">
        <f t="shared" si="86"/>
        <v>0</v>
      </c>
      <c r="AC378" s="4">
        <f t="shared" si="92"/>
        <v>0.16977071434483904</v>
      </c>
      <c r="AD378" s="4">
        <f t="shared" si="93"/>
        <v>0.9900299102691924</v>
      </c>
      <c r="AE378" s="2">
        <f t="shared" si="94"/>
        <v>0</v>
      </c>
      <c r="AF378" s="5">
        <f t="shared" si="87"/>
        <v>0</v>
      </c>
      <c r="AG378" s="5">
        <f t="shared" si="89"/>
        <v>1.0100704934541793</v>
      </c>
      <c r="AH378">
        <f t="shared" si="91"/>
        <v>0</v>
      </c>
    </row>
    <row r="379" spans="1:34" x14ac:dyDescent="0.25">
      <c r="A379" s="1">
        <v>44747</v>
      </c>
      <c r="B379">
        <v>98.58</v>
      </c>
      <c r="C379">
        <v>102.44</v>
      </c>
      <c r="D379">
        <v>98.25</v>
      </c>
      <c r="E379">
        <v>102.38</v>
      </c>
      <c r="F379">
        <v>99488</v>
      </c>
      <c r="G379" t="s">
        <v>42</v>
      </c>
      <c r="H379">
        <v>4.1900000000000004</v>
      </c>
      <c r="I379">
        <v>112.336</v>
      </c>
      <c r="J379">
        <v>107.5843</v>
      </c>
      <c r="K379">
        <v>103.34780000000001</v>
      </c>
      <c r="L379">
        <v>101.61020000000001</v>
      </c>
      <c r="M379">
        <v>137067.20000000001</v>
      </c>
      <c r="N379">
        <v>99.3</v>
      </c>
      <c r="O379">
        <v>120.12</v>
      </c>
      <c r="P379">
        <v>99.3</v>
      </c>
      <c r="Q379">
        <v>16</v>
      </c>
      <c r="R379">
        <v>0</v>
      </c>
      <c r="U379">
        <f t="shared" si="83"/>
        <v>0</v>
      </c>
      <c r="V379">
        <f t="shared" si="84"/>
        <v>0</v>
      </c>
      <c r="W379">
        <f t="shared" si="85"/>
        <v>0</v>
      </c>
      <c r="X379">
        <f t="shared" si="95"/>
        <v>0</v>
      </c>
      <c r="Y379">
        <f t="shared" si="96"/>
        <v>0</v>
      </c>
      <c r="Z379">
        <f t="shared" si="90"/>
        <v>0</v>
      </c>
      <c r="AA379">
        <f t="shared" si="88"/>
        <v>0</v>
      </c>
      <c r="AB379">
        <f t="shared" si="86"/>
        <v>0</v>
      </c>
      <c r="AC379" s="4">
        <f t="shared" si="92"/>
        <v>0.17332667332667337</v>
      </c>
      <c r="AD379" s="4">
        <f t="shared" si="93"/>
        <v>1.031017119838872</v>
      </c>
      <c r="AE379" s="2">
        <f t="shared" si="94"/>
        <v>0</v>
      </c>
      <c r="AF379" s="5">
        <f t="shared" si="87"/>
        <v>0</v>
      </c>
      <c r="AG379" s="5">
        <f t="shared" si="89"/>
        <v>0.96991599921859739</v>
      </c>
      <c r="AH379">
        <f t="shared" si="91"/>
        <v>0</v>
      </c>
    </row>
    <row r="380" spans="1:34" x14ac:dyDescent="0.25">
      <c r="A380" s="1">
        <v>44748</v>
      </c>
      <c r="B380">
        <v>102.94</v>
      </c>
      <c r="C380">
        <v>103.75</v>
      </c>
      <c r="D380">
        <v>101.53</v>
      </c>
      <c r="E380">
        <v>102.29</v>
      </c>
      <c r="F380">
        <v>64329</v>
      </c>
      <c r="G380" t="s">
        <v>42</v>
      </c>
      <c r="H380">
        <v>2.2200000000000002</v>
      </c>
      <c r="I380">
        <v>111.94199999999999</v>
      </c>
      <c r="J380">
        <v>107.1771</v>
      </c>
      <c r="K380">
        <v>103.13630000000001</v>
      </c>
      <c r="L380">
        <v>101.88209999999999</v>
      </c>
      <c r="M380">
        <v>87340</v>
      </c>
      <c r="N380">
        <v>99.3</v>
      </c>
      <c r="O380">
        <v>120.12</v>
      </c>
      <c r="P380">
        <v>99.3</v>
      </c>
      <c r="Q380">
        <v>17</v>
      </c>
      <c r="R380">
        <v>0</v>
      </c>
      <c r="U380">
        <f t="shared" si="83"/>
        <v>0</v>
      </c>
      <c r="V380">
        <f t="shared" si="84"/>
        <v>0</v>
      </c>
      <c r="W380">
        <f t="shared" si="85"/>
        <v>0</v>
      </c>
      <c r="X380">
        <f t="shared" si="95"/>
        <v>0</v>
      </c>
      <c r="Y380">
        <f t="shared" si="96"/>
        <v>0</v>
      </c>
      <c r="Z380">
        <f t="shared" si="90"/>
        <v>0</v>
      </c>
      <c r="AA380">
        <f t="shared" si="88"/>
        <v>0</v>
      </c>
      <c r="AB380">
        <f t="shared" si="86"/>
        <v>0</v>
      </c>
      <c r="AC380" s="4">
        <f t="shared" si="92"/>
        <v>0.14768564768564776</v>
      </c>
      <c r="AD380" s="4">
        <f t="shared" si="93"/>
        <v>0.99912092205508896</v>
      </c>
      <c r="AE380" s="2">
        <f t="shared" si="94"/>
        <v>0</v>
      </c>
      <c r="AF380" s="5">
        <f t="shared" si="87"/>
        <v>3.1017119838872089E-2</v>
      </c>
      <c r="AG380" s="5">
        <f t="shared" si="89"/>
        <v>1.0008798514028741</v>
      </c>
      <c r="AH380">
        <f t="shared" si="91"/>
        <v>0</v>
      </c>
    </row>
    <row r="381" spans="1:34" x14ac:dyDescent="0.25">
      <c r="A381" s="1">
        <v>44749</v>
      </c>
      <c r="B381">
        <v>103.68</v>
      </c>
      <c r="C381">
        <v>106.27</v>
      </c>
      <c r="D381">
        <v>103.31</v>
      </c>
      <c r="E381">
        <v>106.12</v>
      </c>
      <c r="F381">
        <v>76339</v>
      </c>
      <c r="G381" t="s">
        <v>42</v>
      </c>
      <c r="H381">
        <v>2.96</v>
      </c>
      <c r="I381">
        <v>111.7137</v>
      </c>
      <c r="J381">
        <v>107.0958</v>
      </c>
      <c r="K381">
        <v>103.733</v>
      </c>
      <c r="L381">
        <v>103.57729999999999</v>
      </c>
      <c r="M381">
        <v>81954.600000000006</v>
      </c>
      <c r="N381">
        <v>99.3</v>
      </c>
      <c r="O381">
        <v>120.12</v>
      </c>
      <c r="P381">
        <v>99.3</v>
      </c>
      <c r="Q381">
        <v>18</v>
      </c>
      <c r="R381">
        <v>0</v>
      </c>
      <c r="U381">
        <f t="shared" si="83"/>
        <v>0</v>
      </c>
      <c r="V381" t="b">
        <f t="shared" si="84"/>
        <v>1</v>
      </c>
      <c r="W381">
        <f t="shared" si="85"/>
        <v>0</v>
      </c>
      <c r="X381">
        <f t="shared" si="95"/>
        <v>0</v>
      </c>
      <c r="Y381">
        <f t="shared" si="96"/>
        <v>0</v>
      </c>
      <c r="Z381">
        <f t="shared" si="90"/>
        <v>0</v>
      </c>
      <c r="AA381">
        <f t="shared" si="88"/>
        <v>0</v>
      </c>
      <c r="AB381">
        <f t="shared" si="86"/>
        <v>0</v>
      </c>
      <c r="AC381" s="4">
        <f t="shared" si="92"/>
        <v>0.1484348984348984</v>
      </c>
      <c r="AD381" s="4">
        <f t="shared" si="93"/>
        <v>1.0374425652556456</v>
      </c>
      <c r="AE381" s="2">
        <f t="shared" si="94"/>
        <v>0</v>
      </c>
      <c r="AF381" s="5">
        <f t="shared" si="87"/>
        <v>3.0110775427996065E-2</v>
      </c>
      <c r="AG381" s="5">
        <f t="shared" si="89"/>
        <v>0.9639087825103656</v>
      </c>
      <c r="AH381">
        <f t="shared" si="91"/>
        <v>0</v>
      </c>
    </row>
    <row r="382" spans="1:34" x14ac:dyDescent="0.25">
      <c r="A382" s="1">
        <v>44750</v>
      </c>
      <c r="B382">
        <v>104.6</v>
      </c>
      <c r="C382">
        <v>106.59</v>
      </c>
      <c r="D382">
        <v>104.53</v>
      </c>
      <c r="E382">
        <v>105.92</v>
      </c>
      <c r="F382">
        <v>59386</v>
      </c>
      <c r="G382" t="s">
        <v>42</v>
      </c>
      <c r="H382">
        <v>2.06</v>
      </c>
      <c r="I382">
        <v>111.48650000000001</v>
      </c>
      <c r="J382">
        <v>107.00530000000001</v>
      </c>
      <c r="K382">
        <v>104.1704</v>
      </c>
      <c r="L382">
        <v>104.51439999999999</v>
      </c>
      <c r="M382">
        <v>75777</v>
      </c>
      <c r="N382">
        <v>99.3</v>
      </c>
      <c r="O382">
        <v>116.39</v>
      </c>
      <c r="P382">
        <v>99.3</v>
      </c>
      <c r="Q382">
        <v>19</v>
      </c>
      <c r="R382">
        <v>0</v>
      </c>
      <c r="U382" t="b">
        <f t="shared" si="83"/>
        <v>1</v>
      </c>
      <c r="V382" t="b">
        <f t="shared" si="84"/>
        <v>1</v>
      </c>
      <c r="W382" t="b">
        <f t="shared" si="85"/>
        <v>1</v>
      </c>
      <c r="X382">
        <f t="shared" si="95"/>
        <v>0</v>
      </c>
      <c r="Y382">
        <f t="shared" si="96"/>
        <v>0</v>
      </c>
      <c r="Z382">
        <f t="shared" si="90"/>
        <v>0</v>
      </c>
      <c r="AA382">
        <f t="shared" si="88"/>
        <v>0</v>
      </c>
      <c r="AB382">
        <f t="shared" si="86"/>
        <v>0</v>
      </c>
      <c r="AC382" s="4">
        <f t="shared" si="92"/>
        <v>0.11655011655011654</v>
      </c>
      <c r="AD382" s="4">
        <f t="shared" si="93"/>
        <v>0.99811534112325662</v>
      </c>
      <c r="AE382" s="2">
        <f t="shared" si="94"/>
        <v>0</v>
      </c>
      <c r="AF382" s="5">
        <f t="shared" si="87"/>
        <v>6.8680765357502588E-2</v>
      </c>
      <c r="AG382" s="5">
        <f t="shared" si="89"/>
        <v>1.0018882175226587</v>
      </c>
      <c r="AH382">
        <f t="shared" si="91"/>
        <v>0</v>
      </c>
    </row>
    <row r="383" spans="1:34" x14ac:dyDescent="0.25">
      <c r="A383" s="1">
        <v>44753</v>
      </c>
      <c r="B383">
        <v>104.62</v>
      </c>
      <c r="C383">
        <v>105.1</v>
      </c>
      <c r="D383">
        <v>102.92</v>
      </c>
      <c r="E383">
        <v>103.15</v>
      </c>
      <c r="F383">
        <v>49352</v>
      </c>
      <c r="G383" t="s">
        <v>42</v>
      </c>
      <c r="H383">
        <v>2.1800000000000002</v>
      </c>
      <c r="I383">
        <v>111.1596</v>
      </c>
      <c r="J383">
        <v>106.7088</v>
      </c>
      <c r="K383">
        <v>103.9663</v>
      </c>
      <c r="L383">
        <v>103.9686</v>
      </c>
      <c r="M383">
        <v>69778.8</v>
      </c>
      <c r="N383">
        <v>99.3</v>
      </c>
      <c r="O383">
        <v>112.6</v>
      </c>
      <c r="P383">
        <v>99.3</v>
      </c>
      <c r="Q383">
        <v>20</v>
      </c>
      <c r="R383">
        <v>0</v>
      </c>
      <c r="U383" t="b">
        <f t="shared" si="83"/>
        <v>1</v>
      </c>
      <c r="V383">
        <f t="shared" si="84"/>
        <v>0</v>
      </c>
      <c r="W383" t="b">
        <f t="shared" si="85"/>
        <v>1</v>
      </c>
      <c r="X383">
        <f t="shared" si="95"/>
        <v>0</v>
      </c>
      <c r="Y383">
        <f t="shared" si="96"/>
        <v>0</v>
      </c>
      <c r="Z383">
        <f t="shared" si="90"/>
        <v>0</v>
      </c>
      <c r="AA383">
        <f t="shared" si="88"/>
        <v>0</v>
      </c>
      <c r="AB383">
        <f t="shared" si="86"/>
        <v>0</v>
      </c>
      <c r="AC383" s="4">
        <f t="shared" si="92"/>
        <v>8.9956181802560348E-2</v>
      </c>
      <c r="AD383" s="4">
        <f t="shared" si="93"/>
        <v>0.97384818731117828</v>
      </c>
      <c r="AE383" s="2">
        <f t="shared" si="94"/>
        <v>0</v>
      </c>
      <c r="AF383" s="5">
        <f t="shared" si="87"/>
        <v>6.6666666666666721E-2</v>
      </c>
      <c r="AG383" s="5">
        <f t="shared" si="89"/>
        <v>1.0268540959767329</v>
      </c>
      <c r="AH383">
        <f t="shared" si="91"/>
        <v>0</v>
      </c>
    </row>
    <row r="384" spans="1:34" x14ac:dyDescent="0.25">
      <c r="A384" s="1">
        <v>44754</v>
      </c>
      <c r="B384">
        <v>103.06</v>
      </c>
      <c r="C384">
        <v>103.89</v>
      </c>
      <c r="D384">
        <v>101.23</v>
      </c>
      <c r="E384">
        <v>101.83</v>
      </c>
      <c r="F384">
        <v>60174</v>
      </c>
      <c r="G384" t="s">
        <v>42</v>
      </c>
      <c r="H384">
        <v>2.66</v>
      </c>
      <c r="I384">
        <v>110.7937</v>
      </c>
      <c r="J384">
        <v>106.3335</v>
      </c>
      <c r="K384">
        <v>103.5391</v>
      </c>
      <c r="L384">
        <v>103.11320000000001</v>
      </c>
      <c r="M384">
        <v>61916</v>
      </c>
      <c r="N384">
        <v>101.83</v>
      </c>
      <c r="O384">
        <v>111.33</v>
      </c>
      <c r="P384">
        <v>99.3</v>
      </c>
      <c r="Q384">
        <v>21</v>
      </c>
      <c r="R384">
        <v>0</v>
      </c>
      <c r="U384">
        <f t="shared" si="83"/>
        <v>0</v>
      </c>
      <c r="V384">
        <f t="shared" si="84"/>
        <v>0</v>
      </c>
      <c r="W384">
        <f t="shared" si="85"/>
        <v>0</v>
      </c>
      <c r="X384">
        <f t="shared" si="95"/>
        <v>0</v>
      </c>
      <c r="Y384">
        <f t="shared" si="96"/>
        <v>0</v>
      </c>
      <c r="Z384">
        <f t="shared" si="90"/>
        <v>0</v>
      </c>
      <c r="AA384">
        <f t="shared" si="88"/>
        <v>0</v>
      </c>
      <c r="AB384">
        <f t="shared" si="86"/>
        <v>0</v>
      </c>
      <c r="AC384" s="4">
        <f t="shared" si="92"/>
        <v>8.3925399644760118E-2</v>
      </c>
      <c r="AD384" s="4">
        <f t="shared" si="93"/>
        <v>0.98720310227823549</v>
      </c>
      <c r="AE384" s="2">
        <f t="shared" si="94"/>
        <v>0</v>
      </c>
      <c r="AF384" s="5">
        <f t="shared" si="87"/>
        <v>3.877139979859022E-2</v>
      </c>
      <c r="AG384" s="5">
        <f t="shared" si="89"/>
        <v>1.0129627811057647</v>
      </c>
      <c r="AH384">
        <f t="shared" si="91"/>
        <v>0</v>
      </c>
    </row>
    <row r="385" spans="1:34" x14ac:dyDescent="0.25">
      <c r="A385" s="1">
        <v>44755</v>
      </c>
      <c r="B385">
        <v>100.04</v>
      </c>
      <c r="C385">
        <v>103.91</v>
      </c>
      <c r="D385">
        <v>99.67</v>
      </c>
      <c r="E385">
        <v>103.15</v>
      </c>
      <c r="F385">
        <v>52994</v>
      </c>
      <c r="G385" t="s">
        <v>42</v>
      </c>
      <c r="H385">
        <v>4.24</v>
      </c>
      <c r="I385">
        <v>110.4939</v>
      </c>
      <c r="J385">
        <v>106.0886</v>
      </c>
      <c r="K385">
        <v>103.46120000000001</v>
      </c>
      <c r="L385">
        <v>103.1279</v>
      </c>
      <c r="M385">
        <v>59649</v>
      </c>
      <c r="N385">
        <v>101.83</v>
      </c>
      <c r="O385">
        <v>111.33</v>
      </c>
      <c r="P385">
        <v>99.3</v>
      </c>
      <c r="Q385">
        <v>22</v>
      </c>
      <c r="R385">
        <v>0</v>
      </c>
      <c r="U385">
        <f t="shared" si="83"/>
        <v>0</v>
      </c>
      <c r="V385">
        <f t="shared" si="84"/>
        <v>0</v>
      </c>
      <c r="W385">
        <f t="shared" si="85"/>
        <v>0</v>
      </c>
      <c r="X385">
        <f t="shared" si="95"/>
        <v>0</v>
      </c>
      <c r="Y385">
        <f t="shared" si="96"/>
        <v>0</v>
      </c>
      <c r="Z385">
        <f t="shared" si="90"/>
        <v>0</v>
      </c>
      <c r="AA385">
        <f t="shared" si="88"/>
        <v>0</v>
      </c>
      <c r="AB385">
        <f t="shared" si="86"/>
        <v>0</v>
      </c>
      <c r="AC385" s="4">
        <f t="shared" si="92"/>
        <v>8.5331896164555832E-2</v>
      </c>
      <c r="AD385" s="4">
        <f t="shared" si="93"/>
        <v>1.0129627811057647</v>
      </c>
      <c r="AE385" s="2">
        <f t="shared" si="94"/>
        <v>0</v>
      </c>
      <c r="AF385" s="5">
        <f t="shared" si="87"/>
        <v>2.5478348439073525E-2</v>
      </c>
      <c r="AG385" s="5">
        <f t="shared" si="89"/>
        <v>0.98720310227823549</v>
      </c>
      <c r="AH385">
        <f t="shared" si="91"/>
        <v>0</v>
      </c>
    </row>
    <row r="386" spans="1:34" x14ac:dyDescent="0.25">
      <c r="A386" s="1">
        <v>44756</v>
      </c>
      <c r="B386">
        <v>101.19</v>
      </c>
      <c r="C386">
        <v>101.87</v>
      </c>
      <c r="D386">
        <v>99.95</v>
      </c>
      <c r="E386">
        <v>101.3</v>
      </c>
      <c r="F386">
        <v>69513</v>
      </c>
      <c r="G386" t="s">
        <v>42</v>
      </c>
      <c r="H386">
        <v>1.92</v>
      </c>
      <c r="I386">
        <v>110.13339999999999</v>
      </c>
      <c r="J386">
        <v>105.72020000000001</v>
      </c>
      <c r="K386">
        <v>103.029</v>
      </c>
      <c r="L386">
        <v>102.3967</v>
      </c>
      <c r="M386">
        <v>58283.8</v>
      </c>
      <c r="N386">
        <v>101.3</v>
      </c>
      <c r="O386">
        <v>111.33</v>
      </c>
      <c r="P386">
        <v>99.3</v>
      </c>
      <c r="Q386">
        <v>23</v>
      </c>
      <c r="R386">
        <v>0</v>
      </c>
      <c r="U386">
        <f t="shared" ref="U386:U449" si="97">IF(L386&gt;K386,TRUE,0)</f>
        <v>0</v>
      </c>
      <c r="V386">
        <f t="shared" ref="V386:V449" si="98">IF(E386&gt;K386,TRUE,0)</f>
        <v>0</v>
      </c>
      <c r="W386">
        <f t="shared" ref="W386:W449" si="99">IF(E385&gt;K385,TRUE,0)</f>
        <v>0</v>
      </c>
      <c r="X386">
        <f t="shared" si="95"/>
        <v>0</v>
      </c>
      <c r="Y386">
        <f t="shared" si="96"/>
        <v>0</v>
      </c>
      <c r="Z386">
        <f t="shared" si="90"/>
        <v>0</v>
      </c>
      <c r="AA386">
        <f t="shared" si="88"/>
        <v>0</v>
      </c>
      <c r="AB386">
        <f t="shared" si="86"/>
        <v>0</v>
      </c>
      <c r="AC386" s="4">
        <f t="shared" si="92"/>
        <v>7.3475253750112213E-2</v>
      </c>
      <c r="AD386" s="4">
        <f t="shared" si="93"/>
        <v>0.98206495395055737</v>
      </c>
      <c r="AE386" s="2">
        <f t="shared" si="94"/>
        <v>0</v>
      </c>
      <c r="AF386" s="5">
        <f t="shared" si="87"/>
        <v>3.877139979859022E-2</v>
      </c>
      <c r="AG386" s="5">
        <f t="shared" si="89"/>
        <v>1.0182625863770978</v>
      </c>
      <c r="AH386">
        <f t="shared" si="91"/>
        <v>0</v>
      </c>
    </row>
    <row r="387" spans="1:34" x14ac:dyDescent="0.25">
      <c r="A387" s="1">
        <v>44757</v>
      </c>
      <c r="B387">
        <v>102.81</v>
      </c>
      <c r="C387">
        <v>103.65</v>
      </c>
      <c r="D387">
        <v>102</v>
      </c>
      <c r="E387">
        <v>102.75</v>
      </c>
      <c r="F387">
        <v>78620</v>
      </c>
      <c r="G387" t="s">
        <v>42</v>
      </c>
      <c r="H387">
        <v>1.65</v>
      </c>
      <c r="I387">
        <v>109.8439</v>
      </c>
      <c r="J387">
        <v>105.4918</v>
      </c>
      <c r="K387">
        <v>102.97320000000001</v>
      </c>
      <c r="L387">
        <v>102.538</v>
      </c>
      <c r="M387">
        <v>62130.6</v>
      </c>
      <c r="N387">
        <v>101.3</v>
      </c>
      <c r="O387">
        <v>110.81</v>
      </c>
      <c r="P387">
        <v>99.3</v>
      </c>
      <c r="Q387">
        <v>24</v>
      </c>
      <c r="R387">
        <v>0</v>
      </c>
      <c r="U387">
        <f t="shared" si="97"/>
        <v>0</v>
      </c>
      <c r="V387">
        <f t="shared" si="98"/>
        <v>0</v>
      </c>
      <c r="W387">
        <f t="shared" si="99"/>
        <v>0</v>
      </c>
      <c r="X387">
        <f t="shared" si="95"/>
        <v>0</v>
      </c>
      <c r="Y387">
        <f t="shared" si="96"/>
        <v>0</v>
      </c>
      <c r="Z387">
        <f t="shared" si="90"/>
        <v>0</v>
      </c>
      <c r="AA387">
        <f t="shared" si="88"/>
        <v>0</v>
      </c>
      <c r="AB387">
        <f t="shared" ref="AB387:AB450" si="100">IF(OR(Q387&gt;29,R387&gt;29),TRUE,0)</f>
        <v>0</v>
      </c>
      <c r="AC387" s="4">
        <f t="shared" si="92"/>
        <v>9.0092517740052114E-2</v>
      </c>
      <c r="AD387" s="4">
        <f t="shared" si="93"/>
        <v>1.0143139190523198</v>
      </c>
      <c r="AE387" s="2">
        <f t="shared" si="94"/>
        <v>0</v>
      </c>
      <c r="AF387" s="5">
        <f t="shared" ref="AF387:AF450" si="101">(E386-P386)/P386</f>
        <v>2.014098690835851E-2</v>
      </c>
      <c r="AG387" s="5">
        <f t="shared" si="89"/>
        <v>0.98588807785888077</v>
      </c>
      <c r="AH387">
        <f t="shared" si="91"/>
        <v>0</v>
      </c>
    </row>
    <row r="388" spans="1:34" x14ac:dyDescent="0.25">
      <c r="A388" s="1">
        <v>44760</v>
      </c>
      <c r="B388">
        <v>104.21</v>
      </c>
      <c r="C388">
        <v>104.7</v>
      </c>
      <c r="D388">
        <v>101.75</v>
      </c>
      <c r="E388">
        <v>102.01</v>
      </c>
      <c r="F388">
        <v>68348</v>
      </c>
      <c r="G388" t="s">
        <v>42</v>
      </c>
      <c r="H388">
        <v>2.95</v>
      </c>
      <c r="I388">
        <v>109.53660000000001</v>
      </c>
      <c r="J388">
        <v>105.2239</v>
      </c>
      <c r="K388">
        <v>102.78060000000001</v>
      </c>
      <c r="L388">
        <v>102.32680000000001</v>
      </c>
      <c r="M388">
        <v>65929.8</v>
      </c>
      <c r="N388">
        <v>101.3</v>
      </c>
      <c r="O388">
        <v>110.81</v>
      </c>
      <c r="P388">
        <v>99.3</v>
      </c>
      <c r="Q388">
        <v>25</v>
      </c>
      <c r="R388">
        <v>0</v>
      </c>
      <c r="U388">
        <f t="shared" si="97"/>
        <v>0</v>
      </c>
      <c r="V388">
        <f t="shared" si="98"/>
        <v>0</v>
      </c>
      <c r="W388">
        <f t="shared" si="99"/>
        <v>0</v>
      </c>
      <c r="X388">
        <f t="shared" si="95"/>
        <v>0</v>
      </c>
      <c r="Y388">
        <f t="shared" si="96"/>
        <v>0</v>
      </c>
      <c r="Z388">
        <f t="shared" si="90"/>
        <v>0</v>
      </c>
      <c r="AA388">
        <f t="shared" ref="AA388:AA451" si="102">IF(F388&gt;M387*1.4,TRUE,0)</f>
        <v>0</v>
      </c>
      <c r="AB388">
        <f t="shared" si="100"/>
        <v>0</v>
      </c>
      <c r="AC388" s="4">
        <f t="shared" si="92"/>
        <v>7.2737117588665301E-2</v>
      </c>
      <c r="AD388" s="4">
        <f t="shared" si="93"/>
        <v>0.99279805352798056</v>
      </c>
      <c r="AE388" s="2">
        <f t="shared" si="94"/>
        <v>0</v>
      </c>
      <c r="AF388" s="5">
        <f t="shared" si="101"/>
        <v>3.4743202416918459E-2</v>
      </c>
      <c r="AG388" s="5">
        <f t="shared" ref="AG388:AG451" si="103">E387/E388</f>
        <v>1.0072541907656112</v>
      </c>
      <c r="AH388">
        <f t="shared" si="91"/>
        <v>0</v>
      </c>
    </row>
    <row r="389" spans="1:34" x14ac:dyDescent="0.25">
      <c r="A389" s="1">
        <v>44761</v>
      </c>
      <c r="B389">
        <v>103.64</v>
      </c>
      <c r="C389">
        <v>107.54</v>
      </c>
      <c r="D389">
        <v>103.47</v>
      </c>
      <c r="E389">
        <v>107.16</v>
      </c>
      <c r="F389">
        <v>89739</v>
      </c>
      <c r="G389" t="s">
        <v>42</v>
      </c>
      <c r="H389">
        <v>4.07</v>
      </c>
      <c r="I389">
        <v>109.4434</v>
      </c>
      <c r="J389">
        <v>105.3729</v>
      </c>
      <c r="K389">
        <v>103.6564</v>
      </c>
      <c r="L389">
        <v>104.26009999999999</v>
      </c>
      <c r="M389">
        <v>71842.8</v>
      </c>
      <c r="N389">
        <v>101.3</v>
      </c>
      <c r="O389">
        <v>110.81</v>
      </c>
      <c r="P389">
        <v>99.3</v>
      </c>
      <c r="Q389">
        <v>26</v>
      </c>
      <c r="R389">
        <v>0</v>
      </c>
      <c r="U389" t="b">
        <f t="shared" si="97"/>
        <v>1</v>
      </c>
      <c r="V389" t="b">
        <f t="shared" si="98"/>
        <v>1</v>
      </c>
      <c r="W389">
        <f t="shared" si="99"/>
        <v>0</v>
      </c>
      <c r="X389">
        <f t="shared" si="95"/>
        <v>0</v>
      </c>
      <c r="Y389">
        <f t="shared" si="96"/>
        <v>0</v>
      </c>
      <c r="Z389">
        <f t="shared" si="90"/>
        <v>0</v>
      </c>
      <c r="AA389">
        <f t="shared" si="102"/>
        <v>0</v>
      </c>
      <c r="AB389">
        <f t="shared" si="100"/>
        <v>0</v>
      </c>
      <c r="AC389" s="4">
        <f t="shared" si="92"/>
        <v>7.9415215233282169E-2</v>
      </c>
      <c r="AD389" s="4">
        <f t="shared" si="93"/>
        <v>1.0504852465444563</v>
      </c>
      <c r="AE389" s="2">
        <f t="shared" si="94"/>
        <v>0</v>
      </c>
      <c r="AF389" s="5">
        <f t="shared" si="101"/>
        <v>2.7291037260825862E-2</v>
      </c>
      <c r="AG389" s="5">
        <f t="shared" si="103"/>
        <v>0.95194102276969028</v>
      </c>
      <c r="AH389">
        <f t="shared" si="91"/>
        <v>0</v>
      </c>
    </row>
    <row r="390" spans="1:34" x14ac:dyDescent="0.25">
      <c r="A390" s="1">
        <v>44762</v>
      </c>
      <c r="B390">
        <v>107.19</v>
      </c>
      <c r="C390">
        <v>109.55</v>
      </c>
      <c r="D390">
        <v>106.84</v>
      </c>
      <c r="E390">
        <v>109.04</v>
      </c>
      <c r="F390">
        <v>58846</v>
      </c>
      <c r="G390" t="s">
        <v>42</v>
      </c>
      <c r="H390">
        <v>2.71</v>
      </c>
      <c r="I390">
        <v>109.4276</v>
      </c>
      <c r="J390">
        <v>105.6549</v>
      </c>
      <c r="K390">
        <v>104.7332</v>
      </c>
      <c r="L390">
        <v>106.1721</v>
      </c>
      <c r="M390">
        <v>73013.2</v>
      </c>
      <c r="N390">
        <v>101.3</v>
      </c>
      <c r="O390">
        <v>110.81</v>
      </c>
      <c r="P390">
        <v>99.3</v>
      </c>
      <c r="Q390">
        <v>27</v>
      </c>
      <c r="R390">
        <v>0</v>
      </c>
      <c r="U390" t="b">
        <f t="shared" si="97"/>
        <v>1</v>
      </c>
      <c r="V390" t="b">
        <f t="shared" si="98"/>
        <v>1</v>
      </c>
      <c r="W390" t="b">
        <f t="shared" si="99"/>
        <v>1</v>
      </c>
      <c r="X390">
        <f t="shared" si="95"/>
        <v>0</v>
      </c>
      <c r="Y390">
        <f t="shared" si="96"/>
        <v>0</v>
      </c>
      <c r="Z390">
        <f t="shared" si="90"/>
        <v>0</v>
      </c>
      <c r="AA390">
        <f t="shared" si="102"/>
        <v>0</v>
      </c>
      <c r="AB390">
        <f t="shared" si="100"/>
        <v>0</v>
      </c>
      <c r="AC390" s="4">
        <f t="shared" si="92"/>
        <v>3.2939265409259143E-2</v>
      </c>
      <c r="AD390" s="4">
        <f t="shared" si="93"/>
        <v>1.0175438596491229</v>
      </c>
      <c r="AE390" s="2">
        <f t="shared" si="94"/>
        <v>0</v>
      </c>
      <c r="AF390" s="5">
        <f t="shared" si="101"/>
        <v>7.9154078549848933E-2</v>
      </c>
      <c r="AG390" s="5">
        <f t="shared" si="103"/>
        <v>0.98275862068965514</v>
      </c>
      <c r="AH390">
        <f t="shared" si="91"/>
        <v>0</v>
      </c>
    </row>
    <row r="391" spans="1:34" x14ac:dyDescent="0.25">
      <c r="A391" s="1">
        <v>44763</v>
      </c>
      <c r="B391">
        <v>108.32</v>
      </c>
      <c r="C391">
        <v>109.59</v>
      </c>
      <c r="D391">
        <v>108.02</v>
      </c>
      <c r="E391">
        <v>109.54</v>
      </c>
      <c r="F391">
        <v>42914</v>
      </c>
      <c r="G391" t="s">
        <v>42</v>
      </c>
      <c r="H391">
        <v>1.57</v>
      </c>
      <c r="I391">
        <v>109.432</v>
      </c>
      <c r="J391">
        <v>105.9538</v>
      </c>
      <c r="K391">
        <v>105.69450000000001</v>
      </c>
      <c r="L391">
        <v>107.5192</v>
      </c>
      <c r="M391">
        <v>67693.399999999994</v>
      </c>
      <c r="N391">
        <v>101.3</v>
      </c>
      <c r="O391">
        <v>110.81</v>
      </c>
      <c r="P391">
        <v>99.3</v>
      </c>
      <c r="Q391">
        <v>28</v>
      </c>
      <c r="R391">
        <v>0</v>
      </c>
      <c r="U391" t="b">
        <f t="shared" si="97"/>
        <v>1</v>
      </c>
      <c r="V391" t="b">
        <f t="shared" si="98"/>
        <v>1</v>
      </c>
      <c r="W391" t="b">
        <f t="shared" si="99"/>
        <v>1</v>
      </c>
      <c r="X391" t="b">
        <f t="shared" si="95"/>
        <v>1</v>
      </c>
      <c r="Y391">
        <f t="shared" si="96"/>
        <v>0</v>
      </c>
      <c r="Z391">
        <f t="shared" si="90"/>
        <v>0</v>
      </c>
      <c r="AA391">
        <f t="shared" si="102"/>
        <v>0</v>
      </c>
      <c r="AB391">
        <f t="shared" si="100"/>
        <v>0</v>
      </c>
      <c r="AC391" s="4">
        <f t="shared" si="92"/>
        <v>1.5973287609421495E-2</v>
      </c>
      <c r="AD391" s="4">
        <f t="shared" si="93"/>
        <v>1.0045854732208364</v>
      </c>
      <c r="AE391" s="2">
        <f t="shared" si="94"/>
        <v>0</v>
      </c>
      <c r="AF391" s="5">
        <f t="shared" si="101"/>
        <v>9.8086606243706034E-2</v>
      </c>
      <c r="AG391" s="5">
        <f t="shared" si="103"/>
        <v>0.99543545736717176</v>
      </c>
      <c r="AH391">
        <f t="shared" si="91"/>
        <v>0</v>
      </c>
    </row>
    <row r="392" spans="1:34" x14ac:dyDescent="0.25">
      <c r="A392" s="1">
        <v>44764</v>
      </c>
      <c r="B392">
        <v>109.85</v>
      </c>
      <c r="C392">
        <v>109.85</v>
      </c>
      <c r="D392">
        <v>106.73</v>
      </c>
      <c r="E392">
        <v>107.09</v>
      </c>
      <c r="F392">
        <v>60393</v>
      </c>
      <c r="G392" t="s">
        <v>42</v>
      </c>
      <c r="H392">
        <v>3.12</v>
      </c>
      <c r="I392">
        <v>109.3402</v>
      </c>
      <c r="J392">
        <v>106.0412</v>
      </c>
      <c r="K392">
        <v>105.9736</v>
      </c>
      <c r="L392">
        <v>107.3475</v>
      </c>
      <c r="M392">
        <v>64048</v>
      </c>
      <c r="N392">
        <v>102.01</v>
      </c>
      <c r="O392">
        <v>110.81</v>
      </c>
      <c r="P392">
        <v>99.3</v>
      </c>
      <c r="Q392">
        <v>0</v>
      </c>
      <c r="R392">
        <v>1</v>
      </c>
      <c r="U392" t="b">
        <f t="shared" si="97"/>
        <v>1</v>
      </c>
      <c r="V392" t="b">
        <f t="shared" si="98"/>
        <v>1</v>
      </c>
      <c r="W392" t="b">
        <f t="shared" si="99"/>
        <v>1</v>
      </c>
      <c r="X392">
        <f t="shared" si="95"/>
        <v>0</v>
      </c>
      <c r="Y392" t="b">
        <f t="shared" si="96"/>
        <v>1</v>
      </c>
      <c r="Z392">
        <f t="shared" ref="Z392:Z455" si="104">IF(AND(V391=TRUE,V390=TRUE,V389=TRUE,V388=TRUE,V387=TRUE,V386=TRUE),TRUE,IF(OR(V386=0,V387=0,V388=0,V389=0,V390=0,V391=0),0))</f>
        <v>0</v>
      </c>
      <c r="AA392">
        <f t="shared" si="102"/>
        <v>0</v>
      </c>
      <c r="AB392">
        <f t="shared" si="100"/>
        <v>0</v>
      </c>
      <c r="AC392" s="4">
        <f t="shared" si="92"/>
        <v>1.1461059471166827E-2</v>
      </c>
      <c r="AD392" s="4">
        <f t="shared" si="93"/>
        <v>0.97763374109914181</v>
      </c>
      <c r="AE392" s="2">
        <f t="shared" si="94"/>
        <v>0</v>
      </c>
      <c r="AF392" s="5">
        <f t="shared" si="101"/>
        <v>0.10312185297079567</v>
      </c>
      <c r="AG392" s="5">
        <f t="shared" si="103"/>
        <v>1.022877953123541</v>
      </c>
      <c r="AH392">
        <f t="shared" si="91"/>
        <v>0</v>
      </c>
    </row>
    <row r="393" spans="1:34" x14ac:dyDescent="0.25">
      <c r="A393" s="1">
        <v>44767</v>
      </c>
      <c r="B393">
        <v>107.57</v>
      </c>
      <c r="C393">
        <v>107.57</v>
      </c>
      <c r="D393">
        <v>105.68</v>
      </c>
      <c r="E393">
        <v>107.25</v>
      </c>
      <c r="F393">
        <v>50795</v>
      </c>
      <c r="G393" t="s">
        <v>42</v>
      </c>
      <c r="H393">
        <v>1.89</v>
      </c>
      <c r="I393">
        <v>109.2582</v>
      </c>
      <c r="J393">
        <v>106.13420000000001</v>
      </c>
      <c r="K393">
        <v>106.2289</v>
      </c>
      <c r="L393">
        <v>107.3085</v>
      </c>
      <c r="M393">
        <v>60537.4</v>
      </c>
      <c r="N393">
        <v>102.01</v>
      </c>
      <c r="O393">
        <v>109.54</v>
      </c>
      <c r="P393">
        <v>99.3</v>
      </c>
      <c r="Q393">
        <v>1</v>
      </c>
      <c r="R393">
        <v>0</v>
      </c>
      <c r="U393" t="b">
        <f t="shared" si="97"/>
        <v>1</v>
      </c>
      <c r="V393" t="b">
        <f t="shared" si="98"/>
        <v>1</v>
      </c>
      <c r="W393" t="b">
        <f t="shared" si="99"/>
        <v>1</v>
      </c>
      <c r="X393">
        <f t="shared" si="95"/>
        <v>0</v>
      </c>
      <c r="Y393">
        <f t="shared" si="96"/>
        <v>0</v>
      </c>
      <c r="Z393">
        <f t="shared" si="104"/>
        <v>0</v>
      </c>
      <c r="AA393">
        <f t="shared" si="102"/>
        <v>0</v>
      </c>
      <c r="AB393">
        <f t="shared" si="100"/>
        <v>0</v>
      </c>
      <c r="AC393" s="4">
        <f t="shared" si="92"/>
        <v>3.3570977348614736E-2</v>
      </c>
      <c r="AD393" s="4">
        <f t="shared" si="93"/>
        <v>1.0014940704080679</v>
      </c>
      <c r="AE393" s="2">
        <f t="shared" si="94"/>
        <v>0</v>
      </c>
      <c r="AF393" s="5">
        <f t="shared" si="101"/>
        <v>7.8449144008056457E-2</v>
      </c>
      <c r="AG393" s="5">
        <f t="shared" si="103"/>
        <v>0.99850815850815855</v>
      </c>
      <c r="AH393">
        <f t="shared" ref="AH393:AH456" si="105">IF(AND(AF393&gt;0.15,AG393&gt;1.0199999,AG393&lt;1.1500001,AA393=TRUE),TRUE,0)</f>
        <v>0</v>
      </c>
    </row>
    <row r="394" spans="1:34" x14ac:dyDescent="0.25">
      <c r="A394" s="1">
        <v>44768</v>
      </c>
      <c r="B394">
        <v>105.48</v>
      </c>
      <c r="C394">
        <v>105.92</v>
      </c>
      <c r="D394">
        <v>102.62</v>
      </c>
      <c r="E394">
        <v>103.24</v>
      </c>
      <c r="F394">
        <v>84595</v>
      </c>
      <c r="G394" t="s">
        <v>42</v>
      </c>
      <c r="H394">
        <v>3.3</v>
      </c>
      <c r="I394">
        <v>109.0222</v>
      </c>
      <c r="J394">
        <v>105.91160000000001</v>
      </c>
      <c r="K394">
        <v>105.6311</v>
      </c>
      <c r="L394">
        <v>105.6811</v>
      </c>
      <c r="M394">
        <v>59508.6</v>
      </c>
      <c r="N394">
        <v>103.24</v>
      </c>
      <c r="O394">
        <v>109.54</v>
      </c>
      <c r="P394">
        <v>99.3</v>
      </c>
      <c r="Q394">
        <v>2</v>
      </c>
      <c r="R394">
        <v>0</v>
      </c>
      <c r="U394" t="b">
        <f t="shared" si="97"/>
        <v>1</v>
      </c>
      <c r="V394">
        <f t="shared" si="98"/>
        <v>0</v>
      </c>
      <c r="W394" t="b">
        <f t="shared" si="99"/>
        <v>1</v>
      </c>
      <c r="X394">
        <f t="shared" si="95"/>
        <v>0</v>
      </c>
      <c r="Y394">
        <f t="shared" si="96"/>
        <v>0</v>
      </c>
      <c r="Z394">
        <f t="shared" si="104"/>
        <v>0</v>
      </c>
      <c r="AA394">
        <f t="shared" si="102"/>
        <v>0</v>
      </c>
      <c r="AB394">
        <f t="shared" si="100"/>
        <v>0</v>
      </c>
      <c r="AC394" s="4">
        <f t="shared" ref="AC394:AC457" si="106">(O393-E393)/O393</f>
        <v>2.0905605258353169E-2</v>
      </c>
      <c r="AD394" s="4">
        <f t="shared" ref="AD394:AD457" si="107">E394/E393</f>
        <v>0.96261072261072256</v>
      </c>
      <c r="AE394" s="2">
        <f t="shared" ref="AE394:AE457" si="108">IF(AND(AC394&gt;0.12,AD394&gt;1.01999,AD394&lt;1.150001,AA394=TRUE),TRUE,0)</f>
        <v>0</v>
      </c>
      <c r="AF394" s="5">
        <f t="shared" si="101"/>
        <v>8.0060422960725103E-2</v>
      </c>
      <c r="AG394" s="5">
        <f t="shared" si="103"/>
        <v>1.0388415342890354</v>
      </c>
      <c r="AH394">
        <f t="shared" si="105"/>
        <v>0</v>
      </c>
    </row>
    <row r="395" spans="1:34" x14ac:dyDescent="0.25">
      <c r="A395" s="1">
        <v>44769</v>
      </c>
      <c r="B395">
        <v>104.32</v>
      </c>
      <c r="C395">
        <v>106.36</v>
      </c>
      <c r="D395">
        <v>103.78</v>
      </c>
      <c r="E395">
        <v>105.85</v>
      </c>
      <c r="F395">
        <v>74370</v>
      </c>
      <c r="G395" t="s">
        <v>42</v>
      </c>
      <c r="H395">
        <v>2.58</v>
      </c>
      <c r="I395">
        <v>108.8978</v>
      </c>
      <c r="J395">
        <v>105.9068</v>
      </c>
      <c r="K395">
        <v>105.67489999999999</v>
      </c>
      <c r="L395">
        <v>105.7487</v>
      </c>
      <c r="M395">
        <v>62613.4</v>
      </c>
      <c r="N395">
        <v>103.24</v>
      </c>
      <c r="O395">
        <v>109.54</v>
      </c>
      <c r="P395">
        <v>99.3</v>
      </c>
      <c r="Q395">
        <v>3</v>
      </c>
      <c r="R395">
        <v>0</v>
      </c>
      <c r="U395" t="b">
        <f t="shared" si="97"/>
        <v>1</v>
      </c>
      <c r="V395" t="b">
        <f t="shared" si="98"/>
        <v>1</v>
      </c>
      <c r="W395">
        <f t="shared" si="99"/>
        <v>0</v>
      </c>
      <c r="X395">
        <f t="shared" si="95"/>
        <v>0</v>
      </c>
      <c r="Y395">
        <f t="shared" si="96"/>
        <v>0</v>
      </c>
      <c r="Z395">
        <f t="shared" si="104"/>
        <v>0</v>
      </c>
      <c r="AA395">
        <f t="shared" si="102"/>
        <v>0</v>
      </c>
      <c r="AB395">
        <f t="shared" si="100"/>
        <v>0</v>
      </c>
      <c r="AC395" s="4">
        <f t="shared" si="106"/>
        <v>5.7513237173635302E-2</v>
      </c>
      <c r="AD395" s="4">
        <f t="shared" si="107"/>
        <v>1.0252808988764044</v>
      </c>
      <c r="AE395" s="2">
        <f t="shared" si="108"/>
        <v>0</v>
      </c>
      <c r="AF395" s="5">
        <f t="shared" si="101"/>
        <v>3.9677744209466244E-2</v>
      </c>
      <c r="AG395" s="5">
        <f t="shared" si="103"/>
        <v>0.97534246575342465</v>
      </c>
      <c r="AH395">
        <f t="shared" si="105"/>
        <v>0</v>
      </c>
    </row>
    <row r="396" spans="1:34" x14ac:dyDescent="0.25">
      <c r="A396" s="1">
        <v>44770</v>
      </c>
      <c r="B396">
        <v>107.39</v>
      </c>
      <c r="C396">
        <v>110.31</v>
      </c>
      <c r="D396">
        <v>106.02</v>
      </c>
      <c r="E396">
        <v>110.14</v>
      </c>
      <c r="F396">
        <v>67735</v>
      </c>
      <c r="G396" t="s">
        <v>42</v>
      </c>
      <c r="H396">
        <v>4.29</v>
      </c>
      <c r="I396">
        <v>108.9465</v>
      </c>
      <c r="J396">
        <v>106.2324</v>
      </c>
      <c r="K396">
        <v>106.56789999999999</v>
      </c>
      <c r="L396">
        <v>107.5052</v>
      </c>
      <c r="M396">
        <v>67577.600000000006</v>
      </c>
      <c r="N396">
        <v>103.24</v>
      </c>
      <c r="O396">
        <v>110.14</v>
      </c>
      <c r="P396">
        <v>99.3</v>
      </c>
      <c r="Q396">
        <v>4</v>
      </c>
      <c r="R396">
        <v>0</v>
      </c>
      <c r="U396" t="b">
        <f t="shared" si="97"/>
        <v>1</v>
      </c>
      <c r="V396" t="b">
        <f t="shared" si="98"/>
        <v>1</v>
      </c>
      <c r="W396" t="b">
        <f t="shared" si="99"/>
        <v>1</v>
      </c>
      <c r="X396" t="b">
        <f t="shared" si="95"/>
        <v>1</v>
      </c>
      <c r="Y396">
        <f t="shared" si="96"/>
        <v>0</v>
      </c>
      <c r="Z396">
        <f t="shared" si="104"/>
        <v>0</v>
      </c>
      <c r="AA396">
        <f t="shared" si="102"/>
        <v>0</v>
      </c>
      <c r="AB396">
        <f t="shared" si="100"/>
        <v>0</v>
      </c>
      <c r="AC396" s="4">
        <f t="shared" si="106"/>
        <v>3.3686324630272151E-2</v>
      </c>
      <c r="AD396" s="4">
        <f t="shared" si="107"/>
        <v>1.0405290505432216</v>
      </c>
      <c r="AE396" s="2">
        <f t="shared" si="108"/>
        <v>0</v>
      </c>
      <c r="AF396" s="5">
        <f t="shared" si="101"/>
        <v>6.5961732124874092E-2</v>
      </c>
      <c r="AG396" s="5">
        <f t="shared" si="103"/>
        <v>0.9610495732703831</v>
      </c>
      <c r="AH396">
        <f t="shared" si="105"/>
        <v>0</v>
      </c>
    </row>
    <row r="397" spans="1:34" x14ac:dyDescent="0.25">
      <c r="A397" s="1">
        <v>44771</v>
      </c>
      <c r="B397">
        <v>110.66</v>
      </c>
      <c r="C397">
        <v>113.07</v>
      </c>
      <c r="D397">
        <v>109.43</v>
      </c>
      <c r="E397">
        <v>112.78</v>
      </c>
      <c r="F397">
        <v>75600</v>
      </c>
      <c r="G397" t="s">
        <v>42</v>
      </c>
      <c r="H397">
        <v>3.64</v>
      </c>
      <c r="I397">
        <v>109.09690000000001</v>
      </c>
      <c r="J397">
        <v>106.73609999999999</v>
      </c>
      <c r="K397">
        <v>107.8103</v>
      </c>
      <c r="L397">
        <v>109.6151</v>
      </c>
      <c r="M397">
        <v>70619</v>
      </c>
      <c r="N397">
        <v>103.24</v>
      </c>
      <c r="O397">
        <v>112.78</v>
      </c>
      <c r="P397">
        <v>99.3</v>
      </c>
      <c r="Q397">
        <v>0</v>
      </c>
      <c r="R397">
        <v>1</v>
      </c>
      <c r="U397" t="b">
        <f t="shared" si="97"/>
        <v>1</v>
      </c>
      <c r="V397" t="b">
        <f t="shared" si="98"/>
        <v>1</v>
      </c>
      <c r="W397" t="b">
        <f t="shared" si="99"/>
        <v>1</v>
      </c>
      <c r="X397" t="b">
        <f t="shared" si="95"/>
        <v>1</v>
      </c>
      <c r="Y397" t="b">
        <f t="shared" si="96"/>
        <v>1</v>
      </c>
      <c r="Z397">
        <f t="shared" si="104"/>
        <v>0</v>
      </c>
      <c r="AA397">
        <f t="shared" si="102"/>
        <v>0</v>
      </c>
      <c r="AB397">
        <f t="shared" si="100"/>
        <v>0</v>
      </c>
      <c r="AC397" s="4">
        <f t="shared" si="106"/>
        <v>0</v>
      </c>
      <c r="AD397" s="4">
        <f t="shared" si="107"/>
        <v>1.023969493372072</v>
      </c>
      <c r="AE397" s="2">
        <f t="shared" si="108"/>
        <v>0</v>
      </c>
      <c r="AF397" s="5">
        <f t="shared" si="101"/>
        <v>0.10916414904330315</v>
      </c>
      <c r="AG397" s="5">
        <f t="shared" si="103"/>
        <v>0.97659159425430042</v>
      </c>
      <c r="AH397">
        <f t="shared" si="105"/>
        <v>0</v>
      </c>
    </row>
    <row r="398" spans="1:34" x14ac:dyDescent="0.25">
      <c r="A398" s="1">
        <v>44774</v>
      </c>
      <c r="B398">
        <v>111.88</v>
      </c>
      <c r="C398">
        <v>113.4</v>
      </c>
      <c r="D398">
        <v>111.14</v>
      </c>
      <c r="E398">
        <v>112.17</v>
      </c>
      <c r="F398">
        <v>48029</v>
      </c>
      <c r="G398" t="s">
        <v>42</v>
      </c>
      <c r="H398">
        <v>2.2599999999999998</v>
      </c>
      <c r="I398">
        <v>109.2174</v>
      </c>
      <c r="J398">
        <v>107.1541</v>
      </c>
      <c r="K398">
        <v>108.6823</v>
      </c>
      <c r="L398">
        <v>110.6371</v>
      </c>
      <c r="M398">
        <v>70065.8</v>
      </c>
      <c r="N398">
        <v>103.24</v>
      </c>
      <c r="O398">
        <v>112.78</v>
      </c>
      <c r="P398">
        <v>101.3</v>
      </c>
      <c r="Q398">
        <v>0</v>
      </c>
      <c r="R398">
        <v>2</v>
      </c>
      <c r="U398" t="b">
        <f t="shared" si="97"/>
        <v>1</v>
      </c>
      <c r="V398" t="b">
        <f t="shared" si="98"/>
        <v>1</v>
      </c>
      <c r="W398" t="b">
        <f t="shared" si="99"/>
        <v>1</v>
      </c>
      <c r="X398" t="b">
        <f t="shared" si="95"/>
        <v>1</v>
      </c>
      <c r="Y398" t="b">
        <f t="shared" si="96"/>
        <v>1</v>
      </c>
      <c r="Z398">
        <f t="shared" si="104"/>
        <v>0</v>
      </c>
      <c r="AA398">
        <f t="shared" si="102"/>
        <v>0</v>
      </c>
      <c r="AB398">
        <f t="shared" si="100"/>
        <v>0</v>
      </c>
      <c r="AC398" s="4">
        <f t="shared" si="106"/>
        <v>0</v>
      </c>
      <c r="AD398" s="4">
        <f t="shared" si="107"/>
        <v>0.9945912395814861</v>
      </c>
      <c r="AE398" s="2">
        <f t="shared" si="108"/>
        <v>0</v>
      </c>
      <c r="AF398" s="5">
        <f t="shared" si="101"/>
        <v>0.1357502517623364</v>
      </c>
      <c r="AG398" s="5">
        <f t="shared" si="103"/>
        <v>1.0054381741998752</v>
      </c>
      <c r="AH398">
        <f t="shared" si="105"/>
        <v>0</v>
      </c>
    </row>
    <row r="399" spans="1:34" x14ac:dyDescent="0.25">
      <c r="A399" s="1">
        <v>44775</v>
      </c>
      <c r="B399">
        <v>111.46</v>
      </c>
      <c r="C399">
        <v>111.66</v>
      </c>
      <c r="D399">
        <v>109.59</v>
      </c>
      <c r="E399">
        <v>109.69</v>
      </c>
      <c r="F399">
        <v>63344</v>
      </c>
      <c r="G399" t="s">
        <v>42</v>
      </c>
      <c r="H399">
        <v>2.0699999999999998</v>
      </c>
      <c r="I399">
        <v>109.2359</v>
      </c>
      <c r="J399">
        <v>107.3492</v>
      </c>
      <c r="K399">
        <v>108.88379999999999</v>
      </c>
      <c r="L399">
        <v>110.2582</v>
      </c>
      <c r="M399">
        <v>65815.600000000006</v>
      </c>
      <c r="N399">
        <v>103.24</v>
      </c>
      <c r="O399">
        <v>112.78</v>
      </c>
      <c r="P399">
        <v>101.3</v>
      </c>
      <c r="Q399">
        <v>0</v>
      </c>
      <c r="R399">
        <v>3</v>
      </c>
      <c r="U399" t="b">
        <f t="shared" si="97"/>
        <v>1</v>
      </c>
      <c r="V399" t="b">
        <f t="shared" si="98"/>
        <v>1</v>
      </c>
      <c r="W399" t="b">
        <f t="shared" si="99"/>
        <v>1</v>
      </c>
      <c r="X399" t="b">
        <f t="shared" si="95"/>
        <v>1</v>
      </c>
      <c r="Y399" t="b">
        <f t="shared" si="96"/>
        <v>1</v>
      </c>
      <c r="Z399">
        <f t="shared" si="104"/>
        <v>0</v>
      </c>
      <c r="AA399">
        <f t="shared" si="102"/>
        <v>0</v>
      </c>
      <c r="AB399">
        <f t="shared" si="100"/>
        <v>0</v>
      </c>
      <c r="AC399" s="4">
        <f t="shared" si="106"/>
        <v>5.4087604185139157E-3</v>
      </c>
      <c r="AD399" s="4">
        <f t="shared" si="107"/>
        <v>0.97789070161362213</v>
      </c>
      <c r="AE399" s="2">
        <f t="shared" si="108"/>
        <v>0</v>
      </c>
      <c r="AF399" s="5">
        <f t="shared" si="101"/>
        <v>0.10730503455083915</v>
      </c>
      <c r="AG399" s="5">
        <f t="shared" si="103"/>
        <v>1.0226091713009391</v>
      </c>
      <c r="AH399">
        <f t="shared" si="105"/>
        <v>0</v>
      </c>
    </row>
    <row r="400" spans="1:34" x14ac:dyDescent="0.25">
      <c r="A400" s="1">
        <v>44776</v>
      </c>
      <c r="B400">
        <v>111.31</v>
      </c>
      <c r="C400">
        <v>112.96</v>
      </c>
      <c r="D400">
        <v>110.49</v>
      </c>
      <c r="E400">
        <v>112.15</v>
      </c>
      <c r="F400">
        <v>59865</v>
      </c>
      <c r="G400" t="s">
        <v>42</v>
      </c>
      <c r="H400">
        <v>2.4700000000000002</v>
      </c>
      <c r="I400">
        <v>109.3502</v>
      </c>
      <c r="J400">
        <v>107.71850000000001</v>
      </c>
      <c r="K400">
        <v>109.53700000000001</v>
      </c>
      <c r="L400">
        <v>111.0149</v>
      </c>
      <c r="M400">
        <v>62914.6</v>
      </c>
      <c r="N400">
        <v>105.85</v>
      </c>
      <c r="O400">
        <v>112.78</v>
      </c>
      <c r="P400">
        <v>101.3</v>
      </c>
      <c r="Q400">
        <v>0</v>
      </c>
      <c r="R400">
        <v>4</v>
      </c>
      <c r="U400" t="b">
        <f t="shared" si="97"/>
        <v>1</v>
      </c>
      <c r="V400" t="b">
        <f t="shared" si="98"/>
        <v>1</v>
      </c>
      <c r="W400" t="b">
        <f t="shared" si="99"/>
        <v>1</v>
      </c>
      <c r="X400" t="b">
        <f t="shared" si="95"/>
        <v>1</v>
      </c>
      <c r="Y400" t="b">
        <f t="shared" si="96"/>
        <v>1</v>
      </c>
      <c r="Z400">
        <f t="shared" si="104"/>
        <v>0</v>
      </c>
      <c r="AA400">
        <f t="shared" si="102"/>
        <v>0</v>
      </c>
      <c r="AB400">
        <f t="shared" si="100"/>
        <v>0</v>
      </c>
      <c r="AC400" s="4">
        <f t="shared" si="106"/>
        <v>2.7398474906898417E-2</v>
      </c>
      <c r="AD400" s="4">
        <f t="shared" si="107"/>
        <v>1.0224268392743185</v>
      </c>
      <c r="AE400" s="2">
        <f t="shared" si="108"/>
        <v>0</v>
      </c>
      <c r="AF400" s="5">
        <f t="shared" si="101"/>
        <v>8.2823297137216201E-2</v>
      </c>
      <c r="AG400" s="5">
        <f t="shared" si="103"/>
        <v>0.9780650913954525</v>
      </c>
      <c r="AH400">
        <f t="shared" si="105"/>
        <v>0</v>
      </c>
    </row>
    <row r="401" spans="1:34" x14ac:dyDescent="0.25">
      <c r="A401" s="1">
        <v>44777</v>
      </c>
      <c r="B401">
        <v>112.51</v>
      </c>
      <c r="C401">
        <v>113.2</v>
      </c>
      <c r="D401">
        <v>111.71</v>
      </c>
      <c r="E401">
        <v>112.35</v>
      </c>
      <c r="F401">
        <v>43320</v>
      </c>
      <c r="G401" t="s">
        <v>42</v>
      </c>
      <c r="H401">
        <v>1.49</v>
      </c>
      <c r="I401">
        <v>109.4678</v>
      </c>
      <c r="J401">
        <v>108.07470000000001</v>
      </c>
      <c r="K401">
        <v>110.0996</v>
      </c>
      <c r="L401">
        <v>111.54900000000001</v>
      </c>
      <c r="M401">
        <v>58031.6</v>
      </c>
      <c r="N401">
        <v>109.69</v>
      </c>
      <c r="O401">
        <v>112.78</v>
      </c>
      <c r="P401">
        <v>101.3</v>
      </c>
      <c r="Q401">
        <v>0</v>
      </c>
      <c r="R401">
        <v>5</v>
      </c>
      <c r="U401" t="b">
        <f t="shared" si="97"/>
        <v>1</v>
      </c>
      <c r="V401" t="b">
        <f t="shared" si="98"/>
        <v>1</v>
      </c>
      <c r="W401" t="b">
        <f t="shared" si="99"/>
        <v>1</v>
      </c>
      <c r="X401" t="b">
        <f t="shared" si="95"/>
        <v>1</v>
      </c>
      <c r="Y401" t="b">
        <f t="shared" si="96"/>
        <v>1</v>
      </c>
      <c r="Z401" t="b">
        <f t="shared" si="104"/>
        <v>1</v>
      </c>
      <c r="AA401">
        <f t="shared" si="102"/>
        <v>0</v>
      </c>
      <c r="AB401">
        <f t="shared" si="100"/>
        <v>0</v>
      </c>
      <c r="AC401" s="4">
        <f t="shared" si="106"/>
        <v>5.586096825678271E-3</v>
      </c>
      <c r="AD401" s="4">
        <f t="shared" si="107"/>
        <v>1.0017833259028086</v>
      </c>
      <c r="AE401" s="2">
        <f t="shared" si="108"/>
        <v>0</v>
      </c>
      <c r="AF401" s="5">
        <f t="shared" si="101"/>
        <v>0.10710760118460029</v>
      </c>
      <c r="AG401" s="5">
        <f t="shared" si="103"/>
        <v>0.99821984868713853</v>
      </c>
      <c r="AH401">
        <f t="shared" si="105"/>
        <v>0</v>
      </c>
    </row>
    <row r="402" spans="1:34" x14ac:dyDescent="0.25">
      <c r="A402" s="1">
        <v>44778</v>
      </c>
      <c r="B402">
        <v>110.69</v>
      </c>
      <c r="C402">
        <v>112.17</v>
      </c>
      <c r="D402">
        <v>110.48</v>
      </c>
      <c r="E402">
        <v>111.75</v>
      </c>
      <c r="F402">
        <v>41622</v>
      </c>
      <c r="G402" t="s">
        <v>42</v>
      </c>
      <c r="H402">
        <v>1.69</v>
      </c>
      <c r="I402">
        <v>109.5573</v>
      </c>
      <c r="J402">
        <v>108.3574</v>
      </c>
      <c r="K402">
        <v>110.4297</v>
      </c>
      <c r="L402">
        <v>111.6294</v>
      </c>
      <c r="M402">
        <v>51236</v>
      </c>
      <c r="N402">
        <v>109.69</v>
      </c>
      <c r="O402">
        <v>112.78</v>
      </c>
      <c r="P402">
        <v>101.3</v>
      </c>
      <c r="Q402">
        <v>0</v>
      </c>
      <c r="R402">
        <v>6</v>
      </c>
      <c r="U402" t="b">
        <f t="shared" si="97"/>
        <v>1</v>
      </c>
      <c r="V402" t="b">
        <f t="shared" si="98"/>
        <v>1</v>
      </c>
      <c r="W402" t="b">
        <f t="shared" si="99"/>
        <v>1</v>
      </c>
      <c r="X402" t="b">
        <f t="shared" si="95"/>
        <v>1</v>
      </c>
      <c r="Y402" t="b">
        <f t="shared" si="96"/>
        <v>1</v>
      </c>
      <c r="Z402" t="b">
        <f t="shared" si="104"/>
        <v>1</v>
      </c>
      <c r="AA402">
        <f t="shared" si="102"/>
        <v>0</v>
      </c>
      <c r="AB402">
        <f t="shared" si="100"/>
        <v>0</v>
      </c>
      <c r="AC402" s="4">
        <f t="shared" si="106"/>
        <v>3.8127327540344639E-3</v>
      </c>
      <c r="AD402" s="4">
        <f t="shared" si="107"/>
        <v>0.99465954606141527</v>
      </c>
      <c r="AE402" s="2">
        <f t="shared" si="108"/>
        <v>0</v>
      </c>
      <c r="AF402" s="5">
        <f t="shared" si="101"/>
        <v>0.10908193484698911</v>
      </c>
      <c r="AG402" s="5">
        <f t="shared" si="103"/>
        <v>1.0053691275167784</v>
      </c>
      <c r="AH402">
        <f t="shared" si="105"/>
        <v>0</v>
      </c>
    </row>
    <row r="403" spans="1:34" x14ac:dyDescent="0.25">
      <c r="A403" s="1">
        <v>44781</v>
      </c>
      <c r="B403">
        <v>111.88</v>
      </c>
      <c r="C403">
        <v>113.43</v>
      </c>
      <c r="D403">
        <v>111.2</v>
      </c>
      <c r="E403">
        <v>111.88</v>
      </c>
      <c r="F403">
        <v>60716</v>
      </c>
      <c r="G403" t="s">
        <v>42</v>
      </c>
      <c r="H403">
        <v>2.23</v>
      </c>
      <c r="I403">
        <v>109.6484</v>
      </c>
      <c r="J403">
        <v>108.6284</v>
      </c>
      <c r="K403">
        <v>110.71980000000001</v>
      </c>
      <c r="L403">
        <v>111.7296</v>
      </c>
      <c r="M403">
        <v>53773.4</v>
      </c>
      <c r="N403">
        <v>109.69</v>
      </c>
      <c r="O403">
        <v>112.78</v>
      </c>
      <c r="P403">
        <v>101.3</v>
      </c>
      <c r="Q403">
        <v>0</v>
      </c>
      <c r="R403">
        <v>7</v>
      </c>
      <c r="U403" t="b">
        <f t="shared" si="97"/>
        <v>1</v>
      </c>
      <c r="V403" t="b">
        <f t="shared" si="98"/>
        <v>1</v>
      </c>
      <c r="W403" t="b">
        <f t="shared" si="99"/>
        <v>1</v>
      </c>
      <c r="X403" t="b">
        <f t="shared" si="95"/>
        <v>1</v>
      </c>
      <c r="Y403" t="b">
        <f t="shared" si="96"/>
        <v>1</v>
      </c>
      <c r="Z403" t="b">
        <f t="shared" si="104"/>
        <v>1</v>
      </c>
      <c r="AA403">
        <f t="shared" si="102"/>
        <v>0</v>
      </c>
      <c r="AB403">
        <f t="shared" si="100"/>
        <v>0</v>
      </c>
      <c r="AC403" s="4">
        <f t="shared" si="106"/>
        <v>9.1328249689661394E-3</v>
      </c>
      <c r="AD403" s="4">
        <f t="shared" si="107"/>
        <v>1.0011633109619686</v>
      </c>
      <c r="AE403" s="2">
        <f t="shared" si="108"/>
        <v>0</v>
      </c>
      <c r="AF403" s="5">
        <f t="shared" si="101"/>
        <v>0.10315893385982235</v>
      </c>
      <c r="AG403" s="5">
        <f t="shared" si="103"/>
        <v>0.99883804075795501</v>
      </c>
      <c r="AH403">
        <f t="shared" si="105"/>
        <v>0</v>
      </c>
    </row>
    <row r="404" spans="1:34" x14ac:dyDescent="0.25">
      <c r="A404" s="1">
        <v>44782</v>
      </c>
      <c r="B404">
        <v>109.25</v>
      </c>
      <c r="C404">
        <v>109.67</v>
      </c>
      <c r="D404">
        <v>106.8</v>
      </c>
      <c r="E404">
        <v>108.06</v>
      </c>
      <c r="F404">
        <v>73776</v>
      </c>
      <c r="G404" t="s">
        <v>42</v>
      </c>
      <c r="H404">
        <v>2.87</v>
      </c>
      <c r="I404">
        <v>109.5861</v>
      </c>
      <c r="J404">
        <v>108.5847</v>
      </c>
      <c r="K404">
        <v>110.1878</v>
      </c>
      <c r="L404">
        <v>110.26179999999999</v>
      </c>
      <c r="M404">
        <v>55859.8</v>
      </c>
      <c r="N404">
        <v>108.06</v>
      </c>
      <c r="O404">
        <v>112.78</v>
      </c>
      <c r="P404">
        <v>101.3</v>
      </c>
      <c r="Q404">
        <v>0</v>
      </c>
      <c r="R404">
        <v>8</v>
      </c>
      <c r="U404" t="b">
        <f t="shared" si="97"/>
        <v>1</v>
      </c>
      <c r="V404">
        <f t="shared" si="98"/>
        <v>0</v>
      </c>
      <c r="W404" t="b">
        <f t="shared" si="99"/>
        <v>1</v>
      </c>
      <c r="X404">
        <f t="shared" si="95"/>
        <v>0</v>
      </c>
      <c r="Y404" t="b">
        <f t="shared" si="96"/>
        <v>1</v>
      </c>
      <c r="Z404" t="b">
        <f t="shared" si="104"/>
        <v>1</v>
      </c>
      <c r="AA404">
        <f t="shared" si="102"/>
        <v>0</v>
      </c>
      <c r="AB404">
        <f t="shared" si="100"/>
        <v>0</v>
      </c>
      <c r="AC404" s="4">
        <f t="shared" si="106"/>
        <v>7.9801383223976393E-3</v>
      </c>
      <c r="AD404" s="4">
        <f t="shared" si="107"/>
        <v>0.96585627457990708</v>
      </c>
      <c r="AE404" s="2">
        <f t="shared" si="108"/>
        <v>0</v>
      </c>
      <c r="AF404" s="5">
        <f t="shared" si="101"/>
        <v>0.10444225074037511</v>
      </c>
      <c r="AG404" s="5">
        <f t="shared" si="103"/>
        <v>1.0353507310753285</v>
      </c>
      <c r="AH404">
        <f t="shared" si="105"/>
        <v>0</v>
      </c>
    </row>
    <row r="405" spans="1:34" x14ac:dyDescent="0.25">
      <c r="A405" s="1">
        <v>44783</v>
      </c>
      <c r="B405">
        <v>111.13</v>
      </c>
      <c r="C405">
        <v>111.71</v>
      </c>
      <c r="D405">
        <v>109.78</v>
      </c>
      <c r="E405">
        <v>111.03</v>
      </c>
      <c r="F405">
        <v>69518</v>
      </c>
      <c r="G405" t="s">
        <v>42</v>
      </c>
      <c r="H405">
        <v>1.93</v>
      </c>
      <c r="I405">
        <v>109.6427</v>
      </c>
      <c r="J405">
        <v>108.7728</v>
      </c>
      <c r="K405">
        <v>110.3563</v>
      </c>
      <c r="L405">
        <v>110.56910000000001</v>
      </c>
      <c r="M405">
        <v>57790.400000000001</v>
      </c>
      <c r="N405">
        <v>108.06</v>
      </c>
      <c r="O405">
        <v>112.78</v>
      </c>
      <c r="P405">
        <v>101.3</v>
      </c>
      <c r="Q405">
        <v>1</v>
      </c>
      <c r="R405">
        <v>0</v>
      </c>
      <c r="U405" t="b">
        <f t="shared" si="97"/>
        <v>1</v>
      </c>
      <c r="V405" t="b">
        <f t="shared" si="98"/>
        <v>1</v>
      </c>
      <c r="W405">
        <f t="shared" si="99"/>
        <v>0</v>
      </c>
      <c r="X405" t="b">
        <f t="shared" si="95"/>
        <v>1</v>
      </c>
      <c r="Y405">
        <f t="shared" si="96"/>
        <v>0</v>
      </c>
      <c r="Z405">
        <f t="shared" si="104"/>
        <v>0</v>
      </c>
      <c r="AA405">
        <f t="shared" si="102"/>
        <v>0</v>
      </c>
      <c r="AB405">
        <f t="shared" si="100"/>
        <v>0</v>
      </c>
      <c r="AC405" s="4">
        <f t="shared" si="106"/>
        <v>4.1851392090796233E-2</v>
      </c>
      <c r="AD405" s="4">
        <f t="shared" si="107"/>
        <v>1.0274847307051638</v>
      </c>
      <c r="AE405" s="2">
        <f t="shared" si="108"/>
        <v>0</v>
      </c>
      <c r="AF405" s="5">
        <f t="shared" si="101"/>
        <v>6.6732477788746344E-2</v>
      </c>
      <c r="AG405" s="5">
        <f t="shared" si="103"/>
        <v>0.97325047284517696</v>
      </c>
      <c r="AH405">
        <f t="shared" si="105"/>
        <v>0</v>
      </c>
    </row>
    <row r="406" spans="1:34" x14ac:dyDescent="0.25">
      <c r="A406" s="1">
        <v>44784</v>
      </c>
      <c r="B406">
        <v>112.74</v>
      </c>
      <c r="C406">
        <v>114.58</v>
      </c>
      <c r="D406">
        <v>111.61</v>
      </c>
      <c r="E406">
        <v>111.98</v>
      </c>
      <c r="F406">
        <v>55821</v>
      </c>
      <c r="G406" t="s">
        <v>42</v>
      </c>
      <c r="H406">
        <v>2.97</v>
      </c>
      <c r="I406">
        <v>109.73439999999999</v>
      </c>
      <c r="J406">
        <v>109.01949999999999</v>
      </c>
      <c r="K406">
        <v>110.681</v>
      </c>
      <c r="L406">
        <v>111.13339999999999</v>
      </c>
      <c r="M406">
        <v>60290.6</v>
      </c>
      <c r="N406">
        <v>108.06</v>
      </c>
      <c r="O406">
        <v>112.78</v>
      </c>
      <c r="P406">
        <v>102.01</v>
      </c>
      <c r="Q406">
        <v>0</v>
      </c>
      <c r="R406">
        <v>1</v>
      </c>
      <c r="U406" t="b">
        <f t="shared" si="97"/>
        <v>1</v>
      </c>
      <c r="V406" t="b">
        <f t="shared" si="98"/>
        <v>1</v>
      </c>
      <c r="W406" t="b">
        <f t="shared" si="99"/>
        <v>1</v>
      </c>
      <c r="X406" t="b">
        <f t="shared" si="95"/>
        <v>1</v>
      </c>
      <c r="Y406" t="b">
        <f t="shared" si="96"/>
        <v>1</v>
      </c>
      <c r="Z406">
        <f t="shared" si="104"/>
        <v>0</v>
      </c>
      <c r="AA406">
        <f t="shared" si="102"/>
        <v>0</v>
      </c>
      <c r="AB406">
        <f t="shared" si="100"/>
        <v>0</v>
      </c>
      <c r="AC406" s="4">
        <f t="shared" si="106"/>
        <v>1.55169356268842E-2</v>
      </c>
      <c r="AD406" s="4">
        <f t="shared" si="107"/>
        <v>1.0085562460596236</v>
      </c>
      <c r="AE406" s="2">
        <f t="shared" si="108"/>
        <v>0</v>
      </c>
      <c r="AF406" s="5">
        <f t="shared" si="101"/>
        <v>9.6051332675222159E-2</v>
      </c>
      <c r="AG406" s="5">
        <f t="shared" si="103"/>
        <v>0.99151634220396501</v>
      </c>
      <c r="AH406">
        <f t="shared" si="105"/>
        <v>0</v>
      </c>
    </row>
    <row r="407" spans="1:34" x14ac:dyDescent="0.25">
      <c r="A407" s="1">
        <v>44785</v>
      </c>
      <c r="B407">
        <v>112.26</v>
      </c>
      <c r="C407">
        <v>113.97</v>
      </c>
      <c r="D407">
        <v>111.65</v>
      </c>
      <c r="E407">
        <v>113.91</v>
      </c>
      <c r="F407">
        <v>44079</v>
      </c>
      <c r="G407" t="s">
        <v>42</v>
      </c>
      <c r="H407">
        <v>2.3199999999999998</v>
      </c>
      <c r="I407">
        <v>109.8981</v>
      </c>
      <c r="J407">
        <v>109.39570000000001</v>
      </c>
      <c r="K407">
        <v>111.32680000000001</v>
      </c>
      <c r="L407">
        <v>112.2441</v>
      </c>
      <c r="M407">
        <v>60782</v>
      </c>
      <c r="N407">
        <v>108.06</v>
      </c>
      <c r="O407">
        <v>113.91</v>
      </c>
      <c r="P407">
        <v>102.01</v>
      </c>
      <c r="Q407">
        <v>0</v>
      </c>
      <c r="R407">
        <v>2</v>
      </c>
      <c r="U407" t="b">
        <f t="shared" si="97"/>
        <v>1</v>
      </c>
      <c r="V407" t="b">
        <f t="shared" si="98"/>
        <v>1</v>
      </c>
      <c r="W407" t="b">
        <f t="shared" si="99"/>
        <v>1</v>
      </c>
      <c r="X407" t="b">
        <f t="shared" si="95"/>
        <v>1</v>
      </c>
      <c r="Y407" t="b">
        <f t="shared" si="96"/>
        <v>1</v>
      </c>
      <c r="Z407">
        <f t="shared" si="104"/>
        <v>0</v>
      </c>
      <c r="AA407">
        <f t="shared" si="102"/>
        <v>0</v>
      </c>
      <c r="AB407">
        <f t="shared" si="100"/>
        <v>0</v>
      </c>
      <c r="AC407" s="4">
        <f t="shared" si="106"/>
        <v>7.0934562865756084E-3</v>
      </c>
      <c r="AD407" s="4">
        <f t="shared" si="107"/>
        <v>1.0172352205751027</v>
      </c>
      <c r="AE407" s="2">
        <f t="shared" si="108"/>
        <v>0</v>
      </c>
      <c r="AF407" s="5">
        <f t="shared" si="101"/>
        <v>9.7735516125870003E-2</v>
      </c>
      <c r="AG407" s="5">
        <f t="shared" si="103"/>
        <v>0.98305679922746037</v>
      </c>
      <c r="AH407">
        <f t="shared" si="105"/>
        <v>0</v>
      </c>
    </row>
    <row r="408" spans="1:34" x14ac:dyDescent="0.25">
      <c r="A408" s="1">
        <v>44788</v>
      </c>
      <c r="B408">
        <v>113.3</v>
      </c>
      <c r="C408">
        <v>114.41</v>
      </c>
      <c r="D408">
        <v>112.71</v>
      </c>
      <c r="E408">
        <v>114.16</v>
      </c>
      <c r="F408">
        <v>42790</v>
      </c>
      <c r="G408" t="s">
        <v>42</v>
      </c>
      <c r="H408">
        <v>1.7</v>
      </c>
      <c r="I408">
        <v>110.06529999999999</v>
      </c>
      <c r="J408">
        <v>109.76220000000001</v>
      </c>
      <c r="K408">
        <v>111.8934</v>
      </c>
      <c r="L408">
        <v>113.0104</v>
      </c>
      <c r="M408">
        <v>57196.800000000003</v>
      </c>
      <c r="N408">
        <v>108.06</v>
      </c>
      <c r="O408">
        <v>114.16</v>
      </c>
      <c r="P408">
        <v>103.24</v>
      </c>
      <c r="Q408">
        <v>0</v>
      </c>
      <c r="R408">
        <v>3</v>
      </c>
      <c r="U408" t="b">
        <f t="shared" si="97"/>
        <v>1</v>
      </c>
      <c r="V408" t="b">
        <f t="shared" si="98"/>
        <v>1</v>
      </c>
      <c r="W408" t="b">
        <f t="shared" si="99"/>
        <v>1</v>
      </c>
      <c r="X408" t="b">
        <f t="shared" si="95"/>
        <v>1</v>
      </c>
      <c r="Y408" t="b">
        <f t="shared" si="96"/>
        <v>1</v>
      </c>
      <c r="Z408">
        <f t="shared" si="104"/>
        <v>0</v>
      </c>
      <c r="AA408">
        <f t="shared" si="102"/>
        <v>0</v>
      </c>
      <c r="AB408">
        <f t="shared" si="100"/>
        <v>0</v>
      </c>
      <c r="AC408" s="4">
        <f t="shared" si="106"/>
        <v>0</v>
      </c>
      <c r="AD408" s="4">
        <f t="shared" si="107"/>
        <v>1.0021947151259767</v>
      </c>
      <c r="AE408" s="2">
        <f t="shared" si="108"/>
        <v>0</v>
      </c>
      <c r="AF408" s="5">
        <f t="shared" si="101"/>
        <v>0.11665522987942349</v>
      </c>
      <c r="AG408" s="5">
        <f t="shared" si="103"/>
        <v>0.99781009110021024</v>
      </c>
      <c r="AH408">
        <f t="shared" si="105"/>
        <v>0</v>
      </c>
    </row>
    <row r="409" spans="1:34" x14ac:dyDescent="0.25">
      <c r="A409" s="1">
        <v>44789</v>
      </c>
      <c r="B409">
        <v>113.78</v>
      </c>
      <c r="C409">
        <v>116.27</v>
      </c>
      <c r="D409">
        <v>113.66</v>
      </c>
      <c r="E409">
        <v>115.86</v>
      </c>
      <c r="F409">
        <v>61898</v>
      </c>
      <c r="G409" t="s">
        <v>42</v>
      </c>
      <c r="H409">
        <v>2.61</v>
      </c>
      <c r="I409">
        <v>110.2925</v>
      </c>
      <c r="J409">
        <v>110.2312</v>
      </c>
      <c r="K409">
        <v>112.68680000000001</v>
      </c>
      <c r="L409">
        <v>114.1503</v>
      </c>
      <c r="M409">
        <v>54821.2</v>
      </c>
      <c r="N409">
        <v>108.06</v>
      </c>
      <c r="O409">
        <v>115.86</v>
      </c>
      <c r="P409">
        <v>103.24</v>
      </c>
      <c r="Q409">
        <v>0</v>
      </c>
      <c r="R409">
        <v>4</v>
      </c>
      <c r="U409" t="b">
        <f t="shared" si="97"/>
        <v>1</v>
      </c>
      <c r="V409" t="b">
        <f t="shared" si="98"/>
        <v>1</v>
      </c>
      <c r="W409" t="b">
        <f t="shared" si="99"/>
        <v>1</v>
      </c>
      <c r="X409" t="b">
        <f t="shared" si="95"/>
        <v>1</v>
      </c>
      <c r="Y409" t="b">
        <f t="shared" si="96"/>
        <v>1</v>
      </c>
      <c r="Z409">
        <f t="shared" si="104"/>
        <v>0</v>
      </c>
      <c r="AA409">
        <f t="shared" si="102"/>
        <v>0</v>
      </c>
      <c r="AB409">
        <f t="shared" si="100"/>
        <v>0</v>
      </c>
      <c r="AC409" s="4">
        <f t="shared" si="106"/>
        <v>0</v>
      </c>
      <c r="AD409" s="4">
        <f t="shared" si="107"/>
        <v>1.0148913805185704</v>
      </c>
      <c r="AE409" s="2">
        <f t="shared" si="108"/>
        <v>0</v>
      </c>
      <c r="AF409" s="5">
        <f t="shared" si="101"/>
        <v>0.10577295621851998</v>
      </c>
      <c r="AG409" s="5">
        <f t="shared" si="103"/>
        <v>0.98532711893664771</v>
      </c>
      <c r="AH409">
        <f t="shared" si="105"/>
        <v>0</v>
      </c>
    </row>
    <row r="410" spans="1:34" x14ac:dyDescent="0.25">
      <c r="A410" s="1">
        <v>44790</v>
      </c>
      <c r="B410">
        <v>114.6</v>
      </c>
      <c r="C410">
        <v>115.78</v>
      </c>
      <c r="D410">
        <v>114.24</v>
      </c>
      <c r="E410">
        <v>114.86</v>
      </c>
      <c r="F410">
        <v>51084</v>
      </c>
      <c r="G410" t="s">
        <v>42</v>
      </c>
      <c r="H410">
        <v>1.54</v>
      </c>
      <c r="I410">
        <v>110.4716</v>
      </c>
      <c r="J410">
        <v>110.5873</v>
      </c>
      <c r="K410">
        <v>113.12139999999999</v>
      </c>
      <c r="L410">
        <v>114.4342</v>
      </c>
      <c r="M410">
        <v>51134.400000000001</v>
      </c>
      <c r="N410">
        <v>111.03</v>
      </c>
      <c r="O410">
        <v>115.86</v>
      </c>
      <c r="P410">
        <v>103.24</v>
      </c>
      <c r="Q410">
        <v>0</v>
      </c>
      <c r="R410">
        <v>5</v>
      </c>
      <c r="U410" t="b">
        <f t="shared" si="97"/>
        <v>1</v>
      </c>
      <c r="V410" t="b">
        <f t="shared" si="98"/>
        <v>1</v>
      </c>
      <c r="W410" t="b">
        <f t="shared" si="99"/>
        <v>1</v>
      </c>
      <c r="X410" t="b">
        <f t="shared" si="95"/>
        <v>1</v>
      </c>
      <c r="Y410" t="b">
        <f t="shared" si="96"/>
        <v>1</v>
      </c>
      <c r="Z410">
        <f t="shared" si="104"/>
        <v>0</v>
      </c>
      <c r="AA410">
        <f t="shared" si="102"/>
        <v>0</v>
      </c>
      <c r="AB410">
        <f t="shared" si="100"/>
        <v>0</v>
      </c>
      <c r="AC410" s="4">
        <f t="shared" si="106"/>
        <v>0</v>
      </c>
      <c r="AD410" s="4">
        <f t="shared" si="107"/>
        <v>0.99136889349214574</v>
      </c>
      <c r="AE410" s="2">
        <f t="shared" si="108"/>
        <v>0</v>
      </c>
      <c r="AF410" s="5">
        <f t="shared" si="101"/>
        <v>0.1222394420767145</v>
      </c>
      <c r="AG410" s="5">
        <f t="shared" si="103"/>
        <v>1.0087062510882814</v>
      </c>
      <c r="AH410">
        <f t="shared" si="105"/>
        <v>0</v>
      </c>
    </row>
    <row r="411" spans="1:34" x14ac:dyDescent="0.25">
      <c r="A411" s="1">
        <v>44791</v>
      </c>
      <c r="B411">
        <v>113.84</v>
      </c>
      <c r="C411">
        <v>114.51</v>
      </c>
      <c r="D411">
        <v>113.15</v>
      </c>
      <c r="E411">
        <v>113.85</v>
      </c>
      <c r="F411">
        <v>47502</v>
      </c>
      <c r="G411" t="s">
        <v>42</v>
      </c>
      <c r="H411">
        <v>1.36</v>
      </c>
      <c r="I411">
        <v>110.6041</v>
      </c>
      <c r="J411">
        <v>110.8383</v>
      </c>
      <c r="K411">
        <v>113.2671</v>
      </c>
      <c r="L411">
        <v>114.20050000000001</v>
      </c>
      <c r="M411">
        <v>49470.6</v>
      </c>
      <c r="N411">
        <v>111.98</v>
      </c>
      <c r="O411">
        <v>115.86</v>
      </c>
      <c r="P411">
        <v>103.24</v>
      </c>
      <c r="Q411">
        <v>0</v>
      </c>
      <c r="R411">
        <v>6</v>
      </c>
      <c r="U411" t="b">
        <f t="shared" si="97"/>
        <v>1</v>
      </c>
      <c r="V411" t="b">
        <f t="shared" si="98"/>
        <v>1</v>
      </c>
      <c r="W411" t="b">
        <f t="shared" si="99"/>
        <v>1</v>
      </c>
      <c r="X411" t="b">
        <f t="shared" si="95"/>
        <v>1</v>
      </c>
      <c r="Y411" t="b">
        <f t="shared" si="96"/>
        <v>1</v>
      </c>
      <c r="Z411" t="b">
        <f t="shared" si="104"/>
        <v>1</v>
      </c>
      <c r="AA411">
        <f t="shared" si="102"/>
        <v>0</v>
      </c>
      <c r="AB411">
        <f t="shared" si="100"/>
        <v>0</v>
      </c>
      <c r="AC411" s="4">
        <f t="shared" si="106"/>
        <v>8.6311065078543067E-3</v>
      </c>
      <c r="AD411" s="4">
        <f t="shared" si="107"/>
        <v>0.99120668640083576</v>
      </c>
      <c r="AE411" s="2">
        <f t="shared" si="108"/>
        <v>0</v>
      </c>
      <c r="AF411" s="5">
        <f t="shared" si="101"/>
        <v>0.11255327392483538</v>
      </c>
      <c r="AG411" s="5">
        <f t="shared" si="103"/>
        <v>1.0088713219148002</v>
      </c>
      <c r="AH411">
        <f t="shared" si="105"/>
        <v>0</v>
      </c>
    </row>
    <row r="412" spans="1:34" x14ac:dyDescent="0.25">
      <c r="A412" s="1">
        <v>44792</v>
      </c>
      <c r="B412">
        <v>113.35</v>
      </c>
      <c r="C412">
        <v>113.5</v>
      </c>
      <c r="D412">
        <v>110.93</v>
      </c>
      <c r="E412">
        <v>111.05</v>
      </c>
      <c r="F412">
        <v>59676</v>
      </c>
      <c r="G412" t="s">
        <v>42</v>
      </c>
      <c r="H412">
        <v>2.57</v>
      </c>
      <c r="I412">
        <v>110.6216</v>
      </c>
      <c r="J412">
        <v>110.8546</v>
      </c>
      <c r="K412">
        <v>112.8237</v>
      </c>
      <c r="L412">
        <v>112.94029999999999</v>
      </c>
      <c r="M412">
        <v>52590</v>
      </c>
      <c r="N412">
        <v>111.05</v>
      </c>
      <c r="O412">
        <v>115.86</v>
      </c>
      <c r="P412">
        <v>103.24</v>
      </c>
      <c r="Q412">
        <v>0</v>
      </c>
      <c r="R412">
        <v>7</v>
      </c>
      <c r="U412" t="b">
        <f t="shared" si="97"/>
        <v>1</v>
      </c>
      <c r="V412">
        <f t="shared" si="98"/>
        <v>0</v>
      </c>
      <c r="W412" t="b">
        <f t="shared" si="99"/>
        <v>1</v>
      </c>
      <c r="X412" t="b">
        <f t="shared" si="95"/>
        <v>1</v>
      </c>
      <c r="Y412" t="b">
        <f t="shared" si="96"/>
        <v>1</v>
      </c>
      <c r="Z412" t="b">
        <f t="shared" si="104"/>
        <v>1</v>
      </c>
      <c r="AA412">
        <f t="shared" si="102"/>
        <v>0</v>
      </c>
      <c r="AB412">
        <f t="shared" si="100"/>
        <v>0</v>
      </c>
      <c r="AC412" s="4">
        <f t="shared" si="106"/>
        <v>1.73485240807872E-2</v>
      </c>
      <c r="AD412" s="4">
        <f t="shared" si="107"/>
        <v>0.97540623627580147</v>
      </c>
      <c r="AE412" s="2">
        <f t="shared" si="108"/>
        <v>0</v>
      </c>
      <c r="AF412" s="5">
        <f t="shared" si="101"/>
        <v>0.10277024409143742</v>
      </c>
      <c r="AG412" s="5">
        <f t="shared" si="103"/>
        <v>1.0252138676271949</v>
      </c>
      <c r="AH412">
        <f t="shared" si="105"/>
        <v>0</v>
      </c>
    </row>
    <row r="413" spans="1:34" x14ac:dyDescent="0.25">
      <c r="A413" s="1">
        <v>44795</v>
      </c>
      <c r="B413">
        <v>108.95</v>
      </c>
      <c r="C413">
        <v>109.6</v>
      </c>
      <c r="D413">
        <v>107.8</v>
      </c>
      <c r="E413">
        <v>108.29</v>
      </c>
      <c r="F413">
        <v>58029</v>
      </c>
      <c r="G413" t="s">
        <v>42</v>
      </c>
      <c r="H413">
        <v>1.8</v>
      </c>
      <c r="I413">
        <v>110.53019999999999</v>
      </c>
      <c r="J413">
        <v>110.65730000000001</v>
      </c>
      <c r="K413">
        <v>111.917</v>
      </c>
      <c r="L413">
        <v>111.0802</v>
      </c>
      <c r="M413">
        <v>55637.8</v>
      </c>
      <c r="N413">
        <v>108.29</v>
      </c>
      <c r="O413">
        <v>115.86</v>
      </c>
      <c r="P413">
        <v>103.24</v>
      </c>
      <c r="Q413">
        <v>0</v>
      </c>
      <c r="R413">
        <v>8</v>
      </c>
      <c r="U413">
        <f t="shared" si="97"/>
        <v>0</v>
      </c>
      <c r="V413">
        <f t="shared" si="98"/>
        <v>0</v>
      </c>
      <c r="W413">
        <f t="shared" si="99"/>
        <v>0</v>
      </c>
      <c r="X413">
        <f t="shared" si="95"/>
        <v>0</v>
      </c>
      <c r="Y413" t="b">
        <f t="shared" si="96"/>
        <v>1</v>
      </c>
      <c r="Z413">
        <f t="shared" si="104"/>
        <v>0</v>
      </c>
      <c r="AA413">
        <f t="shared" si="102"/>
        <v>0</v>
      </c>
      <c r="AB413">
        <f t="shared" si="100"/>
        <v>0</v>
      </c>
      <c r="AC413" s="4">
        <f t="shared" si="106"/>
        <v>4.1515622302779234E-2</v>
      </c>
      <c r="AD413" s="4">
        <f t="shared" si="107"/>
        <v>0.97514633048176502</v>
      </c>
      <c r="AE413" s="2">
        <f t="shared" si="108"/>
        <v>0</v>
      </c>
      <c r="AF413" s="5">
        <f t="shared" si="101"/>
        <v>7.5648973266175923E-2</v>
      </c>
      <c r="AG413" s="5">
        <f t="shared" si="103"/>
        <v>1.0254871179240925</v>
      </c>
      <c r="AH413">
        <f t="shared" si="105"/>
        <v>0</v>
      </c>
    </row>
    <row r="414" spans="1:34" x14ac:dyDescent="0.25">
      <c r="A414" s="1">
        <v>44796</v>
      </c>
      <c r="B414">
        <v>108.78</v>
      </c>
      <c r="C414">
        <v>110.73</v>
      </c>
      <c r="D414">
        <v>108.51</v>
      </c>
      <c r="E414">
        <v>108.62</v>
      </c>
      <c r="F414">
        <v>48067</v>
      </c>
      <c r="G414" t="s">
        <v>42</v>
      </c>
      <c r="H414">
        <v>2.2200000000000002</v>
      </c>
      <c r="I414">
        <v>110.45529999999999</v>
      </c>
      <c r="J414">
        <v>110.50060000000001</v>
      </c>
      <c r="K414">
        <v>111.2576</v>
      </c>
      <c r="L414">
        <v>110.09610000000001</v>
      </c>
      <c r="M414">
        <v>52871.6</v>
      </c>
      <c r="N414">
        <v>108.29</v>
      </c>
      <c r="O414">
        <v>115.86</v>
      </c>
      <c r="P414">
        <v>105.85</v>
      </c>
      <c r="Q414">
        <v>1</v>
      </c>
      <c r="R414">
        <v>0</v>
      </c>
      <c r="U414">
        <f t="shared" si="97"/>
        <v>0</v>
      </c>
      <c r="V414">
        <f t="shared" si="98"/>
        <v>0</v>
      </c>
      <c r="W414">
        <f t="shared" si="99"/>
        <v>0</v>
      </c>
      <c r="X414">
        <f t="shared" si="95"/>
        <v>0</v>
      </c>
      <c r="Y414">
        <f t="shared" si="96"/>
        <v>0</v>
      </c>
      <c r="Z414">
        <f t="shared" si="104"/>
        <v>0</v>
      </c>
      <c r="AA414">
        <f t="shared" si="102"/>
        <v>0</v>
      </c>
      <c r="AB414">
        <f t="shared" si="100"/>
        <v>0</v>
      </c>
      <c r="AC414" s="4">
        <f t="shared" si="106"/>
        <v>6.5337476264457045E-2</v>
      </c>
      <c r="AD414" s="4">
        <f t="shared" si="107"/>
        <v>1.003047372795272</v>
      </c>
      <c r="AE414" s="2">
        <f t="shared" si="108"/>
        <v>0</v>
      </c>
      <c r="AF414" s="5">
        <f t="shared" si="101"/>
        <v>4.8915149166989649E-2</v>
      </c>
      <c r="AG414" s="5">
        <f t="shared" si="103"/>
        <v>0.9969618854722887</v>
      </c>
      <c r="AH414">
        <f t="shared" si="105"/>
        <v>0</v>
      </c>
    </row>
    <row r="415" spans="1:34" x14ac:dyDescent="0.25">
      <c r="A415" s="1">
        <v>44797</v>
      </c>
      <c r="B415">
        <v>108.62</v>
      </c>
      <c r="C415">
        <v>110.34</v>
      </c>
      <c r="D415">
        <v>107.97</v>
      </c>
      <c r="E415">
        <v>109.34</v>
      </c>
      <c r="F415">
        <v>47690</v>
      </c>
      <c r="G415" t="s">
        <v>42</v>
      </c>
      <c r="H415">
        <v>2.37</v>
      </c>
      <c r="I415">
        <v>110.4115</v>
      </c>
      <c r="J415">
        <v>110.4113</v>
      </c>
      <c r="K415">
        <v>110.8741</v>
      </c>
      <c r="L415">
        <v>109.7937</v>
      </c>
      <c r="M415">
        <v>52192.800000000003</v>
      </c>
      <c r="N415">
        <v>108.29</v>
      </c>
      <c r="O415">
        <v>115.86</v>
      </c>
      <c r="P415">
        <v>108.06</v>
      </c>
      <c r="Q415">
        <v>2</v>
      </c>
      <c r="R415">
        <v>0</v>
      </c>
      <c r="U415">
        <f t="shared" si="97"/>
        <v>0</v>
      </c>
      <c r="V415">
        <f t="shared" si="98"/>
        <v>0</v>
      </c>
      <c r="W415">
        <f t="shared" si="99"/>
        <v>0</v>
      </c>
      <c r="X415">
        <f t="shared" si="95"/>
        <v>0</v>
      </c>
      <c r="Y415">
        <f t="shared" si="96"/>
        <v>0</v>
      </c>
      <c r="Z415">
        <f t="shared" si="104"/>
        <v>0</v>
      </c>
      <c r="AA415">
        <f t="shared" si="102"/>
        <v>0</v>
      </c>
      <c r="AB415">
        <f t="shared" si="100"/>
        <v>0</v>
      </c>
      <c r="AC415" s="4">
        <f t="shared" si="106"/>
        <v>6.2489211116865138E-2</v>
      </c>
      <c r="AD415" s="4">
        <f t="shared" si="107"/>
        <v>1.0066286135150064</v>
      </c>
      <c r="AE415" s="2">
        <f t="shared" si="108"/>
        <v>0</v>
      </c>
      <c r="AF415" s="5">
        <f t="shared" si="101"/>
        <v>2.6169107227208412E-2</v>
      </c>
      <c r="AG415" s="5">
        <f t="shared" si="103"/>
        <v>0.99341503566855682</v>
      </c>
      <c r="AH415">
        <f t="shared" si="105"/>
        <v>0</v>
      </c>
    </row>
    <row r="416" spans="1:34" x14ac:dyDescent="0.25">
      <c r="A416" s="1">
        <v>44798</v>
      </c>
      <c r="B416">
        <v>109.82</v>
      </c>
      <c r="C416">
        <v>111.23</v>
      </c>
      <c r="D416">
        <v>109.32</v>
      </c>
      <c r="E416">
        <v>111.11</v>
      </c>
      <c r="F416">
        <v>54337</v>
      </c>
      <c r="G416" t="s">
        <v>42</v>
      </c>
      <c r="H416">
        <v>1.91</v>
      </c>
      <c r="I416">
        <v>110.4389</v>
      </c>
      <c r="J416">
        <v>110.465</v>
      </c>
      <c r="K416">
        <v>110.9212</v>
      </c>
      <c r="L416">
        <v>110.3202</v>
      </c>
      <c r="M416">
        <v>53559.8</v>
      </c>
      <c r="N416">
        <v>108.29</v>
      </c>
      <c r="O416">
        <v>115.86</v>
      </c>
      <c r="P416">
        <v>108.06</v>
      </c>
      <c r="Q416">
        <v>3</v>
      </c>
      <c r="R416">
        <v>0</v>
      </c>
      <c r="U416">
        <f t="shared" si="97"/>
        <v>0</v>
      </c>
      <c r="V416" t="b">
        <f t="shared" si="98"/>
        <v>1</v>
      </c>
      <c r="W416">
        <f t="shared" si="99"/>
        <v>0</v>
      </c>
      <c r="X416" t="b">
        <f t="shared" si="95"/>
        <v>1</v>
      </c>
      <c r="Y416">
        <f t="shared" si="96"/>
        <v>0</v>
      </c>
      <c r="Z416">
        <f t="shared" si="104"/>
        <v>0</v>
      </c>
      <c r="AA416">
        <f t="shared" si="102"/>
        <v>0</v>
      </c>
      <c r="AB416">
        <f t="shared" si="100"/>
        <v>0</v>
      </c>
      <c r="AC416" s="4">
        <f t="shared" si="106"/>
        <v>5.6274814431210046E-2</v>
      </c>
      <c r="AD416" s="4">
        <f t="shared" si="107"/>
        <v>1.0161880373147978</v>
      </c>
      <c r="AE416" s="2">
        <f t="shared" si="108"/>
        <v>0</v>
      </c>
      <c r="AF416" s="5">
        <f t="shared" si="101"/>
        <v>1.1845271145659829E-2</v>
      </c>
      <c r="AG416" s="5">
        <f t="shared" si="103"/>
        <v>0.98406984069840697</v>
      </c>
      <c r="AH416">
        <f t="shared" si="105"/>
        <v>0</v>
      </c>
    </row>
    <row r="417" spans="1:34" x14ac:dyDescent="0.25">
      <c r="A417" s="1">
        <v>44799</v>
      </c>
      <c r="B417">
        <v>111.2</v>
      </c>
      <c r="C417">
        <v>111.61</v>
      </c>
      <c r="D417">
        <v>106.22</v>
      </c>
      <c r="E417">
        <v>106.27</v>
      </c>
      <c r="F417">
        <v>62036</v>
      </c>
      <c r="G417" t="s">
        <v>42</v>
      </c>
      <c r="H417">
        <v>5.39</v>
      </c>
      <c r="I417">
        <v>110.2754</v>
      </c>
      <c r="J417">
        <v>110.14230000000001</v>
      </c>
      <c r="K417">
        <v>109.991</v>
      </c>
      <c r="L417">
        <v>108.70010000000001</v>
      </c>
      <c r="M417">
        <v>54031.8</v>
      </c>
      <c r="N417">
        <v>106.27</v>
      </c>
      <c r="O417">
        <v>115.86</v>
      </c>
      <c r="P417">
        <v>106.27</v>
      </c>
      <c r="Q417">
        <v>0</v>
      </c>
      <c r="R417">
        <v>1</v>
      </c>
      <c r="U417">
        <f t="shared" si="97"/>
        <v>0</v>
      </c>
      <c r="V417">
        <f t="shared" si="98"/>
        <v>0</v>
      </c>
      <c r="W417" t="b">
        <f t="shared" si="99"/>
        <v>1</v>
      </c>
      <c r="X417">
        <f t="shared" si="95"/>
        <v>0</v>
      </c>
      <c r="Y417" t="b">
        <f t="shared" si="96"/>
        <v>1</v>
      </c>
      <c r="Z417">
        <f t="shared" si="104"/>
        <v>0</v>
      </c>
      <c r="AA417">
        <f t="shared" si="102"/>
        <v>0</v>
      </c>
      <c r="AB417">
        <f t="shared" si="100"/>
        <v>0</v>
      </c>
      <c r="AC417" s="4">
        <f t="shared" si="106"/>
        <v>4.0997755912307955E-2</v>
      </c>
      <c r="AD417" s="4">
        <f t="shared" si="107"/>
        <v>0.95643956439564393</v>
      </c>
      <c r="AE417" s="2">
        <f t="shared" si="108"/>
        <v>0</v>
      </c>
      <c r="AF417" s="5">
        <f t="shared" si="101"/>
        <v>2.8225060151767508E-2</v>
      </c>
      <c r="AG417" s="5">
        <f t="shared" si="103"/>
        <v>1.0455443681189422</v>
      </c>
      <c r="AH417">
        <f t="shared" si="105"/>
        <v>0</v>
      </c>
    </row>
    <row r="418" spans="1:34" x14ac:dyDescent="0.25">
      <c r="A418" s="1">
        <v>44802</v>
      </c>
      <c r="B418">
        <v>104.82</v>
      </c>
      <c r="C418">
        <v>106.52</v>
      </c>
      <c r="D418">
        <v>104.46</v>
      </c>
      <c r="E418">
        <v>105.87</v>
      </c>
      <c r="F418">
        <v>41324</v>
      </c>
      <c r="G418" t="s">
        <v>42</v>
      </c>
      <c r="H418">
        <v>2.06</v>
      </c>
      <c r="I418">
        <v>110.1027</v>
      </c>
      <c r="J418">
        <v>109.8137</v>
      </c>
      <c r="K418">
        <v>109.16679999999999</v>
      </c>
      <c r="L418">
        <v>107.5681</v>
      </c>
      <c r="M418">
        <v>50690.8</v>
      </c>
      <c r="N418">
        <v>105.87</v>
      </c>
      <c r="O418">
        <v>115.86</v>
      </c>
      <c r="P418">
        <v>105.87</v>
      </c>
      <c r="Q418">
        <v>1</v>
      </c>
      <c r="R418">
        <v>0</v>
      </c>
      <c r="U418">
        <f t="shared" si="97"/>
        <v>0</v>
      </c>
      <c r="V418">
        <f t="shared" si="98"/>
        <v>0</v>
      </c>
      <c r="W418">
        <f t="shared" si="99"/>
        <v>0</v>
      </c>
      <c r="X418">
        <f t="shared" si="95"/>
        <v>0</v>
      </c>
      <c r="Y418">
        <f t="shared" si="96"/>
        <v>0</v>
      </c>
      <c r="Z418">
        <f t="shared" si="104"/>
        <v>0</v>
      </c>
      <c r="AA418">
        <f t="shared" si="102"/>
        <v>0</v>
      </c>
      <c r="AB418">
        <f t="shared" si="100"/>
        <v>0</v>
      </c>
      <c r="AC418" s="4">
        <f t="shared" si="106"/>
        <v>8.2772311410322832E-2</v>
      </c>
      <c r="AD418" s="4">
        <f t="shared" si="107"/>
        <v>0.99623600263479828</v>
      </c>
      <c r="AE418" s="2">
        <f t="shared" si="108"/>
        <v>0</v>
      </c>
      <c r="AF418" s="5">
        <f t="shared" si="101"/>
        <v>0</v>
      </c>
      <c r="AG418" s="5">
        <f t="shared" si="103"/>
        <v>1.0037782185699442</v>
      </c>
      <c r="AH418">
        <f t="shared" si="105"/>
        <v>0</v>
      </c>
    </row>
    <row r="419" spans="1:34" x14ac:dyDescent="0.25">
      <c r="A419" s="1">
        <v>44803</v>
      </c>
      <c r="B419">
        <v>106.94</v>
      </c>
      <c r="C419">
        <v>108.03</v>
      </c>
      <c r="D419">
        <v>105.14</v>
      </c>
      <c r="E419">
        <v>105.85</v>
      </c>
      <c r="F419">
        <v>51295</v>
      </c>
      <c r="G419" t="s">
        <v>42</v>
      </c>
      <c r="H419">
        <v>2.89</v>
      </c>
      <c r="I419">
        <v>109.9359</v>
      </c>
      <c r="J419">
        <v>109.50879999999999</v>
      </c>
      <c r="K419">
        <v>108.5034</v>
      </c>
      <c r="L419">
        <v>106.88079999999999</v>
      </c>
      <c r="M419">
        <v>51336.4</v>
      </c>
      <c r="N419">
        <v>105.85</v>
      </c>
      <c r="O419">
        <v>115.86</v>
      </c>
      <c r="P419">
        <v>105.85</v>
      </c>
      <c r="Q419">
        <v>2</v>
      </c>
      <c r="R419">
        <v>0</v>
      </c>
      <c r="U419">
        <f t="shared" si="97"/>
        <v>0</v>
      </c>
      <c r="V419">
        <f t="shared" si="98"/>
        <v>0</v>
      </c>
      <c r="W419">
        <f t="shared" si="99"/>
        <v>0</v>
      </c>
      <c r="X419">
        <f t="shared" si="95"/>
        <v>0</v>
      </c>
      <c r="Y419">
        <f t="shared" si="96"/>
        <v>0</v>
      </c>
      <c r="Z419">
        <f t="shared" si="104"/>
        <v>0</v>
      </c>
      <c r="AA419">
        <f t="shared" si="102"/>
        <v>0</v>
      </c>
      <c r="AB419">
        <f t="shared" si="100"/>
        <v>0</v>
      </c>
      <c r="AC419" s="4">
        <f t="shared" si="106"/>
        <v>8.622475401346448E-2</v>
      </c>
      <c r="AD419" s="4">
        <f t="shared" si="107"/>
        <v>0.99981108907150273</v>
      </c>
      <c r="AE419" s="2">
        <f t="shared" si="108"/>
        <v>0</v>
      </c>
      <c r="AF419" s="5">
        <f t="shared" si="101"/>
        <v>0</v>
      </c>
      <c r="AG419" s="5">
        <f t="shared" si="103"/>
        <v>1.0001889466225793</v>
      </c>
      <c r="AH419">
        <f t="shared" si="105"/>
        <v>0</v>
      </c>
    </row>
    <row r="420" spans="1:34" x14ac:dyDescent="0.25">
      <c r="A420" s="1">
        <v>44804</v>
      </c>
      <c r="B420">
        <v>105.95</v>
      </c>
      <c r="C420">
        <v>106</v>
      </c>
      <c r="D420">
        <v>103.84</v>
      </c>
      <c r="E420">
        <v>104.47</v>
      </c>
      <c r="F420">
        <v>88848</v>
      </c>
      <c r="G420" t="s">
        <v>42</v>
      </c>
      <c r="H420">
        <v>2.16</v>
      </c>
      <c r="I420">
        <v>109.72150000000001</v>
      </c>
      <c r="J420">
        <v>109.1212</v>
      </c>
      <c r="K420">
        <v>107.69670000000001</v>
      </c>
      <c r="L420">
        <v>105.9165</v>
      </c>
      <c r="M420">
        <v>59568</v>
      </c>
      <c r="N420">
        <v>104.47</v>
      </c>
      <c r="O420">
        <v>115.86</v>
      </c>
      <c r="P420">
        <v>104.47</v>
      </c>
      <c r="Q420">
        <v>3</v>
      </c>
      <c r="R420">
        <v>0</v>
      </c>
      <c r="U420">
        <f t="shared" si="97"/>
        <v>0</v>
      </c>
      <c r="V420">
        <f t="shared" si="98"/>
        <v>0</v>
      </c>
      <c r="W420">
        <f t="shared" si="99"/>
        <v>0</v>
      </c>
      <c r="X420">
        <f t="shared" si="95"/>
        <v>0</v>
      </c>
      <c r="Y420">
        <f t="shared" si="96"/>
        <v>0</v>
      </c>
      <c r="Z420">
        <f t="shared" si="104"/>
        <v>0</v>
      </c>
      <c r="AA420" t="b">
        <f t="shared" si="102"/>
        <v>1</v>
      </c>
      <c r="AB420">
        <f t="shared" si="100"/>
        <v>0</v>
      </c>
      <c r="AC420" s="4">
        <f t="shared" si="106"/>
        <v>8.6397376143621654E-2</v>
      </c>
      <c r="AD420" s="4">
        <f t="shared" si="107"/>
        <v>0.98696268304204071</v>
      </c>
      <c r="AE420" s="2">
        <f t="shared" si="108"/>
        <v>0</v>
      </c>
      <c r="AF420" s="5">
        <f t="shared" si="101"/>
        <v>0</v>
      </c>
      <c r="AG420" s="5">
        <f t="shared" si="103"/>
        <v>1.0132095338374651</v>
      </c>
      <c r="AH420">
        <f t="shared" si="105"/>
        <v>0</v>
      </c>
    </row>
    <row r="421" spans="1:34" x14ac:dyDescent="0.25">
      <c r="A421" s="1">
        <v>44805</v>
      </c>
      <c r="B421">
        <v>103.83</v>
      </c>
      <c r="C421">
        <v>104.57</v>
      </c>
      <c r="D421">
        <v>101.87</v>
      </c>
      <c r="E421">
        <v>104.51</v>
      </c>
      <c r="F421">
        <v>55908</v>
      </c>
      <c r="G421" t="s">
        <v>42</v>
      </c>
      <c r="H421">
        <v>2.7</v>
      </c>
      <c r="I421">
        <v>109.5172</v>
      </c>
      <c r="J421">
        <v>108.76649999999999</v>
      </c>
      <c r="K421">
        <v>107.0594</v>
      </c>
      <c r="L421">
        <v>105.3539</v>
      </c>
      <c r="M421">
        <v>59882.2</v>
      </c>
      <c r="N421">
        <v>104.47</v>
      </c>
      <c r="O421">
        <v>115.86</v>
      </c>
      <c r="P421">
        <v>104.47</v>
      </c>
      <c r="Q421">
        <v>4</v>
      </c>
      <c r="R421">
        <v>0</v>
      </c>
      <c r="U421">
        <f t="shared" si="97"/>
        <v>0</v>
      </c>
      <c r="V421">
        <f t="shared" si="98"/>
        <v>0</v>
      </c>
      <c r="W421">
        <f t="shared" si="99"/>
        <v>0</v>
      </c>
      <c r="X421">
        <f t="shared" si="95"/>
        <v>0</v>
      </c>
      <c r="Y421">
        <f t="shared" si="96"/>
        <v>0</v>
      </c>
      <c r="Z421">
        <f t="shared" si="104"/>
        <v>0</v>
      </c>
      <c r="AA421">
        <f t="shared" si="102"/>
        <v>0</v>
      </c>
      <c r="AB421">
        <f t="shared" si="100"/>
        <v>0</v>
      </c>
      <c r="AC421" s="4">
        <f t="shared" si="106"/>
        <v>9.8308303124460567E-2</v>
      </c>
      <c r="AD421" s="4">
        <f t="shared" si="107"/>
        <v>1.0003828850387673</v>
      </c>
      <c r="AE421" s="2">
        <f t="shared" si="108"/>
        <v>0</v>
      </c>
      <c r="AF421" s="5">
        <f t="shared" si="101"/>
        <v>0</v>
      </c>
      <c r="AG421" s="5">
        <f t="shared" si="103"/>
        <v>0.99961726150607588</v>
      </c>
      <c r="AH421">
        <f t="shared" si="105"/>
        <v>0</v>
      </c>
    </row>
    <row r="422" spans="1:34" x14ac:dyDescent="0.25">
      <c r="A422" s="1">
        <v>44806</v>
      </c>
      <c r="B422">
        <v>105.76</v>
      </c>
      <c r="C422">
        <v>106.44</v>
      </c>
      <c r="D422">
        <v>103.39</v>
      </c>
      <c r="E422">
        <v>104.07</v>
      </c>
      <c r="F422">
        <v>77638</v>
      </c>
      <c r="G422" t="s">
        <v>42</v>
      </c>
      <c r="H422">
        <v>3.05</v>
      </c>
      <c r="I422">
        <v>109.3036</v>
      </c>
      <c r="J422">
        <v>108.40519999999999</v>
      </c>
      <c r="K422">
        <v>106.4615</v>
      </c>
      <c r="L422">
        <v>104.8403</v>
      </c>
      <c r="M422">
        <v>63002.6</v>
      </c>
      <c r="N422">
        <v>104.07</v>
      </c>
      <c r="O422">
        <v>115.86</v>
      </c>
      <c r="P422">
        <v>104.07</v>
      </c>
      <c r="Q422">
        <v>5</v>
      </c>
      <c r="R422">
        <v>0</v>
      </c>
      <c r="U422">
        <f t="shared" si="97"/>
        <v>0</v>
      </c>
      <c r="V422">
        <f t="shared" si="98"/>
        <v>0</v>
      </c>
      <c r="W422">
        <f t="shared" si="99"/>
        <v>0</v>
      </c>
      <c r="X422">
        <f t="shared" si="95"/>
        <v>0</v>
      </c>
      <c r="Y422">
        <f t="shared" si="96"/>
        <v>0</v>
      </c>
      <c r="Z422">
        <f t="shared" si="104"/>
        <v>0</v>
      </c>
      <c r="AA422">
        <f t="shared" si="102"/>
        <v>0</v>
      </c>
      <c r="AB422">
        <f t="shared" si="100"/>
        <v>0</v>
      </c>
      <c r="AC422" s="4">
        <f t="shared" si="106"/>
        <v>9.796305886414633E-2</v>
      </c>
      <c r="AD422" s="4">
        <f t="shared" si="107"/>
        <v>0.9957898765668356</v>
      </c>
      <c r="AE422" s="2">
        <f t="shared" si="108"/>
        <v>0</v>
      </c>
      <c r="AF422" s="5">
        <f t="shared" si="101"/>
        <v>3.8288503876717005E-4</v>
      </c>
      <c r="AG422" s="5">
        <f t="shared" si="103"/>
        <v>1.0042279235130203</v>
      </c>
      <c r="AH422">
        <f t="shared" si="105"/>
        <v>0</v>
      </c>
    </row>
    <row r="423" spans="1:34" x14ac:dyDescent="0.25">
      <c r="A423" s="1">
        <v>44810</v>
      </c>
      <c r="B423">
        <v>103.78</v>
      </c>
      <c r="C423">
        <v>104.73</v>
      </c>
      <c r="D423">
        <v>102.04</v>
      </c>
      <c r="E423">
        <v>103.49</v>
      </c>
      <c r="F423">
        <v>91589</v>
      </c>
      <c r="G423" t="s">
        <v>42</v>
      </c>
      <c r="H423">
        <v>2.69</v>
      </c>
      <c r="I423">
        <v>109.07559999999999</v>
      </c>
      <c r="J423">
        <v>108.0271</v>
      </c>
      <c r="K423">
        <v>105.8672</v>
      </c>
      <c r="L423">
        <v>104.3002</v>
      </c>
      <c r="M423">
        <v>73055.600000000006</v>
      </c>
      <c r="N423">
        <v>103.49</v>
      </c>
      <c r="O423">
        <v>115.86</v>
      </c>
      <c r="P423">
        <v>103.49</v>
      </c>
      <c r="Q423">
        <v>6</v>
      </c>
      <c r="R423">
        <v>0</v>
      </c>
      <c r="U423">
        <f t="shared" si="97"/>
        <v>0</v>
      </c>
      <c r="V423">
        <f t="shared" si="98"/>
        <v>0</v>
      </c>
      <c r="W423">
        <f t="shared" si="99"/>
        <v>0</v>
      </c>
      <c r="X423">
        <f t="shared" si="95"/>
        <v>0</v>
      </c>
      <c r="Y423">
        <f t="shared" si="96"/>
        <v>0</v>
      </c>
      <c r="Z423">
        <f t="shared" si="104"/>
        <v>0</v>
      </c>
      <c r="AA423" t="b">
        <f t="shared" si="102"/>
        <v>1</v>
      </c>
      <c r="AB423">
        <f t="shared" si="100"/>
        <v>0</v>
      </c>
      <c r="AC423" s="4">
        <f t="shared" si="106"/>
        <v>0.10176074572760234</v>
      </c>
      <c r="AD423" s="4">
        <f t="shared" si="107"/>
        <v>0.99442682809647354</v>
      </c>
      <c r="AE423" s="2">
        <f t="shared" si="108"/>
        <v>0</v>
      </c>
      <c r="AF423" s="5">
        <f t="shared" si="101"/>
        <v>0</v>
      </c>
      <c r="AG423" s="5">
        <f t="shared" si="103"/>
        <v>1.0056044062228235</v>
      </c>
      <c r="AH423">
        <f t="shared" si="105"/>
        <v>0</v>
      </c>
    </row>
    <row r="424" spans="1:34" x14ac:dyDescent="0.25">
      <c r="A424" s="1">
        <v>44811</v>
      </c>
      <c r="B424">
        <v>103.42</v>
      </c>
      <c r="C424">
        <v>106.85</v>
      </c>
      <c r="D424">
        <v>103.34</v>
      </c>
      <c r="E424">
        <v>106.77</v>
      </c>
      <c r="F424">
        <v>72383</v>
      </c>
      <c r="G424" t="s">
        <v>42</v>
      </c>
      <c r="H424">
        <v>3.51</v>
      </c>
      <c r="I424">
        <v>108.98520000000001</v>
      </c>
      <c r="J424">
        <v>107.93040000000001</v>
      </c>
      <c r="K424">
        <v>106.0478</v>
      </c>
      <c r="L424">
        <v>105.2881</v>
      </c>
      <c r="M424">
        <v>77273.2</v>
      </c>
      <c r="N424">
        <v>103.49</v>
      </c>
      <c r="O424">
        <v>115.86</v>
      </c>
      <c r="P424">
        <v>103.49</v>
      </c>
      <c r="Q424">
        <v>7</v>
      </c>
      <c r="R424">
        <v>0</v>
      </c>
      <c r="U424">
        <f t="shared" si="97"/>
        <v>0</v>
      </c>
      <c r="V424" t="b">
        <f t="shared" si="98"/>
        <v>1</v>
      </c>
      <c r="W424">
        <f t="shared" si="99"/>
        <v>0</v>
      </c>
      <c r="X424">
        <f t="shared" si="95"/>
        <v>0</v>
      </c>
      <c r="Y424">
        <f t="shared" si="96"/>
        <v>0</v>
      </c>
      <c r="Z424">
        <f t="shared" si="104"/>
        <v>0</v>
      </c>
      <c r="AA424">
        <f t="shared" si="102"/>
        <v>0</v>
      </c>
      <c r="AB424">
        <f t="shared" si="100"/>
        <v>0</v>
      </c>
      <c r="AC424" s="4">
        <f t="shared" si="106"/>
        <v>0.10676678750215782</v>
      </c>
      <c r="AD424" s="4">
        <f t="shared" si="107"/>
        <v>1.0316938834670017</v>
      </c>
      <c r="AE424" s="2">
        <f t="shared" si="108"/>
        <v>0</v>
      </c>
      <c r="AF424" s="5">
        <f t="shared" si="101"/>
        <v>0</v>
      </c>
      <c r="AG424" s="5">
        <f t="shared" si="103"/>
        <v>0.96927976023227502</v>
      </c>
      <c r="AH424">
        <f t="shared" si="105"/>
        <v>0</v>
      </c>
    </row>
    <row r="425" spans="1:34" x14ac:dyDescent="0.25">
      <c r="A425" s="1">
        <v>44812</v>
      </c>
      <c r="B425">
        <v>105.31</v>
      </c>
      <c r="C425">
        <v>107.07</v>
      </c>
      <c r="D425">
        <v>104.41</v>
      </c>
      <c r="E425">
        <v>107.01</v>
      </c>
      <c r="F425">
        <v>56283</v>
      </c>
      <c r="G425" t="s">
        <v>42</v>
      </c>
      <c r="H425">
        <v>2.66</v>
      </c>
      <c r="I425">
        <v>108.90770000000001</v>
      </c>
      <c r="J425">
        <v>107.8596</v>
      </c>
      <c r="K425">
        <v>106.2402</v>
      </c>
      <c r="L425">
        <v>105.9769</v>
      </c>
      <c r="M425">
        <v>70760.2</v>
      </c>
      <c r="N425">
        <v>103.49</v>
      </c>
      <c r="O425">
        <v>115.86</v>
      </c>
      <c r="P425">
        <v>103.49</v>
      </c>
      <c r="Q425">
        <v>8</v>
      </c>
      <c r="R425">
        <v>0</v>
      </c>
      <c r="U425">
        <f t="shared" si="97"/>
        <v>0</v>
      </c>
      <c r="V425" t="b">
        <f t="shared" si="98"/>
        <v>1</v>
      </c>
      <c r="W425" t="b">
        <f t="shared" si="99"/>
        <v>1</v>
      </c>
      <c r="X425">
        <f t="shared" si="95"/>
        <v>0</v>
      </c>
      <c r="Y425">
        <f t="shared" si="96"/>
        <v>0</v>
      </c>
      <c r="Z425">
        <f t="shared" si="104"/>
        <v>0</v>
      </c>
      <c r="AA425">
        <f t="shared" si="102"/>
        <v>0</v>
      </c>
      <c r="AB425">
        <f t="shared" si="100"/>
        <v>0</v>
      </c>
      <c r="AC425" s="4">
        <f t="shared" si="106"/>
        <v>7.8456758156395676E-2</v>
      </c>
      <c r="AD425" s="4">
        <f t="shared" si="107"/>
        <v>1.0022478224220288</v>
      </c>
      <c r="AE425" s="2">
        <f t="shared" si="108"/>
        <v>0</v>
      </c>
      <c r="AF425" s="5">
        <f t="shared" si="101"/>
        <v>3.1693883467001659E-2</v>
      </c>
      <c r="AG425" s="5">
        <f t="shared" si="103"/>
        <v>0.99775721895149982</v>
      </c>
      <c r="AH425">
        <f t="shared" si="105"/>
        <v>0</v>
      </c>
    </row>
    <row r="426" spans="1:34" x14ac:dyDescent="0.25">
      <c r="A426" s="1">
        <v>44813</v>
      </c>
      <c r="B426">
        <v>107.65</v>
      </c>
      <c r="C426">
        <v>109.93</v>
      </c>
      <c r="D426">
        <v>107.57</v>
      </c>
      <c r="E426">
        <v>109.22</v>
      </c>
      <c r="F426">
        <v>51715</v>
      </c>
      <c r="G426" t="s">
        <v>42</v>
      </c>
      <c r="H426">
        <v>2.36</v>
      </c>
      <c r="I426">
        <v>108.92</v>
      </c>
      <c r="J426">
        <v>107.96429999999999</v>
      </c>
      <c r="K426">
        <v>106.83620000000001</v>
      </c>
      <c r="L426">
        <v>107.2741</v>
      </c>
      <c r="M426">
        <v>69921.600000000006</v>
      </c>
      <c r="N426">
        <v>103.49</v>
      </c>
      <c r="O426">
        <v>115.86</v>
      </c>
      <c r="P426">
        <v>103.49</v>
      </c>
      <c r="Q426">
        <v>9</v>
      </c>
      <c r="R426">
        <v>0</v>
      </c>
      <c r="U426" t="b">
        <f t="shared" si="97"/>
        <v>1</v>
      </c>
      <c r="V426" t="b">
        <f t="shared" si="98"/>
        <v>1</v>
      </c>
      <c r="W426" t="b">
        <f t="shared" si="99"/>
        <v>1</v>
      </c>
      <c r="X426" t="b">
        <f t="shared" si="95"/>
        <v>1</v>
      </c>
      <c r="Y426">
        <f t="shared" si="96"/>
        <v>0</v>
      </c>
      <c r="Z426">
        <f t="shared" si="104"/>
        <v>0</v>
      </c>
      <c r="AA426">
        <f t="shared" si="102"/>
        <v>0</v>
      </c>
      <c r="AB426">
        <f t="shared" si="100"/>
        <v>0</v>
      </c>
      <c r="AC426" s="4">
        <f t="shared" si="106"/>
        <v>7.6385292594510573E-2</v>
      </c>
      <c r="AD426" s="4">
        <f t="shared" si="107"/>
        <v>1.0206522754882721</v>
      </c>
      <c r="AE426" s="2">
        <f t="shared" si="108"/>
        <v>0</v>
      </c>
      <c r="AF426" s="5">
        <f t="shared" si="101"/>
        <v>3.4012948110928691E-2</v>
      </c>
      <c r="AG426" s="5">
        <f t="shared" si="103"/>
        <v>0.97976561069401213</v>
      </c>
      <c r="AH426">
        <f t="shared" si="105"/>
        <v>0</v>
      </c>
    </row>
    <row r="427" spans="1:34" x14ac:dyDescent="0.25">
      <c r="A427" s="1">
        <v>44816</v>
      </c>
      <c r="B427">
        <v>109.62</v>
      </c>
      <c r="C427">
        <v>111.57</v>
      </c>
      <c r="D427">
        <v>109.62</v>
      </c>
      <c r="E427">
        <v>110.61</v>
      </c>
      <c r="F427">
        <v>48369</v>
      </c>
      <c r="G427" t="s">
        <v>42</v>
      </c>
      <c r="H427">
        <v>1.95</v>
      </c>
      <c r="I427">
        <v>108.9862</v>
      </c>
      <c r="J427">
        <v>108.1678</v>
      </c>
      <c r="K427">
        <v>107.5909</v>
      </c>
      <c r="L427">
        <v>108.60850000000001</v>
      </c>
      <c r="M427">
        <v>64067.8</v>
      </c>
      <c r="N427">
        <v>103.49</v>
      </c>
      <c r="O427">
        <v>115.86</v>
      </c>
      <c r="P427">
        <v>103.49</v>
      </c>
      <c r="Q427">
        <v>0</v>
      </c>
      <c r="R427">
        <v>1</v>
      </c>
      <c r="U427" t="b">
        <f t="shared" si="97"/>
        <v>1</v>
      </c>
      <c r="V427" t="b">
        <f t="shared" si="98"/>
        <v>1</v>
      </c>
      <c r="W427" t="b">
        <f t="shared" si="99"/>
        <v>1</v>
      </c>
      <c r="X427" t="b">
        <f t="shared" si="95"/>
        <v>1</v>
      </c>
      <c r="Y427" t="b">
        <f t="shared" si="96"/>
        <v>1</v>
      </c>
      <c r="Z427">
        <f t="shared" si="104"/>
        <v>0</v>
      </c>
      <c r="AA427">
        <f t="shared" si="102"/>
        <v>0</v>
      </c>
      <c r="AB427">
        <f t="shared" si="100"/>
        <v>0</v>
      </c>
      <c r="AC427" s="4">
        <f t="shared" si="106"/>
        <v>5.7310547212152604E-2</v>
      </c>
      <c r="AD427" s="4">
        <f t="shared" si="107"/>
        <v>1.0127266068485625</v>
      </c>
      <c r="AE427" s="2">
        <f t="shared" si="108"/>
        <v>0</v>
      </c>
      <c r="AF427" s="5">
        <f t="shared" si="101"/>
        <v>5.5367668373755959E-2</v>
      </c>
      <c r="AG427" s="5">
        <f t="shared" si="103"/>
        <v>0.98743332429255948</v>
      </c>
      <c r="AH427">
        <f t="shared" si="105"/>
        <v>0</v>
      </c>
    </row>
    <row r="428" spans="1:34" x14ac:dyDescent="0.25">
      <c r="A428" s="1">
        <v>44817</v>
      </c>
      <c r="B428">
        <v>107.12</v>
      </c>
      <c r="C428">
        <v>107.19</v>
      </c>
      <c r="D428">
        <v>103.78</v>
      </c>
      <c r="E428">
        <v>104.05</v>
      </c>
      <c r="F428">
        <v>59556</v>
      </c>
      <c r="G428" t="s">
        <v>42</v>
      </c>
      <c r="H428">
        <v>3.41</v>
      </c>
      <c r="I428">
        <v>108.7927</v>
      </c>
      <c r="J428">
        <v>107.851</v>
      </c>
      <c r="K428">
        <v>106.8828</v>
      </c>
      <c r="L428">
        <v>106.7851</v>
      </c>
      <c r="M428">
        <v>57661.2</v>
      </c>
      <c r="N428">
        <v>103.49</v>
      </c>
      <c r="O428">
        <v>115.86</v>
      </c>
      <c r="P428">
        <v>103.49</v>
      </c>
      <c r="Q428">
        <v>0</v>
      </c>
      <c r="R428">
        <v>2</v>
      </c>
      <c r="U428">
        <f t="shared" si="97"/>
        <v>0</v>
      </c>
      <c r="V428">
        <f t="shared" si="98"/>
        <v>0</v>
      </c>
      <c r="W428" t="b">
        <f t="shared" si="99"/>
        <v>1</v>
      </c>
      <c r="X428">
        <f t="shared" si="95"/>
        <v>0</v>
      </c>
      <c r="Y428" t="b">
        <f t="shared" si="96"/>
        <v>1</v>
      </c>
      <c r="Z428">
        <f t="shared" si="104"/>
        <v>0</v>
      </c>
      <c r="AA428">
        <f t="shared" si="102"/>
        <v>0</v>
      </c>
      <c r="AB428">
        <f t="shared" si="100"/>
        <v>0</v>
      </c>
      <c r="AC428" s="4">
        <f t="shared" si="106"/>
        <v>4.5313309166235112E-2</v>
      </c>
      <c r="AD428" s="4">
        <f t="shared" si="107"/>
        <v>0.94069252327999275</v>
      </c>
      <c r="AE428" s="2">
        <f t="shared" si="108"/>
        <v>0</v>
      </c>
      <c r="AF428" s="5">
        <f t="shared" si="101"/>
        <v>6.8798917769832879E-2</v>
      </c>
      <c r="AG428" s="5">
        <f t="shared" si="103"/>
        <v>1.0630466122056703</v>
      </c>
      <c r="AH428">
        <f t="shared" si="105"/>
        <v>0</v>
      </c>
    </row>
    <row r="429" spans="1:34" x14ac:dyDescent="0.25">
      <c r="A429" s="1">
        <v>44818</v>
      </c>
      <c r="B429">
        <v>104.45</v>
      </c>
      <c r="C429">
        <v>105.67</v>
      </c>
      <c r="D429">
        <v>103.49</v>
      </c>
      <c r="E429">
        <v>105.31</v>
      </c>
      <c r="F429">
        <v>48887</v>
      </c>
      <c r="G429" t="s">
        <v>42</v>
      </c>
      <c r="H429">
        <v>2.1800000000000002</v>
      </c>
      <c r="I429">
        <v>108.6561</v>
      </c>
      <c r="J429">
        <v>107.65560000000001</v>
      </c>
      <c r="K429">
        <v>106.5682</v>
      </c>
      <c r="L429">
        <v>106.1951</v>
      </c>
      <c r="M429">
        <v>52962</v>
      </c>
      <c r="N429">
        <v>104.05</v>
      </c>
      <c r="O429">
        <v>114.86</v>
      </c>
      <c r="P429">
        <v>103.49</v>
      </c>
      <c r="Q429">
        <v>1</v>
      </c>
      <c r="R429">
        <v>0</v>
      </c>
      <c r="U429">
        <f t="shared" si="97"/>
        <v>0</v>
      </c>
      <c r="V429">
        <f t="shared" si="98"/>
        <v>0</v>
      </c>
      <c r="W429">
        <f t="shared" si="99"/>
        <v>0</v>
      </c>
      <c r="X429">
        <f t="shared" si="95"/>
        <v>0</v>
      </c>
      <c r="Y429">
        <f t="shared" si="96"/>
        <v>0</v>
      </c>
      <c r="Z429">
        <f t="shared" si="104"/>
        <v>0</v>
      </c>
      <c r="AA429">
        <f t="shared" si="102"/>
        <v>0</v>
      </c>
      <c r="AB429">
        <f t="shared" si="100"/>
        <v>0</v>
      </c>
      <c r="AC429" s="4">
        <f t="shared" si="106"/>
        <v>0.10193336785775939</v>
      </c>
      <c r="AD429" s="4">
        <f t="shared" si="107"/>
        <v>1.0121095627102354</v>
      </c>
      <c r="AE429" s="2">
        <f t="shared" si="108"/>
        <v>0</v>
      </c>
      <c r="AF429" s="5">
        <f t="shared" si="101"/>
        <v>5.4111508358295713E-3</v>
      </c>
      <c r="AG429" s="5">
        <f t="shared" si="103"/>
        <v>0.98803532428069507</v>
      </c>
      <c r="AH429">
        <f t="shared" si="105"/>
        <v>0</v>
      </c>
    </row>
    <row r="430" spans="1:34" x14ac:dyDescent="0.25">
      <c r="A430" s="1">
        <v>44819</v>
      </c>
      <c r="B430">
        <v>104.47</v>
      </c>
      <c r="C430">
        <v>106.43</v>
      </c>
      <c r="D430">
        <v>103.18</v>
      </c>
      <c r="E430">
        <v>103.83</v>
      </c>
      <c r="F430">
        <v>65989</v>
      </c>
      <c r="G430" t="s">
        <v>42</v>
      </c>
      <c r="H430">
        <v>3.25</v>
      </c>
      <c r="I430">
        <v>108.46680000000001</v>
      </c>
      <c r="J430">
        <v>107.3613</v>
      </c>
      <c r="K430">
        <v>106.0206</v>
      </c>
      <c r="L430">
        <v>105.249</v>
      </c>
      <c r="M430">
        <v>54903.199999999997</v>
      </c>
      <c r="N430">
        <v>103.83</v>
      </c>
      <c r="O430">
        <v>113.85</v>
      </c>
      <c r="P430">
        <v>103.49</v>
      </c>
      <c r="Q430">
        <v>2</v>
      </c>
      <c r="R430">
        <v>0</v>
      </c>
      <c r="U430">
        <f t="shared" si="97"/>
        <v>0</v>
      </c>
      <c r="V430">
        <f t="shared" si="98"/>
        <v>0</v>
      </c>
      <c r="W430">
        <f t="shared" si="99"/>
        <v>0</v>
      </c>
      <c r="X430">
        <f t="shared" si="95"/>
        <v>0</v>
      </c>
      <c r="Y430">
        <f t="shared" si="96"/>
        <v>0</v>
      </c>
      <c r="Z430">
        <f t="shared" si="104"/>
        <v>0</v>
      </c>
      <c r="AA430">
        <f t="shared" si="102"/>
        <v>0</v>
      </c>
      <c r="AB430">
        <f t="shared" si="100"/>
        <v>0</v>
      </c>
      <c r="AC430" s="4">
        <f t="shared" si="106"/>
        <v>8.3144697893087219E-2</v>
      </c>
      <c r="AD430" s="4">
        <f t="shared" si="107"/>
        <v>0.98594625391700685</v>
      </c>
      <c r="AE430" s="2">
        <f t="shared" si="108"/>
        <v>0</v>
      </c>
      <c r="AF430" s="5">
        <f t="shared" si="101"/>
        <v>1.7586240216446107E-2</v>
      </c>
      <c r="AG430" s="5">
        <f t="shared" si="103"/>
        <v>1.0142540691514976</v>
      </c>
      <c r="AH430">
        <f t="shared" si="105"/>
        <v>0</v>
      </c>
    </row>
    <row r="431" spans="1:34" x14ac:dyDescent="0.25">
      <c r="A431" s="1">
        <v>44820</v>
      </c>
      <c r="B431">
        <v>102.43</v>
      </c>
      <c r="C431">
        <v>103.63</v>
      </c>
      <c r="D431">
        <v>101.62</v>
      </c>
      <c r="E431">
        <v>102.48</v>
      </c>
      <c r="F431">
        <v>80008</v>
      </c>
      <c r="G431" t="s">
        <v>42</v>
      </c>
      <c r="H431">
        <v>2.0099999999999998</v>
      </c>
      <c r="I431">
        <v>108.232</v>
      </c>
      <c r="J431">
        <v>106.9858</v>
      </c>
      <c r="K431">
        <v>105.3124</v>
      </c>
      <c r="L431">
        <v>104.1414</v>
      </c>
      <c r="M431">
        <v>60561.8</v>
      </c>
      <c r="N431">
        <v>102.48</v>
      </c>
      <c r="O431">
        <v>111.11</v>
      </c>
      <c r="P431">
        <v>102.48</v>
      </c>
      <c r="Q431">
        <v>3</v>
      </c>
      <c r="R431">
        <v>0</v>
      </c>
      <c r="U431">
        <f t="shared" si="97"/>
        <v>0</v>
      </c>
      <c r="V431">
        <f t="shared" si="98"/>
        <v>0</v>
      </c>
      <c r="W431">
        <f t="shared" si="99"/>
        <v>0</v>
      </c>
      <c r="X431">
        <f t="shared" ref="X431:X494" si="109">IF(E431&gt;I431,TRUE,0)</f>
        <v>0</v>
      </c>
      <c r="Y431">
        <f t="shared" ref="Y431:Y494" si="110">IF(E430&gt;I430,TRUE,0)</f>
        <v>0</v>
      </c>
      <c r="Z431">
        <f t="shared" si="104"/>
        <v>0</v>
      </c>
      <c r="AA431" t="b">
        <f t="shared" si="102"/>
        <v>1</v>
      </c>
      <c r="AB431">
        <f t="shared" si="100"/>
        <v>0</v>
      </c>
      <c r="AC431" s="4">
        <f t="shared" si="106"/>
        <v>8.8010540184453201E-2</v>
      </c>
      <c r="AD431" s="4">
        <f t="shared" si="107"/>
        <v>0.98699797746316098</v>
      </c>
      <c r="AE431" s="2">
        <f t="shared" si="108"/>
        <v>0</v>
      </c>
      <c r="AF431" s="5">
        <f t="shared" si="101"/>
        <v>3.2853415788965451E-3</v>
      </c>
      <c r="AG431" s="5">
        <f t="shared" si="103"/>
        <v>1.0131733021077283</v>
      </c>
      <c r="AH431">
        <f t="shared" si="105"/>
        <v>0</v>
      </c>
    </row>
    <row r="432" spans="1:34" x14ac:dyDescent="0.25">
      <c r="A432" s="1">
        <v>44823</v>
      </c>
      <c r="B432">
        <v>102.05</v>
      </c>
      <c r="C432">
        <v>105.67</v>
      </c>
      <c r="D432">
        <v>101.7</v>
      </c>
      <c r="E432">
        <v>105.52</v>
      </c>
      <c r="F432">
        <v>51623</v>
      </c>
      <c r="G432" t="s">
        <v>42</v>
      </c>
      <c r="H432">
        <v>3.97</v>
      </c>
      <c r="I432">
        <v>108.12569999999999</v>
      </c>
      <c r="J432">
        <v>106.87309999999999</v>
      </c>
      <c r="K432">
        <v>105.354</v>
      </c>
      <c r="L432">
        <v>104.69289999999999</v>
      </c>
      <c r="M432">
        <v>61212.6</v>
      </c>
      <c r="N432">
        <v>102.48</v>
      </c>
      <c r="O432">
        <v>111.11</v>
      </c>
      <c r="P432">
        <v>102.48</v>
      </c>
      <c r="Q432">
        <v>4</v>
      </c>
      <c r="R432">
        <v>0</v>
      </c>
      <c r="U432">
        <f t="shared" si="97"/>
        <v>0</v>
      </c>
      <c r="V432" t="b">
        <f t="shared" si="98"/>
        <v>1</v>
      </c>
      <c r="W432">
        <f t="shared" si="99"/>
        <v>0</v>
      </c>
      <c r="X432">
        <f t="shared" si="109"/>
        <v>0</v>
      </c>
      <c r="Y432">
        <f t="shared" si="110"/>
        <v>0</v>
      </c>
      <c r="Z432">
        <f t="shared" si="104"/>
        <v>0</v>
      </c>
      <c r="AA432">
        <f t="shared" si="102"/>
        <v>0</v>
      </c>
      <c r="AB432">
        <f t="shared" si="100"/>
        <v>0</v>
      </c>
      <c r="AC432" s="4">
        <f t="shared" si="106"/>
        <v>7.7670776707767036E-2</v>
      </c>
      <c r="AD432" s="4">
        <f t="shared" si="107"/>
        <v>1.0296643247462918</v>
      </c>
      <c r="AE432" s="2">
        <f t="shared" si="108"/>
        <v>0</v>
      </c>
      <c r="AF432" s="5">
        <f t="shared" si="101"/>
        <v>0</v>
      </c>
      <c r="AG432" s="5">
        <f t="shared" si="103"/>
        <v>0.97119029567854442</v>
      </c>
      <c r="AH432">
        <f t="shared" si="105"/>
        <v>0</v>
      </c>
    </row>
    <row r="433" spans="1:34" x14ac:dyDescent="0.25">
      <c r="A433" s="1">
        <v>44824</v>
      </c>
      <c r="B433">
        <v>102.18</v>
      </c>
      <c r="C433">
        <v>102.79</v>
      </c>
      <c r="D433">
        <v>100.1</v>
      </c>
      <c r="E433">
        <v>100.8</v>
      </c>
      <c r="F433">
        <v>100066</v>
      </c>
      <c r="G433" t="s">
        <v>42</v>
      </c>
      <c r="H433">
        <v>2.69</v>
      </c>
      <c r="I433">
        <v>107.83839999999999</v>
      </c>
      <c r="J433">
        <v>106.4059</v>
      </c>
      <c r="K433">
        <v>104.4432</v>
      </c>
      <c r="L433">
        <v>103.1357</v>
      </c>
      <c r="M433">
        <v>69314.600000000006</v>
      </c>
      <c r="N433">
        <v>100.8</v>
      </c>
      <c r="O433">
        <v>111.11</v>
      </c>
      <c r="P433">
        <v>100.8</v>
      </c>
      <c r="Q433">
        <v>5</v>
      </c>
      <c r="R433">
        <v>0</v>
      </c>
      <c r="U433">
        <f t="shared" si="97"/>
        <v>0</v>
      </c>
      <c r="V433">
        <f t="shared" si="98"/>
        <v>0</v>
      </c>
      <c r="W433" t="b">
        <f t="shared" si="99"/>
        <v>1</v>
      </c>
      <c r="X433">
        <f t="shared" si="109"/>
        <v>0</v>
      </c>
      <c r="Y433">
        <f t="shared" si="110"/>
        <v>0</v>
      </c>
      <c r="Z433">
        <f t="shared" si="104"/>
        <v>0</v>
      </c>
      <c r="AA433" t="b">
        <f t="shared" si="102"/>
        <v>1</v>
      </c>
      <c r="AB433">
        <f t="shared" si="100"/>
        <v>0</v>
      </c>
      <c r="AC433" s="4">
        <f t="shared" si="106"/>
        <v>5.0310503105031081E-2</v>
      </c>
      <c r="AD433" s="4">
        <f t="shared" si="107"/>
        <v>0.95526914329037149</v>
      </c>
      <c r="AE433" s="2">
        <f t="shared" si="108"/>
        <v>0</v>
      </c>
      <c r="AF433" s="5">
        <f t="shared" si="101"/>
        <v>2.9664324746291881E-2</v>
      </c>
      <c r="AG433" s="5">
        <f t="shared" si="103"/>
        <v>1.0468253968253969</v>
      </c>
      <c r="AH433">
        <f t="shared" si="105"/>
        <v>0</v>
      </c>
    </row>
    <row r="434" spans="1:34" x14ac:dyDescent="0.25">
      <c r="A434" s="1">
        <v>44825</v>
      </c>
      <c r="B434">
        <v>101.05</v>
      </c>
      <c r="C434">
        <v>101.99</v>
      </c>
      <c r="D434">
        <v>98.19</v>
      </c>
      <c r="E434">
        <v>98.21</v>
      </c>
      <c r="F434">
        <v>62793</v>
      </c>
      <c r="G434" t="s">
        <v>42</v>
      </c>
      <c r="H434">
        <v>3.8</v>
      </c>
      <c r="I434">
        <v>107.46080000000001</v>
      </c>
      <c r="J434">
        <v>105.7754</v>
      </c>
      <c r="K434">
        <v>103.1965</v>
      </c>
      <c r="L434">
        <v>101.16540000000001</v>
      </c>
      <c r="M434">
        <v>72095.8</v>
      </c>
      <c r="N434">
        <v>98.21</v>
      </c>
      <c r="O434">
        <v>111.11</v>
      </c>
      <c r="P434">
        <v>98.21</v>
      </c>
      <c r="Q434">
        <v>6</v>
      </c>
      <c r="R434">
        <v>0</v>
      </c>
      <c r="U434">
        <f t="shared" si="97"/>
        <v>0</v>
      </c>
      <c r="V434">
        <f t="shared" si="98"/>
        <v>0</v>
      </c>
      <c r="W434">
        <f t="shared" si="99"/>
        <v>0</v>
      </c>
      <c r="X434">
        <f t="shared" si="109"/>
        <v>0</v>
      </c>
      <c r="Y434">
        <f t="shared" si="110"/>
        <v>0</v>
      </c>
      <c r="Z434">
        <f t="shared" si="104"/>
        <v>0</v>
      </c>
      <c r="AA434">
        <f t="shared" si="102"/>
        <v>0</v>
      </c>
      <c r="AB434">
        <f t="shared" si="100"/>
        <v>0</v>
      </c>
      <c r="AC434" s="4">
        <f t="shared" si="106"/>
        <v>9.2790927909279119E-2</v>
      </c>
      <c r="AD434" s="4">
        <f t="shared" si="107"/>
        <v>0.97430555555555554</v>
      </c>
      <c r="AE434" s="2">
        <f t="shared" si="108"/>
        <v>0</v>
      </c>
      <c r="AF434" s="5">
        <f t="shared" si="101"/>
        <v>0</v>
      </c>
      <c r="AG434" s="5">
        <f t="shared" si="103"/>
        <v>1.0263720598717034</v>
      </c>
      <c r="AH434">
        <f t="shared" si="105"/>
        <v>0</v>
      </c>
    </row>
    <row r="435" spans="1:34" x14ac:dyDescent="0.25">
      <c r="A435" s="1">
        <v>44826</v>
      </c>
      <c r="B435">
        <v>98.21</v>
      </c>
      <c r="C435">
        <v>98.63</v>
      </c>
      <c r="D435">
        <v>96.29</v>
      </c>
      <c r="E435">
        <v>96.99</v>
      </c>
      <c r="F435">
        <v>96388</v>
      </c>
      <c r="G435" t="s">
        <v>42</v>
      </c>
      <c r="H435">
        <v>2.34</v>
      </c>
      <c r="I435">
        <v>107.0502</v>
      </c>
      <c r="J435">
        <v>105.0996</v>
      </c>
      <c r="K435">
        <v>101.9552</v>
      </c>
      <c r="L435">
        <v>99.4953</v>
      </c>
      <c r="M435">
        <v>78175.600000000006</v>
      </c>
      <c r="N435">
        <v>96.99</v>
      </c>
      <c r="O435">
        <v>111.11</v>
      </c>
      <c r="P435">
        <v>96.99</v>
      </c>
      <c r="Q435">
        <v>7</v>
      </c>
      <c r="R435">
        <v>0</v>
      </c>
      <c r="U435">
        <f t="shared" si="97"/>
        <v>0</v>
      </c>
      <c r="V435">
        <f t="shared" si="98"/>
        <v>0</v>
      </c>
      <c r="W435">
        <f t="shared" si="99"/>
        <v>0</v>
      </c>
      <c r="X435">
        <f t="shared" si="109"/>
        <v>0</v>
      </c>
      <c r="Y435">
        <f t="shared" si="110"/>
        <v>0</v>
      </c>
      <c r="Z435">
        <f t="shared" si="104"/>
        <v>0</v>
      </c>
      <c r="AA435">
        <f t="shared" si="102"/>
        <v>0</v>
      </c>
      <c r="AB435">
        <f t="shared" si="100"/>
        <v>0</v>
      </c>
      <c r="AC435" s="4">
        <f t="shared" si="106"/>
        <v>0.11610116101161017</v>
      </c>
      <c r="AD435" s="4">
        <f t="shared" si="107"/>
        <v>0.98757763975155277</v>
      </c>
      <c r="AE435" s="2">
        <f t="shared" si="108"/>
        <v>0</v>
      </c>
      <c r="AF435" s="5">
        <f t="shared" si="101"/>
        <v>0</v>
      </c>
      <c r="AG435" s="5">
        <f t="shared" si="103"/>
        <v>1.0125786163522013</v>
      </c>
      <c r="AH435">
        <f t="shared" si="105"/>
        <v>0</v>
      </c>
    </row>
    <row r="436" spans="1:34" x14ac:dyDescent="0.25">
      <c r="A436" s="1">
        <v>44827</v>
      </c>
      <c r="B436">
        <v>95.39</v>
      </c>
      <c r="C436">
        <v>96</v>
      </c>
      <c r="D436">
        <v>93.83</v>
      </c>
      <c r="E436">
        <v>95.49</v>
      </c>
      <c r="F436">
        <v>90265</v>
      </c>
      <c r="G436" t="s">
        <v>42</v>
      </c>
      <c r="H436">
        <v>2.17</v>
      </c>
      <c r="I436">
        <v>106.59690000000001</v>
      </c>
      <c r="J436">
        <v>104.3604</v>
      </c>
      <c r="K436">
        <v>100.6622</v>
      </c>
      <c r="L436">
        <v>97.893199999999993</v>
      </c>
      <c r="M436">
        <v>80227</v>
      </c>
      <c r="N436">
        <v>95.49</v>
      </c>
      <c r="O436">
        <v>110.61</v>
      </c>
      <c r="P436">
        <v>95.49</v>
      </c>
      <c r="Q436">
        <v>8</v>
      </c>
      <c r="R436">
        <v>0</v>
      </c>
      <c r="U436">
        <f t="shared" si="97"/>
        <v>0</v>
      </c>
      <c r="V436">
        <f t="shared" si="98"/>
        <v>0</v>
      </c>
      <c r="W436">
        <f t="shared" si="99"/>
        <v>0</v>
      </c>
      <c r="X436">
        <f t="shared" si="109"/>
        <v>0</v>
      </c>
      <c r="Y436">
        <f t="shared" si="110"/>
        <v>0</v>
      </c>
      <c r="Z436">
        <f t="shared" si="104"/>
        <v>0</v>
      </c>
      <c r="AA436">
        <f t="shared" si="102"/>
        <v>0</v>
      </c>
      <c r="AB436">
        <f t="shared" si="100"/>
        <v>0</v>
      </c>
      <c r="AC436" s="4">
        <f t="shared" si="106"/>
        <v>0.12708127081270817</v>
      </c>
      <c r="AD436" s="4">
        <f t="shared" si="107"/>
        <v>0.98453448809155586</v>
      </c>
      <c r="AE436" s="2">
        <f t="shared" si="108"/>
        <v>0</v>
      </c>
      <c r="AF436" s="5">
        <f t="shared" si="101"/>
        <v>0</v>
      </c>
      <c r="AG436" s="5">
        <f t="shared" si="103"/>
        <v>1.0157084511467169</v>
      </c>
      <c r="AH436">
        <f t="shared" si="105"/>
        <v>0</v>
      </c>
    </row>
    <row r="437" spans="1:34" x14ac:dyDescent="0.25">
      <c r="A437" s="1">
        <v>44830</v>
      </c>
      <c r="B437">
        <v>94.57</v>
      </c>
      <c r="C437">
        <v>96.19</v>
      </c>
      <c r="D437">
        <v>94.2</v>
      </c>
      <c r="E437">
        <v>94.54</v>
      </c>
      <c r="F437">
        <v>85216</v>
      </c>
      <c r="G437" t="s">
        <v>42</v>
      </c>
      <c r="H437">
        <v>1.99</v>
      </c>
      <c r="I437">
        <v>106.124</v>
      </c>
      <c r="J437">
        <v>103.605</v>
      </c>
      <c r="K437">
        <v>99.437700000000007</v>
      </c>
      <c r="L437">
        <v>96.551900000000003</v>
      </c>
      <c r="M437">
        <v>86945.600000000006</v>
      </c>
      <c r="N437">
        <v>94.54</v>
      </c>
      <c r="O437">
        <v>110.61</v>
      </c>
      <c r="P437">
        <v>94.54</v>
      </c>
      <c r="Q437">
        <v>9</v>
      </c>
      <c r="R437">
        <v>0</v>
      </c>
      <c r="U437">
        <f t="shared" si="97"/>
        <v>0</v>
      </c>
      <c r="V437">
        <f t="shared" si="98"/>
        <v>0</v>
      </c>
      <c r="W437">
        <f t="shared" si="99"/>
        <v>0</v>
      </c>
      <c r="X437">
        <f t="shared" si="109"/>
        <v>0</v>
      </c>
      <c r="Y437">
        <f t="shared" si="110"/>
        <v>0</v>
      </c>
      <c r="Z437">
        <f t="shared" si="104"/>
        <v>0</v>
      </c>
      <c r="AA437">
        <f t="shared" si="102"/>
        <v>0</v>
      </c>
      <c r="AB437">
        <f t="shared" si="100"/>
        <v>0</v>
      </c>
      <c r="AC437" s="4">
        <f t="shared" si="106"/>
        <v>0.13669650122050453</v>
      </c>
      <c r="AD437" s="4">
        <f t="shared" si="107"/>
        <v>0.99005131427374604</v>
      </c>
      <c r="AE437" s="2">
        <f t="shared" si="108"/>
        <v>0</v>
      </c>
      <c r="AF437" s="5">
        <f t="shared" si="101"/>
        <v>0</v>
      </c>
      <c r="AG437" s="5">
        <f t="shared" si="103"/>
        <v>1.0100486566532683</v>
      </c>
      <c r="AH437">
        <f t="shared" si="105"/>
        <v>0</v>
      </c>
    </row>
    <row r="438" spans="1:34" x14ac:dyDescent="0.25">
      <c r="A438" s="1">
        <v>44831</v>
      </c>
      <c r="B438">
        <v>95.54</v>
      </c>
      <c r="C438">
        <v>96.2</v>
      </c>
      <c r="D438">
        <v>93.5</v>
      </c>
      <c r="E438">
        <v>94.77</v>
      </c>
      <c r="F438">
        <v>98903</v>
      </c>
      <c r="G438" t="s">
        <v>42</v>
      </c>
      <c r="H438">
        <v>2.7</v>
      </c>
      <c r="I438">
        <v>105.6788</v>
      </c>
      <c r="J438">
        <v>102.9254</v>
      </c>
      <c r="K438">
        <v>98.504199999999997</v>
      </c>
      <c r="L438">
        <v>95.839100000000002</v>
      </c>
      <c r="M438">
        <v>86713</v>
      </c>
      <c r="N438">
        <v>94.54</v>
      </c>
      <c r="O438">
        <v>110.61</v>
      </c>
      <c r="P438">
        <v>94.54</v>
      </c>
      <c r="Q438">
        <v>10</v>
      </c>
      <c r="R438">
        <v>0</v>
      </c>
      <c r="U438">
        <f t="shared" si="97"/>
        <v>0</v>
      </c>
      <c r="V438">
        <f t="shared" si="98"/>
        <v>0</v>
      </c>
      <c r="W438">
        <f t="shared" si="99"/>
        <v>0</v>
      </c>
      <c r="X438">
        <f t="shared" si="109"/>
        <v>0</v>
      </c>
      <c r="Y438">
        <f t="shared" si="110"/>
        <v>0</v>
      </c>
      <c r="Z438">
        <f t="shared" si="104"/>
        <v>0</v>
      </c>
      <c r="AA438">
        <f t="shared" si="102"/>
        <v>0</v>
      </c>
      <c r="AB438">
        <f t="shared" si="100"/>
        <v>0</v>
      </c>
      <c r="AC438" s="4">
        <f t="shared" si="106"/>
        <v>0.14528523641623717</v>
      </c>
      <c r="AD438" s="4">
        <f t="shared" si="107"/>
        <v>1.0024328326634229</v>
      </c>
      <c r="AE438" s="2">
        <f t="shared" si="108"/>
        <v>0</v>
      </c>
      <c r="AF438" s="5">
        <f t="shared" si="101"/>
        <v>0</v>
      </c>
      <c r="AG438" s="5">
        <f t="shared" si="103"/>
        <v>0.99757307164714581</v>
      </c>
      <c r="AH438">
        <f t="shared" si="105"/>
        <v>0</v>
      </c>
    </row>
    <row r="439" spans="1:34" x14ac:dyDescent="0.25">
      <c r="A439" s="1">
        <v>44832</v>
      </c>
      <c r="B439">
        <v>95.58</v>
      </c>
      <c r="C439">
        <v>97.86</v>
      </c>
      <c r="D439">
        <v>95.23</v>
      </c>
      <c r="E439">
        <v>97.14</v>
      </c>
      <c r="F439">
        <v>94233</v>
      </c>
      <c r="G439" t="s">
        <v>42</v>
      </c>
      <c r="H439">
        <v>2.63</v>
      </c>
      <c r="I439">
        <v>105.3439</v>
      </c>
      <c r="J439">
        <v>102.4804</v>
      </c>
      <c r="K439">
        <v>98.231399999999994</v>
      </c>
      <c r="L439">
        <v>96.359499999999997</v>
      </c>
      <c r="M439">
        <v>93001</v>
      </c>
      <c r="N439">
        <v>94.54</v>
      </c>
      <c r="O439">
        <v>110.61</v>
      </c>
      <c r="P439">
        <v>94.54</v>
      </c>
      <c r="Q439">
        <v>11</v>
      </c>
      <c r="R439">
        <v>0</v>
      </c>
      <c r="U439">
        <f t="shared" si="97"/>
        <v>0</v>
      </c>
      <c r="V439">
        <f t="shared" si="98"/>
        <v>0</v>
      </c>
      <c r="W439">
        <f t="shared" si="99"/>
        <v>0</v>
      </c>
      <c r="X439">
        <f t="shared" si="109"/>
        <v>0</v>
      </c>
      <c r="Y439">
        <f t="shared" si="110"/>
        <v>0</v>
      </c>
      <c r="Z439">
        <f t="shared" si="104"/>
        <v>0</v>
      </c>
      <c r="AA439">
        <f t="shared" si="102"/>
        <v>0</v>
      </c>
      <c r="AB439">
        <f t="shared" si="100"/>
        <v>0</v>
      </c>
      <c r="AC439" s="4">
        <f t="shared" si="106"/>
        <v>0.1432058584214809</v>
      </c>
      <c r="AD439" s="4">
        <f t="shared" si="107"/>
        <v>1.0250079138968029</v>
      </c>
      <c r="AE439" s="2">
        <f t="shared" si="108"/>
        <v>0</v>
      </c>
      <c r="AF439" s="5">
        <f t="shared" si="101"/>
        <v>2.4328326634227813E-3</v>
      </c>
      <c r="AG439" s="5">
        <f t="shared" si="103"/>
        <v>0.97560222359481152</v>
      </c>
      <c r="AH439">
        <f t="shared" si="105"/>
        <v>0</v>
      </c>
    </row>
    <row r="440" spans="1:34" x14ac:dyDescent="0.25">
      <c r="A440" s="1">
        <v>44833</v>
      </c>
      <c r="B440">
        <v>96.56</v>
      </c>
      <c r="C440">
        <v>96.56</v>
      </c>
      <c r="D440">
        <v>92.99</v>
      </c>
      <c r="E440">
        <v>93.83</v>
      </c>
      <c r="F440">
        <v>193392</v>
      </c>
      <c r="G440" t="s">
        <v>42</v>
      </c>
      <c r="H440">
        <v>3.57</v>
      </c>
      <c r="I440">
        <v>104.89239999999999</v>
      </c>
      <c r="J440">
        <v>101.815</v>
      </c>
      <c r="K440">
        <v>97.351100000000002</v>
      </c>
      <c r="L440">
        <v>95.347700000000003</v>
      </c>
      <c r="M440">
        <v>112401.8</v>
      </c>
      <c r="N440">
        <v>93.83</v>
      </c>
      <c r="O440">
        <v>110.61</v>
      </c>
      <c r="P440">
        <v>93.83</v>
      </c>
      <c r="Q440">
        <v>12</v>
      </c>
      <c r="R440">
        <v>0</v>
      </c>
      <c r="U440">
        <f t="shared" si="97"/>
        <v>0</v>
      </c>
      <c r="V440">
        <f t="shared" si="98"/>
        <v>0</v>
      </c>
      <c r="W440">
        <f t="shared" si="99"/>
        <v>0</v>
      </c>
      <c r="X440">
        <f t="shared" si="109"/>
        <v>0</v>
      </c>
      <c r="Y440">
        <f t="shared" si="110"/>
        <v>0</v>
      </c>
      <c r="Z440">
        <f t="shared" si="104"/>
        <v>0</v>
      </c>
      <c r="AA440" t="b">
        <f t="shared" si="102"/>
        <v>1</v>
      </c>
      <c r="AB440">
        <f t="shared" si="100"/>
        <v>0</v>
      </c>
      <c r="AC440" s="4">
        <f t="shared" si="106"/>
        <v>0.12177922430160021</v>
      </c>
      <c r="AD440" s="4">
        <f t="shared" si="107"/>
        <v>0.96592546839612925</v>
      </c>
      <c r="AE440" s="2">
        <f t="shared" si="108"/>
        <v>0</v>
      </c>
      <c r="AF440" s="5">
        <f t="shared" si="101"/>
        <v>2.7501586629997823E-2</v>
      </c>
      <c r="AG440" s="5">
        <f t="shared" si="103"/>
        <v>1.0352765639987211</v>
      </c>
      <c r="AH440">
        <f t="shared" si="105"/>
        <v>0</v>
      </c>
    </row>
    <row r="441" spans="1:34" x14ac:dyDescent="0.25">
      <c r="A441" s="1">
        <v>44834</v>
      </c>
      <c r="B441">
        <v>81.98</v>
      </c>
      <c r="C441">
        <v>84.84</v>
      </c>
      <c r="D441">
        <v>81.2</v>
      </c>
      <c r="E441">
        <v>81.81</v>
      </c>
      <c r="F441">
        <v>481761</v>
      </c>
      <c r="G441" t="s">
        <v>42</v>
      </c>
      <c r="H441">
        <v>3.64</v>
      </c>
      <c r="I441">
        <v>103.9872</v>
      </c>
      <c r="J441">
        <v>100.2761</v>
      </c>
      <c r="K441">
        <v>94.242900000000006</v>
      </c>
      <c r="L441">
        <v>89.932599999999994</v>
      </c>
      <c r="M441">
        <v>190701</v>
      </c>
      <c r="N441">
        <v>81.81</v>
      </c>
      <c r="O441">
        <v>110.61</v>
      </c>
      <c r="P441">
        <v>81.81</v>
      </c>
      <c r="Q441">
        <v>13</v>
      </c>
      <c r="R441">
        <v>0</v>
      </c>
      <c r="U441">
        <f t="shared" si="97"/>
        <v>0</v>
      </c>
      <c r="V441">
        <f t="shared" si="98"/>
        <v>0</v>
      </c>
      <c r="W441">
        <f t="shared" si="99"/>
        <v>0</v>
      </c>
      <c r="X441">
        <f t="shared" si="109"/>
        <v>0</v>
      </c>
      <c r="Y441">
        <f t="shared" si="110"/>
        <v>0</v>
      </c>
      <c r="Z441">
        <f t="shared" si="104"/>
        <v>0</v>
      </c>
      <c r="AA441" t="b">
        <f t="shared" si="102"/>
        <v>1</v>
      </c>
      <c r="AB441">
        <f t="shared" si="100"/>
        <v>0</v>
      </c>
      <c r="AC441" s="4">
        <f t="shared" si="106"/>
        <v>0.15170418587831119</v>
      </c>
      <c r="AD441" s="4">
        <f t="shared" si="107"/>
        <v>0.87189598209527874</v>
      </c>
      <c r="AE441" s="2">
        <f t="shared" si="108"/>
        <v>0</v>
      </c>
      <c r="AF441" s="5">
        <f t="shared" si="101"/>
        <v>0</v>
      </c>
      <c r="AG441" s="5">
        <f t="shared" si="103"/>
        <v>1.1469258036914802</v>
      </c>
      <c r="AH441">
        <f t="shared" si="105"/>
        <v>0</v>
      </c>
    </row>
    <row r="442" spans="1:34" x14ac:dyDescent="0.25">
      <c r="A442" s="1">
        <v>44837</v>
      </c>
      <c r="B442">
        <v>81.819999999999993</v>
      </c>
      <c r="C442">
        <v>85.1</v>
      </c>
      <c r="D442">
        <v>80.92</v>
      </c>
      <c r="E442">
        <v>84.05</v>
      </c>
      <c r="F442">
        <v>191082</v>
      </c>
      <c r="G442" t="s">
        <v>42</v>
      </c>
      <c r="H442">
        <v>4.18</v>
      </c>
      <c r="I442">
        <v>103.2054</v>
      </c>
      <c r="J442">
        <v>99.028000000000006</v>
      </c>
      <c r="K442">
        <v>92.204300000000003</v>
      </c>
      <c r="L442">
        <v>87.579599999999999</v>
      </c>
      <c r="M442">
        <v>211874.2</v>
      </c>
      <c r="N442">
        <v>81.81</v>
      </c>
      <c r="O442">
        <v>110.61</v>
      </c>
      <c r="P442">
        <v>81.81</v>
      </c>
      <c r="Q442">
        <v>14</v>
      </c>
      <c r="R442">
        <v>0</v>
      </c>
      <c r="U442">
        <f t="shared" si="97"/>
        <v>0</v>
      </c>
      <c r="V442">
        <f t="shared" si="98"/>
        <v>0</v>
      </c>
      <c r="W442">
        <f t="shared" si="99"/>
        <v>0</v>
      </c>
      <c r="X442">
        <f t="shared" si="109"/>
        <v>0</v>
      </c>
      <c r="Y442">
        <f t="shared" si="110"/>
        <v>0</v>
      </c>
      <c r="Z442">
        <f t="shared" si="104"/>
        <v>0</v>
      </c>
      <c r="AA442">
        <f t="shared" si="102"/>
        <v>0</v>
      </c>
      <c r="AB442">
        <f t="shared" si="100"/>
        <v>0</v>
      </c>
      <c r="AC442" s="4">
        <f t="shared" si="106"/>
        <v>0.2603742880390561</v>
      </c>
      <c r="AD442" s="4">
        <f t="shared" si="107"/>
        <v>1.0273805158293607</v>
      </c>
      <c r="AE442" s="2">
        <f t="shared" si="108"/>
        <v>0</v>
      </c>
      <c r="AF442" s="5">
        <f t="shared" si="101"/>
        <v>0</v>
      </c>
      <c r="AG442" s="5">
        <f t="shared" si="103"/>
        <v>0.97334919690660326</v>
      </c>
      <c r="AH442">
        <f t="shared" si="105"/>
        <v>0</v>
      </c>
    </row>
    <row r="443" spans="1:34" x14ac:dyDescent="0.25">
      <c r="A443" s="1">
        <v>44838</v>
      </c>
      <c r="B443">
        <v>86.32</v>
      </c>
      <c r="C443">
        <v>87.66</v>
      </c>
      <c r="D443">
        <v>85.73</v>
      </c>
      <c r="E443">
        <v>87.24</v>
      </c>
      <c r="F443">
        <v>151148</v>
      </c>
      <c r="G443" t="s">
        <v>42</v>
      </c>
      <c r="H443">
        <v>1.93</v>
      </c>
      <c r="I443">
        <v>102.5793</v>
      </c>
      <c r="J443">
        <v>98.121200000000002</v>
      </c>
      <c r="K443">
        <v>91.211399999999998</v>
      </c>
      <c r="L443">
        <v>87.443700000000007</v>
      </c>
      <c r="M443">
        <v>222323.20000000001</v>
      </c>
      <c r="N443">
        <v>81.81</v>
      </c>
      <c r="O443">
        <v>110.61</v>
      </c>
      <c r="P443">
        <v>81.81</v>
      </c>
      <c r="Q443">
        <v>15</v>
      </c>
      <c r="R443">
        <v>0</v>
      </c>
      <c r="U443">
        <f t="shared" si="97"/>
        <v>0</v>
      </c>
      <c r="V443">
        <f t="shared" si="98"/>
        <v>0</v>
      </c>
      <c r="W443">
        <f t="shared" si="99"/>
        <v>0</v>
      </c>
      <c r="X443">
        <f t="shared" si="109"/>
        <v>0</v>
      </c>
      <c r="Y443">
        <f t="shared" si="110"/>
        <v>0</v>
      </c>
      <c r="Z443">
        <f t="shared" si="104"/>
        <v>0</v>
      </c>
      <c r="AA443">
        <f t="shared" si="102"/>
        <v>0</v>
      </c>
      <c r="AB443">
        <f t="shared" si="100"/>
        <v>0</v>
      </c>
      <c r="AC443" s="4">
        <f t="shared" si="106"/>
        <v>0.24012295452490737</v>
      </c>
      <c r="AD443" s="4">
        <f t="shared" si="107"/>
        <v>1.0379535990481856</v>
      </c>
      <c r="AE443" s="2">
        <f t="shared" si="108"/>
        <v>0</v>
      </c>
      <c r="AF443" s="5">
        <f t="shared" si="101"/>
        <v>2.7380515829360651E-2</v>
      </c>
      <c r="AG443" s="5">
        <f t="shared" si="103"/>
        <v>0.96343420449335171</v>
      </c>
      <c r="AH443">
        <f t="shared" si="105"/>
        <v>0</v>
      </c>
    </row>
    <row r="444" spans="1:34" x14ac:dyDescent="0.25">
      <c r="A444" s="1">
        <v>44839</v>
      </c>
      <c r="B444">
        <v>86.11</v>
      </c>
      <c r="C444">
        <v>90.25</v>
      </c>
      <c r="D444">
        <v>85.77</v>
      </c>
      <c r="E444">
        <v>89.66</v>
      </c>
      <c r="F444">
        <v>127327</v>
      </c>
      <c r="G444" t="s">
        <v>42</v>
      </c>
      <c r="H444">
        <v>4.4800000000000004</v>
      </c>
      <c r="I444">
        <v>102.07259999999999</v>
      </c>
      <c r="J444">
        <v>97.470299999999995</v>
      </c>
      <c r="K444">
        <v>90.9011</v>
      </c>
      <c r="L444">
        <v>88.330200000000005</v>
      </c>
      <c r="M444">
        <v>228942</v>
      </c>
      <c r="N444">
        <v>81.81</v>
      </c>
      <c r="O444">
        <v>110.61</v>
      </c>
      <c r="P444">
        <v>81.81</v>
      </c>
      <c r="Q444">
        <v>16</v>
      </c>
      <c r="R444">
        <v>0</v>
      </c>
      <c r="U444">
        <f t="shared" si="97"/>
        <v>0</v>
      </c>
      <c r="V444">
        <f t="shared" si="98"/>
        <v>0</v>
      </c>
      <c r="W444">
        <f t="shared" si="99"/>
        <v>0</v>
      </c>
      <c r="X444">
        <f t="shared" si="109"/>
        <v>0</v>
      </c>
      <c r="Y444">
        <f t="shared" si="110"/>
        <v>0</v>
      </c>
      <c r="Z444">
        <f t="shared" si="104"/>
        <v>0</v>
      </c>
      <c r="AA444">
        <f t="shared" si="102"/>
        <v>0</v>
      </c>
      <c r="AB444">
        <f t="shared" si="100"/>
        <v>0</v>
      </c>
      <c r="AC444" s="4">
        <f t="shared" si="106"/>
        <v>0.2112828858150258</v>
      </c>
      <c r="AD444" s="4">
        <f t="shared" si="107"/>
        <v>1.0277395690050435</v>
      </c>
      <c r="AE444" s="2">
        <f t="shared" si="108"/>
        <v>0</v>
      </c>
      <c r="AF444" s="5">
        <f t="shared" si="101"/>
        <v>6.6373303997066285E-2</v>
      </c>
      <c r="AG444" s="5">
        <f t="shared" si="103"/>
        <v>0.97300914566138741</v>
      </c>
      <c r="AH444">
        <f t="shared" si="105"/>
        <v>0</v>
      </c>
    </row>
    <row r="445" spans="1:34" x14ac:dyDescent="0.25">
      <c r="A445" s="1">
        <v>44840</v>
      </c>
      <c r="B445">
        <v>89.06</v>
      </c>
      <c r="C445">
        <v>91.18</v>
      </c>
      <c r="D445">
        <v>88.39</v>
      </c>
      <c r="E445">
        <v>88.75</v>
      </c>
      <c r="F445">
        <v>99519</v>
      </c>
      <c r="G445" t="s">
        <v>42</v>
      </c>
      <c r="H445">
        <v>2.79</v>
      </c>
      <c r="I445">
        <v>101.5502</v>
      </c>
      <c r="J445">
        <v>96.799499999999995</v>
      </c>
      <c r="K445">
        <v>90.4709</v>
      </c>
      <c r="L445">
        <v>88.498099999999994</v>
      </c>
      <c r="M445">
        <v>210167.4</v>
      </c>
      <c r="N445">
        <v>81.81</v>
      </c>
      <c r="O445">
        <v>110.61</v>
      </c>
      <c r="P445">
        <v>81.81</v>
      </c>
      <c r="Q445">
        <v>17</v>
      </c>
      <c r="R445">
        <v>0</v>
      </c>
      <c r="U445">
        <f t="shared" si="97"/>
        <v>0</v>
      </c>
      <c r="V445">
        <f t="shared" si="98"/>
        <v>0</v>
      </c>
      <c r="W445">
        <f t="shared" si="99"/>
        <v>0</v>
      </c>
      <c r="X445">
        <f t="shared" si="109"/>
        <v>0</v>
      </c>
      <c r="Y445">
        <f t="shared" si="110"/>
        <v>0</v>
      </c>
      <c r="Z445">
        <f t="shared" si="104"/>
        <v>0</v>
      </c>
      <c r="AA445">
        <f t="shared" si="102"/>
        <v>0</v>
      </c>
      <c r="AB445">
        <f t="shared" si="100"/>
        <v>0</v>
      </c>
      <c r="AC445" s="4">
        <f t="shared" si="106"/>
        <v>0.18940421300063287</v>
      </c>
      <c r="AD445" s="4">
        <f t="shared" si="107"/>
        <v>0.98985054650903415</v>
      </c>
      <c r="AE445" s="2">
        <f t="shared" si="108"/>
        <v>0</v>
      </c>
      <c r="AF445" s="5">
        <f t="shared" si="101"/>
        <v>9.5954039848429221E-2</v>
      </c>
      <c r="AG445" s="5">
        <f t="shared" si="103"/>
        <v>1.0102535211267605</v>
      </c>
      <c r="AH445">
        <f t="shared" si="105"/>
        <v>0</v>
      </c>
    </row>
    <row r="446" spans="1:34" x14ac:dyDescent="0.25">
      <c r="A446" s="1">
        <v>44841</v>
      </c>
      <c r="B446">
        <v>87.14</v>
      </c>
      <c r="C446">
        <v>87.36</v>
      </c>
      <c r="D446">
        <v>85.32</v>
      </c>
      <c r="E446">
        <v>85.78</v>
      </c>
      <c r="F446">
        <v>85547</v>
      </c>
      <c r="G446" t="s">
        <v>42</v>
      </c>
      <c r="H446">
        <v>2.04</v>
      </c>
      <c r="I446">
        <v>100.93170000000001</v>
      </c>
      <c r="J446">
        <v>95.951899999999995</v>
      </c>
      <c r="K446">
        <v>89.532700000000006</v>
      </c>
      <c r="L446">
        <v>87.410899999999998</v>
      </c>
      <c r="M446">
        <v>130924.6</v>
      </c>
      <c r="N446">
        <v>81.81</v>
      </c>
      <c r="O446">
        <v>110.61</v>
      </c>
      <c r="P446">
        <v>81.81</v>
      </c>
      <c r="Q446">
        <v>18</v>
      </c>
      <c r="R446">
        <v>0</v>
      </c>
      <c r="U446">
        <f t="shared" si="97"/>
        <v>0</v>
      </c>
      <c r="V446">
        <f t="shared" si="98"/>
        <v>0</v>
      </c>
      <c r="W446">
        <f t="shared" si="99"/>
        <v>0</v>
      </c>
      <c r="X446">
        <f t="shared" si="109"/>
        <v>0</v>
      </c>
      <c r="Y446">
        <f t="shared" si="110"/>
        <v>0</v>
      </c>
      <c r="Z446">
        <f t="shared" si="104"/>
        <v>0</v>
      </c>
      <c r="AA446">
        <f t="shared" si="102"/>
        <v>0</v>
      </c>
      <c r="AB446">
        <f t="shared" si="100"/>
        <v>0</v>
      </c>
      <c r="AC446" s="4">
        <f t="shared" si="106"/>
        <v>0.1976313172407558</v>
      </c>
      <c r="AD446" s="4">
        <f t="shared" si="107"/>
        <v>0.96653521126760567</v>
      </c>
      <c r="AE446" s="2">
        <f t="shared" si="108"/>
        <v>0</v>
      </c>
      <c r="AF446" s="5">
        <f t="shared" si="101"/>
        <v>8.4830705292751468E-2</v>
      </c>
      <c r="AG446" s="5">
        <f t="shared" si="103"/>
        <v>1.0346234553508977</v>
      </c>
      <c r="AH446">
        <f t="shared" si="105"/>
        <v>0</v>
      </c>
    </row>
    <row r="447" spans="1:34" x14ac:dyDescent="0.25">
      <c r="A447" s="1">
        <v>44844</v>
      </c>
      <c r="B447">
        <v>86.37</v>
      </c>
      <c r="C447">
        <v>86.39</v>
      </c>
      <c r="D447">
        <v>83.73</v>
      </c>
      <c r="E447">
        <v>85.32</v>
      </c>
      <c r="F447">
        <v>79912</v>
      </c>
      <c r="G447" t="s">
        <v>42</v>
      </c>
      <c r="H447">
        <v>2.66</v>
      </c>
      <c r="I447">
        <v>100.31950000000001</v>
      </c>
      <c r="J447">
        <v>95.134</v>
      </c>
      <c r="K447">
        <v>88.690200000000004</v>
      </c>
      <c r="L447">
        <v>86.5745</v>
      </c>
      <c r="M447">
        <v>108690.6</v>
      </c>
      <c r="N447">
        <v>84.05</v>
      </c>
      <c r="O447">
        <v>105.52</v>
      </c>
      <c r="P447">
        <v>81.81</v>
      </c>
      <c r="Q447">
        <v>19</v>
      </c>
      <c r="R447">
        <v>0</v>
      </c>
      <c r="U447">
        <f t="shared" si="97"/>
        <v>0</v>
      </c>
      <c r="V447">
        <f t="shared" si="98"/>
        <v>0</v>
      </c>
      <c r="W447">
        <f t="shared" si="99"/>
        <v>0</v>
      </c>
      <c r="X447">
        <f t="shared" si="109"/>
        <v>0</v>
      </c>
      <c r="Y447">
        <f t="shared" si="110"/>
        <v>0</v>
      </c>
      <c r="Z447">
        <f t="shared" si="104"/>
        <v>0</v>
      </c>
      <c r="AA447">
        <f t="shared" si="102"/>
        <v>0</v>
      </c>
      <c r="AB447">
        <f t="shared" si="100"/>
        <v>0</v>
      </c>
      <c r="AC447" s="4">
        <f t="shared" si="106"/>
        <v>0.22448241569478347</v>
      </c>
      <c r="AD447" s="4">
        <f t="shared" si="107"/>
        <v>0.99463744462578685</v>
      </c>
      <c r="AE447" s="2">
        <f t="shared" si="108"/>
        <v>0</v>
      </c>
      <c r="AF447" s="5">
        <f t="shared" si="101"/>
        <v>4.8527074929715176E-2</v>
      </c>
      <c r="AG447" s="5">
        <f t="shared" si="103"/>
        <v>1.0053914674167839</v>
      </c>
      <c r="AH447">
        <f t="shared" si="105"/>
        <v>0</v>
      </c>
    </row>
    <row r="448" spans="1:34" x14ac:dyDescent="0.25">
      <c r="A448" s="1">
        <v>44845</v>
      </c>
      <c r="B448">
        <v>84.68</v>
      </c>
      <c r="C448">
        <v>86.86</v>
      </c>
      <c r="D448">
        <v>84.4</v>
      </c>
      <c r="E448">
        <v>86.6</v>
      </c>
      <c r="F448">
        <v>119032</v>
      </c>
      <c r="G448" t="s">
        <v>42</v>
      </c>
      <c r="H448">
        <v>2.46</v>
      </c>
      <c r="I448">
        <v>99.781499999999994</v>
      </c>
      <c r="J448">
        <v>94.477599999999995</v>
      </c>
      <c r="K448">
        <v>88.272199999999998</v>
      </c>
      <c r="L448">
        <v>86.584699999999998</v>
      </c>
      <c r="M448">
        <v>102267.4</v>
      </c>
      <c r="N448">
        <v>85.32</v>
      </c>
      <c r="O448">
        <v>105.52</v>
      </c>
      <c r="P448">
        <v>81.81</v>
      </c>
      <c r="Q448">
        <v>20</v>
      </c>
      <c r="R448">
        <v>0</v>
      </c>
      <c r="U448">
        <f t="shared" si="97"/>
        <v>0</v>
      </c>
      <c r="V448">
        <f t="shared" si="98"/>
        <v>0</v>
      </c>
      <c r="W448">
        <f t="shared" si="99"/>
        <v>0</v>
      </c>
      <c r="X448">
        <f t="shared" si="109"/>
        <v>0</v>
      </c>
      <c r="Y448">
        <f t="shared" si="110"/>
        <v>0</v>
      </c>
      <c r="Z448">
        <f t="shared" si="104"/>
        <v>0</v>
      </c>
      <c r="AA448">
        <f t="shared" si="102"/>
        <v>0</v>
      </c>
      <c r="AB448">
        <f t="shared" si="100"/>
        <v>0</v>
      </c>
      <c r="AC448" s="4">
        <f t="shared" si="106"/>
        <v>0.1914329037149356</v>
      </c>
      <c r="AD448" s="4">
        <f t="shared" si="107"/>
        <v>1.0150023441162681</v>
      </c>
      <c r="AE448" s="2">
        <f t="shared" si="108"/>
        <v>0</v>
      </c>
      <c r="AF448" s="5">
        <f t="shared" si="101"/>
        <v>4.2904290429042792E-2</v>
      </c>
      <c r="AG448" s="5">
        <f t="shared" si="103"/>
        <v>0.98521939953810622</v>
      </c>
      <c r="AH448">
        <f t="shared" si="105"/>
        <v>0</v>
      </c>
    </row>
    <row r="449" spans="1:34" x14ac:dyDescent="0.25">
      <c r="A449" s="1">
        <v>44846</v>
      </c>
      <c r="B449">
        <v>86.61</v>
      </c>
      <c r="C449">
        <v>87.48</v>
      </c>
      <c r="D449">
        <v>85.93</v>
      </c>
      <c r="E449">
        <v>87.11</v>
      </c>
      <c r="F449">
        <v>87729</v>
      </c>
      <c r="G449" t="s">
        <v>42</v>
      </c>
      <c r="H449">
        <v>1.55</v>
      </c>
      <c r="I449">
        <v>99.284599999999998</v>
      </c>
      <c r="J449">
        <v>93.910799999999995</v>
      </c>
      <c r="K449">
        <v>88.039699999999996</v>
      </c>
      <c r="L449">
        <v>86.794799999999995</v>
      </c>
      <c r="M449">
        <v>94347.8</v>
      </c>
      <c r="N449">
        <v>85.32</v>
      </c>
      <c r="O449">
        <v>105.52</v>
      </c>
      <c r="P449">
        <v>81.81</v>
      </c>
      <c r="Q449">
        <v>21</v>
      </c>
      <c r="R449">
        <v>0</v>
      </c>
      <c r="U449">
        <f t="shared" si="97"/>
        <v>0</v>
      </c>
      <c r="V449">
        <f t="shared" si="98"/>
        <v>0</v>
      </c>
      <c r="W449">
        <f t="shared" si="99"/>
        <v>0</v>
      </c>
      <c r="X449">
        <f t="shared" si="109"/>
        <v>0</v>
      </c>
      <c r="Y449">
        <f t="shared" si="110"/>
        <v>0</v>
      </c>
      <c r="Z449">
        <f t="shared" si="104"/>
        <v>0</v>
      </c>
      <c r="AA449">
        <f t="shared" si="102"/>
        <v>0</v>
      </c>
      <c r="AB449">
        <f t="shared" si="100"/>
        <v>0</v>
      </c>
      <c r="AC449" s="4">
        <f t="shared" si="106"/>
        <v>0.1793025018953753</v>
      </c>
      <c r="AD449" s="4">
        <f t="shared" si="107"/>
        <v>1.005889145496536</v>
      </c>
      <c r="AE449" s="2">
        <f t="shared" si="108"/>
        <v>0</v>
      </c>
      <c r="AF449" s="5">
        <f t="shared" si="101"/>
        <v>5.8550299474391783E-2</v>
      </c>
      <c r="AG449" s="5">
        <f t="shared" si="103"/>
        <v>0.99414533348639644</v>
      </c>
      <c r="AH449">
        <f t="shared" si="105"/>
        <v>0</v>
      </c>
    </row>
    <row r="450" spans="1:34" x14ac:dyDescent="0.25">
      <c r="A450" s="1">
        <v>44847</v>
      </c>
      <c r="B450">
        <v>85.03</v>
      </c>
      <c r="C450">
        <v>88.39</v>
      </c>
      <c r="D450">
        <v>84.69</v>
      </c>
      <c r="E450">
        <v>88.15</v>
      </c>
      <c r="F450">
        <v>93350</v>
      </c>
      <c r="G450" t="s">
        <v>42</v>
      </c>
      <c r="H450">
        <v>3.7</v>
      </c>
      <c r="I450">
        <v>98.847899999999996</v>
      </c>
      <c r="J450">
        <v>93.467699999999994</v>
      </c>
      <c r="K450">
        <v>88.061800000000005</v>
      </c>
      <c r="L450">
        <v>87.3369</v>
      </c>
      <c r="M450">
        <v>93114</v>
      </c>
      <c r="N450">
        <v>85.32</v>
      </c>
      <c r="O450">
        <v>105.52</v>
      </c>
      <c r="P450">
        <v>81.81</v>
      </c>
      <c r="Q450">
        <v>22</v>
      </c>
      <c r="R450">
        <v>0</v>
      </c>
      <c r="U450">
        <f t="shared" ref="U450:U513" si="111">IF(L450&gt;K450,TRUE,0)</f>
        <v>0</v>
      </c>
      <c r="V450" t="b">
        <f t="shared" ref="V450:V513" si="112">IF(E450&gt;K450,TRUE,0)</f>
        <v>1</v>
      </c>
      <c r="W450">
        <f t="shared" ref="W450:W513" si="113">IF(E449&gt;K449,TRUE,0)</f>
        <v>0</v>
      </c>
      <c r="X450">
        <f t="shared" si="109"/>
        <v>0</v>
      </c>
      <c r="Y450">
        <f t="shared" si="110"/>
        <v>0</v>
      </c>
      <c r="Z450">
        <f t="shared" si="104"/>
        <v>0</v>
      </c>
      <c r="AA450">
        <f t="shared" si="102"/>
        <v>0</v>
      </c>
      <c r="AB450">
        <f t="shared" si="100"/>
        <v>0</v>
      </c>
      <c r="AC450" s="4">
        <f t="shared" si="106"/>
        <v>0.1744692949203942</v>
      </c>
      <c r="AD450" s="4">
        <f t="shared" si="107"/>
        <v>1.0119389277924464</v>
      </c>
      <c r="AE450" s="2">
        <f t="shared" si="108"/>
        <v>0</v>
      </c>
      <c r="AF450" s="5">
        <f t="shared" si="101"/>
        <v>6.4784256203398075E-2</v>
      </c>
      <c r="AG450" s="5">
        <f t="shared" si="103"/>
        <v>0.98820192853091315</v>
      </c>
      <c r="AH450">
        <f t="shared" si="105"/>
        <v>0</v>
      </c>
    </row>
    <row r="451" spans="1:34" x14ac:dyDescent="0.25">
      <c r="A451" s="1">
        <v>44848</v>
      </c>
      <c r="B451">
        <v>89.08</v>
      </c>
      <c r="C451">
        <v>89.45</v>
      </c>
      <c r="D451">
        <v>86.11</v>
      </c>
      <c r="E451">
        <v>86.17</v>
      </c>
      <c r="F451">
        <v>78117</v>
      </c>
      <c r="G451" t="s">
        <v>42</v>
      </c>
      <c r="H451">
        <v>3.34</v>
      </c>
      <c r="I451">
        <v>98.350700000000003</v>
      </c>
      <c r="J451">
        <v>92.906300000000002</v>
      </c>
      <c r="K451">
        <v>87.683400000000006</v>
      </c>
      <c r="L451">
        <v>86.870099999999994</v>
      </c>
      <c r="M451">
        <v>91628</v>
      </c>
      <c r="N451">
        <v>85.32</v>
      </c>
      <c r="O451">
        <v>105.52</v>
      </c>
      <c r="P451">
        <v>81.81</v>
      </c>
      <c r="Q451">
        <v>23</v>
      </c>
      <c r="R451">
        <v>0</v>
      </c>
      <c r="U451">
        <f t="shared" si="111"/>
        <v>0</v>
      </c>
      <c r="V451">
        <f t="shared" si="112"/>
        <v>0</v>
      </c>
      <c r="W451" t="b">
        <f t="shared" si="113"/>
        <v>1</v>
      </c>
      <c r="X451">
        <f t="shared" si="109"/>
        <v>0</v>
      </c>
      <c r="Y451">
        <f t="shared" si="110"/>
        <v>0</v>
      </c>
      <c r="Z451">
        <f t="shared" si="104"/>
        <v>0</v>
      </c>
      <c r="AA451">
        <f t="shared" si="102"/>
        <v>0</v>
      </c>
      <c r="AB451">
        <f t="shared" ref="AB451:AB514" si="114">IF(OR(Q451&gt;29,R451&gt;29),TRUE,0)</f>
        <v>0</v>
      </c>
      <c r="AC451" s="4">
        <f t="shared" si="106"/>
        <v>0.16461334344200143</v>
      </c>
      <c r="AD451" s="4">
        <f t="shared" si="107"/>
        <v>0.97753828701077705</v>
      </c>
      <c r="AE451" s="2">
        <f t="shared" si="108"/>
        <v>0</v>
      </c>
      <c r="AF451" s="5">
        <f t="shared" ref="AF451:AF514" si="115">(E450-P450)/P450</f>
        <v>7.7496638552744204E-2</v>
      </c>
      <c r="AG451" s="5">
        <f t="shared" si="103"/>
        <v>1.0229778345131717</v>
      </c>
      <c r="AH451">
        <f t="shared" si="105"/>
        <v>0</v>
      </c>
    </row>
    <row r="452" spans="1:34" x14ac:dyDescent="0.25">
      <c r="A452" s="1">
        <v>44851</v>
      </c>
      <c r="B452">
        <v>88.12</v>
      </c>
      <c r="C452">
        <v>89.26</v>
      </c>
      <c r="D452">
        <v>87.3</v>
      </c>
      <c r="E452">
        <v>88.55</v>
      </c>
      <c r="F452">
        <v>84519</v>
      </c>
      <c r="G452" t="s">
        <v>42</v>
      </c>
      <c r="H452">
        <v>1.96</v>
      </c>
      <c r="I452">
        <v>97.966399999999993</v>
      </c>
      <c r="J452">
        <v>92.571200000000005</v>
      </c>
      <c r="K452">
        <v>87.856700000000004</v>
      </c>
      <c r="L452">
        <v>87.542100000000005</v>
      </c>
      <c r="M452">
        <v>92549.4</v>
      </c>
      <c r="N452">
        <v>85.32</v>
      </c>
      <c r="O452">
        <v>100.8</v>
      </c>
      <c r="P452">
        <v>81.81</v>
      </c>
      <c r="Q452">
        <v>24</v>
      </c>
      <c r="R452">
        <v>0</v>
      </c>
      <c r="U452">
        <f t="shared" si="111"/>
        <v>0</v>
      </c>
      <c r="V452" t="b">
        <f t="shared" si="112"/>
        <v>1</v>
      </c>
      <c r="W452">
        <f t="shared" si="113"/>
        <v>0</v>
      </c>
      <c r="X452">
        <f t="shared" si="109"/>
        <v>0</v>
      </c>
      <c r="Y452">
        <f t="shared" si="110"/>
        <v>0</v>
      </c>
      <c r="Z452">
        <f t="shared" si="104"/>
        <v>0</v>
      </c>
      <c r="AA452">
        <f t="shared" ref="AA452:AA515" si="116">IF(F452&gt;M451*1.4,TRUE,0)</f>
        <v>0</v>
      </c>
      <c r="AB452">
        <f t="shared" si="114"/>
        <v>0</v>
      </c>
      <c r="AC452" s="4">
        <f t="shared" si="106"/>
        <v>0.18337755875663378</v>
      </c>
      <c r="AD452" s="4">
        <f t="shared" si="107"/>
        <v>1.0276198212835093</v>
      </c>
      <c r="AE452" s="2">
        <f t="shared" si="108"/>
        <v>0</v>
      </c>
      <c r="AF452" s="5">
        <f t="shared" si="115"/>
        <v>5.3294218310719954E-2</v>
      </c>
      <c r="AG452" s="5">
        <f t="shared" ref="AG452:AG515" si="117">E451/E452</f>
        <v>0.97312252964426882</v>
      </c>
      <c r="AH452">
        <f t="shared" si="105"/>
        <v>0</v>
      </c>
    </row>
    <row r="453" spans="1:34" x14ac:dyDescent="0.25">
      <c r="A453" s="1">
        <v>44852</v>
      </c>
      <c r="B453">
        <v>91.14</v>
      </c>
      <c r="C453">
        <v>91.44</v>
      </c>
      <c r="D453">
        <v>87.74</v>
      </c>
      <c r="E453">
        <v>88.26</v>
      </c>
      <c r="F453">
        <v>73647</v>
      </c>
      <c r="G453" t="s">
        <v>42</v>
      </c>
      <c r="H453">
        <v>3.7</v>
      </c>
      <c r="I453">
        <v>97.585800000000006</v>
      </c>
      <c r="J453">
        <v>92.239599999999996</v>
      </c>
      <c r="K453">
        <v>87.937399999999997</v>
      </c>
      <c r="L453">
        <v>87.829300000000003</v>
      </c>
      <c r="M453">
        <v>83472.399999999994</v>
      </c>
      <c r="N453">
        <v>86.17</v>
      </c>
      <c r="O453">
        <v>98.21</v>
      </c>
      <c r="P453">
        <v>81.81</v>
      </c>
      <c r="Q453">
        <v>25</v>
      </c>
      <c r="R453">
        <v>0</v>
      </c>
      <c r="U453">
        <f t="shared" si="111"/>
        <v>0</v>
      </c>
      <c r="V453" t="b">
        <f t="shared" si="112"/>
        <v>1</v>
      </c>
      <c r="W453" t="b">
        <f t="shared" si="113"/>
        <v>1</v>
      </c>
      <c r="X453">
        <f t="shared" si="109"/>
        <v>0</v>
      </c>
      <c r="Y453">
        <f t="shared" si="110"/>
        <v>0</v>
      </c>
      <c r="Z453">
        <f t="shared" si="104"/>
        <v>0</v>
      </c>
      <c r="AA453">
        <f t="shared" si="116"/>
        <v>0</v>
      </c>
      <c r="AB453">
        <f t="shared" si="114"/>
        <v>0</v>
      </c>
      <c r="AC453" s="4">
        <f t="shared" si="106"/>
        <v>0.12152777777777778</v>
      </c>
      <c r="AD453" s="4">
        <f t="shared" si="107"/>
        <v>0.99672501411631853</v>
      </c>
      <c r="AE453" s="2">
        <f t="shared" si="108"/>
        <v>0</v>
      </c>
      <c r="AF453" s="5">
        <f t="shared" si="115"/>
        <v>8.2386016379415658E-2</v>
      </c>
      <c r="AG453" s="5">
        <f t="shared" si="117"/>
        <v>1.0032857466576024</v>
      </c>
      <c r="AH453">
        <f t="shared" si="105"/>
        <v>0</v>
      </c>
    </row>
    <row r="454" spans="1:34" x14ac:dyDescent="0.25">
      <c r="A454" s="1">
        <v>44853</v>
      </c>
      <c r="B454">
        <v>86.87</v>
      </c>
      <c r="C454">
        <v>88.32</v>
      </c>
      <c r="D454">
        <v>86.37</v>
      </c>
      <c r="E454">
        <v>87.17</v>
      </c>
      <c r="F454">
        <v>51020</v>
      </c>
      <c r="G454" t="s">
        <v>42</v>
      </c>
      <c r="H454">
        <v>1.95</v>
      </c>
      <c r="I454">
        <v>97.177300000000002</v>
      </c>
      <c r="J454">
        <v>91.849599999999995</v>
      </c>
      <c r="K454">
        <v>87.783900000000003</v>
      </c>
      <c r="L454">
        <v>87.565600000000003</v>
      </c>
      <c r="M454">
        <v>76130.600000000006</v>
      </c>
      <c r="N454">
        <v>86.17</v>
      </c>
      <c r="O454">
        <v>97.14</v>
      </c>
      <c r="P454">
        <v>81.81</v>
      </c>
      <c r="Q454">
        <v>26</v>
      </c>
      <c r="R454">
        <v>0</v>
      </c>
      <c r="U454">
        <f t="shared" si="111"/>
        <v>0</v>
      </c>
      <c r="V454">
        <f t="shared" si="112"/>
        <v>0</v>
      </c>
      <c r="W454" t="b">
        <f t="shared" si="113"/>
        <v>1</v>
      </c>
      <c r="X454">
        <f t="shared" si="109"/>
        <v>0</v>
      </c>
      <c r="Y454">
        <f t="shared" si="110"/>
        <v>0</v>
      </c>
      <c r="Z454">
        <f t="shared" si="104"/>
        <v>0</v>
      </c>
      <c r="AA454">
        <f t="shared" si="116"/>
        <v>0</v>
      </c>
      <c r="AB454">
        <f t="shared" si="114"/>
        <v>0</v>
      </c>
      <c r="AC454" s="4">
        <f t="shared" si="106"/>
        <v>0.1013135118623357</v>
      </c>
      <c r="AD454" s="4">
        <f t="shared" si="107"/>
        <v>0.98765012463176971</v>
      </c>
      <c r="AE454" s="2">
        <f t="shared" si="108"/>
        <v>0</v>
      </c>
      <c r="AF454" s="5">
        <f t="shared" si="115"/>
        <v>7.8841217455078869E-2</v>
      </c>
      <c r="AG454" s="5">
        <f t="shared" si="117"/>
        <v>1.0125043019387405</v>
      </c>
      <c r="AH454">
        <f t="shared" si="105"/>
        <v>0</v>
      </c>
    </row>
    <row r="455" spans="1:34" x14ac:dyDescent="0.25">
      <c r="A455" s="1">
        <v>44854</v>
      </c>
      <c r="B455">
        <v>88.06</v>
      </c>
      <c r="C455">
        <v>89.15</v>
      </c>
      <c r="D455">
        <v>85.24</v>
      </c>
      <c r="E455">
        <v>85.46</v>
      </c>
      <c r="F455">
        <v>135000</v>
      </c>
      <c r="G455" t="s">
        <v>42</v>
      </c>
      <c r="H455">
        <v>3.91</v>
      </c>
      <c r="I455">
        <v>96.717799999999997</v>
      </c>
      <c r="J455">
        <v>91.358099999999993</v>
      </c>
      <c r="K455">
        <v>87.319100000000006</v>
      </c>
      <c r="L455">
        <v>86.723299999999995</v>
      </c>
      <c r="M455">
        <v>84460.6</v>
      </c>
      <c r="N455">
        <v>85.46</v>
      </c>
      <c r="O455">
        <v>97.14</v>
      </c>
      <c r="P455">
        <v>81.81</v>
      </c>
      <c r="Q455">
        <v>27</v>
      </c>
      <c r="R455">
        <v>0</v>
      </c>
      <c r="U455">
        <f t="shared" si="111"/>
        <v>0</v>
      </c>
      <c r="V455">
        <f t="shared" si="112"/>
        <v>0</v>
      </c>
      <c r="W455">
        <f t="shared" si="113"/>
        <v>0</v>
      </c>
      <c r="X455">
        <f t="shared" si="109"/>
        <v>0</v>
      </c>
      <c r="Y455">
        <f t="shared" si="110"/>
        <v>0</v>
      </c>
      <c r="Z455">
        <f t="shared" si="104"/>
        <v>0</v>
      </c>
      <c r="AA455" t="b">
        <f t="shared" si="116"/>
        <v>1</v>
      </c>
      <c r="AB455">
        <f t="shared" si="114"/>
        <v>0</v>
      </c>
      <c r="AC455" s="4">
        <f t="shared" si="106"/>
        <v>0.1026353716285773</v>
      </c>
      <c r="AD455" s="4">
        <f t="shared" si="107"/>
        <v>0.98038315934381082</v>
      </c>
      <c r="AE455" s="2">
        <f t="shared" si="108"/>
        <v>0</v>
      </c>
      <c r="AF455" s="5">
        <f t="shared" si="115"/>
        <v>6.5517662877398838E-2</v>
      </c>
      <c r="AG455" s="5">
        <f t="shared" si="117"/>
        <v>1.0200093611046104</v>
      </c>
      <c r="AH455">
        <f t="shared" si="105"/>
        <v>0</v>
      </c>
    </row>
    <row r="456" spans="1:34" x14ac:dyDescent="0.25">
      <c r="A456" s="1">
        <v>44855</v>
      </c>
      <c r="B456">
        <v>85.65</v>
      </c>
      <c r="C456">
        <v>87.38</v>
      </c>
      <c r="D456">
        <v>85.34</v>
      </c>
      <c r="E456">
        <v>87.1</v>
      </c>
      <c r="F456">
        <v>79763</v>
      </c>
      <c r="G456" t="s">
        <v>42</v>
      </c>
      <c r="H456">
        <v>2.04</v>
      </c>
      <c r="I456">
        <v>96.340599999999995</v>
      </c>
      <c r="J456">
        <v>91.030600000000007</v>
      </c>
      <c r="K456">
        <v>87.275300000000001</v>
      </c>
      <c r="L456">
        <v>86.873999999999995</v>
      </c>
      <c r="M456">
        <v>84789.8</v>
      </c>
      <c r="N456">
        <v>85.46</v>
      </c>
      <c r="O456">
        <v>97.14</v>
      </c>
      <c r="P456">
        <v>81.81</v>
      </c>
      <c r="Q456">
        <v>28</v>
      </c>
      <c r="R456">
        <v>0</v>
      </c>
      <c r="U456">
        <f t="shared" si="111"/>
        <v>0</v>
      </c>
      <c r="V456">
        <f t="shared" si="112"/>
        <v>0</v>
      </c>
      <c r="W456">
        <f t="shared" si="113"/>
        <v>0</v>
      </c>
      <c r="X456">
        <f t="shared" si="109"/>
        <v>0</v>
      </c>
      <c r="Y456">
        <f t="shared" si="110"/>
        <v>0</v>
      </c>
      <c r="Z456">
        <f t="shared" ref="Z456:Z519" si="118">IF(AND(V455=TRUE,V454=TRUE,V453=TRUE,V452=TRUE,V451=TRUE,V450=TRUE),TRUE,IF(OR(V450=0,V451=0,V452=0,V453=0,V454=0,V455=0),0))</f>
        <v>0</v>
      </c>
      <c r="AA456">
        <f t="shared" si="116"/>
        <v>0</v>
      </c>
      <c r="AB456">
        <f t="shared" si="114"/>
        <v>0</v>
      </c>
      <c r="AC456" s="4">
        <f t="shared" si="106"/>
        <v>0.12023883055383988</v>
      </c>
      <c r="AD456" s="4">
        <f t="shared" si="107"/>
        <v>1.0191902644512052</v>
      </c>
      <c r="AE456" s="2">
        <f t="shared" si="108"/>
        <v>0</v>
      </c>
      <c r="AF456" s="5">
        <f t="shared" si="115"/>
        <v>4.4615572668377845E-2</v>
      </c>
      <c r="AG456" s="5">
        <f t="shared" si="117"/>
        <v>0.98117106773823193</v>
      </c>
      <c r="AH456">
        <f t="shared" si="105"/>
        <v>0</v>
      </c>
    </row>
    <row r="457" spans="1:34" x14ac:dyDescent="0.25">
      <c r="A457" s="1">
        <v>44858</v>
      </c>
      <c r="B457">
        <v>86.4</v>
      </c>
      <c r="C457">
        <v>87.44</v>
      </c>
      <c r="D457">
        <v>84.88</v>
      </c>
      <c r="E457">
        <v>86.62</v>
      </c>
      <c r="F457">
        <v>88471</v>
      </c>
      <c r="G457" t="s">
        <v>42</v>
      </c>
      <c r="H457">
        <v>2.56</v>
      </c>
      <c r="I457">
        <v>95.959400000000002</v>
      </c>
      <c r="J457">
        <v>90.691299999999998</v>
      </c>
      <c r="K457">
        <v>87.144199999999998</v>
      </c>
      <c r="L457">
        <v>86.772400000000005</v>
      </c>
      <c r="M457">
        <v>85580.2</v>
      </c>
      <c r="N457">
        <v>85.46</v>
      </c>
      <c r="O457">
        <v>97.14</v>
      </c>
      <c r="P457">
        <v>81.81</v>
      </c>
      <c r="Q457">
        <v>29</v>
      </c>
      <c r="R457">
        <v>0</v>
      </c>
      <c r="U457">
        <f t="shared" si="111"/>
        <v>0</v>
      </c>
      <c r="V457">
        <f t="shared" si="112"/>
        <v>0</v>
      </c>
      <c r="W457">
        <f t="shared" si="113"/>
        <v>0</v>
      </c>
      <c r="X457">
        <f t="shared" si="109"/>
        <v>0</v>
      </c>
      <c r="Y457">
        <f t="shared" si="110"/>
        <v>0</v>
      </c>
      <c r="Z457">
        <f t="shared" si="118"/>
        <v>0</v>
      </c>
      <c r="AA457">
        <f t="shared" si="116"/>
        <v>0</v>
      </c>
      <c r="AB457">
        <f t="shared" si="114"/>
        <v>0</v>
      </c>
      <c r="AC457" s="4">
        <f t="shared" si="106"/>
        <v>0.10335598105826649</v>
      </c>
      <c r="AD457" s="4">
        <f t="shared" si="107"/>
        <v>0.99448909299655575</v>
      </c>
      <c r="AE457" s="2">
        <f t="shared" si="108"/>
        <v>0</v>
      </c>
      <c r="AF457" s="5">
        <f t="shared" si="115"/>
        <v>6.4662021757731225E-2</v>
      </c>
      <c r="AG457" s="5">
        <f t="shared" si="117"/>
        <v>1.0055414453936733</v>
      </c>
      <c r="AH457">
        <f t="shared" ref="AH457:AH520" si="119">IF(AND(AF457&gt;0.15,AG457&gt;1.0199999,AG457&lt;1.1500001,AA457=TRUE),TRUE,0)</f>
        <v>0</v>
      </c>
    </row>
    <row r="458" spans="1:34" x14ac:dyDescent="0.25">
      <c r="A458" s="1">
        <v>44859</v>
      </c>
      <c r="B458">
        <v>86.64</v>
      </c>
      <c r="C458">
        <v>90.48</v>
      </c>
      <c r="D458">
        <v>86.5</v>
      </c>
      <c r="E458">
        <v>90.27</v>
      </c>
      <c r="F458">
        <v>86399</v>
      </c>
      <c r="G458" t="s">
        <v>42</v>
      </c>
      <c r="H458">
        <v>3.98</v>
      </c>
      <c r="I458">
        <v>95.7363</v>
      </c>
      <c r="J458">
        <v>90.658900000000003</v>
      </c>
      <c r="K458">
        <v>87.769400000000005</v>
      </c>
      <c r="L458">
        <v>88.171400000000006</v>
      </c>
      <c r="M458">
        <v>88130.6</v>
      </c>
      <c r="N458">
        <v>85.46</v>
      </c>
      <c r="O458">
        <v>97.14</v>
      </c>
      <c r="P458">
        <v>81.81</v>
      </c>
      <c r="Q458">
        <v>30</v>
      </c>
      <c r="R458">
        <v>0</v>
      </c>
      <c r="U458" t="b">
        <f t="shared" si="111"/>
        <v>1</v>
      </c>
      <c r="V458" t="b">
        <f t="shared" si="112"/>
        <v>1</v>
      </c>
      <c r="W458">
        <f t="shared" si="113"/>
        <v>0</v>
      </c>
      <c r="X458">
        <f t="shared" si="109"/>
        <v>0</v>
      </c>
      <c r="Y458">
        <f t="shared" si="110"/>
        <v>0</v>
      </c>
      <c r="Z458">
        <f t="shared" si="118"/>
        <v>0</v>
      </c>
      <c r="AA458">
        <f t="shared" si="116"/>
        <v>0</v>
      </c>
      <c r="AB458" t="b">
        <f t="shared" si="114"/>
        <v>1</v>
      </c>
      <c r="AC458" s="4">
        <f t="shared" ref="AC458:AC521" si="120">(O457-E457)/O457</f>
        <v>0.10829730286184884</v>
      </c>
      <c r="AD458" s="4">
        <f t="shared" ref="AD458:AD521" si="121">E458/E457</f>
        <v>1.0421380743477255</v>
      </c>
      <c r="AE458" s="2">
        <f t="shared" ref="AE458:AE521" si="122">IF(AND(AC458&gt;0.12,AD458&gt;1.01999,AD458&lt;1.150001,AA458=TRUE),TRUE,0)</f>
        <v>0</v>
      </c>
      <c r="AF458" s="5">
        <f t="shared" si="115"/>
        <v>5.8794768365725489E-2</v>
      </c>
      <c r="AG458" s="5">
        <f t="shared" si="117"/>
        <v>0.95956574720283605</v>
      </c>
      <c r="AH458">
        <f t="shared" si="119"/>
        <v>0</v>
      </c>
    </row>
    <row r="459" spans="1:34" x14ac:dyDescent="0.25">
      <c r="A459" s="1">
        <v>44860</v>
      </c>
      <c r="B459">
        <v>89.35</v>
      </c>
      <c r="C459">
        <v>92.86</v>
      </c>
      <c r="D459">
        <v>89.27</v>
      </c>
      <c r="E459">
        <v>90.93</v>
      </c>
      <c r="F459">
        <v>86482</v>
      </c>
      <c r="G459" t="s">
        <v>42</v>
      </c>
      <c r="H459">
        <v>3.59</v>
      </c>
      <c r="I459">
        <v>95.547799999999995</v>
      </c>
      <c r="J459">
        <v>90.679699999999997</v>
      </c>
      <c r="K459">
        <v>88.401499999999999</v>
      </c>
      <c r="L459">
        <v>89.274900000000002</v>
      </c>
      <c r="M459">
        <v>95223</v>
      </c>
      <c r="N459">
        <v>85.46</v>
      </c>
      <c r="O459">
        <v>93.83</v>
      </c>
      <c r="P459">
        <v>81.81</v>
      </c>
      <c r="Q459">
        <v>31</v>
      </c>
      <c r="R459">
        <v>0</v>
      </c>
      <c r="U459" t="b">
        <f t="shared" si="111"/>
        <v>1</v>
      </c>
      <c r="V459" t="b">
        <f t="shared" si="112"/>
        <v>1</v>
      </c>
      <c r="W459" t="b">
        <f t="shared" si="113"/>
        <v>1</v>
      </c>
      <c r="X459">
        <f t="shared" si="109"/>
        <v>0</v>
      </c>
      <c r="Y459">
        <f t="shared" si="110"/>
        <v>0</v>
      </c>
      <c r="Z459">
        <f t="shared" si="118"/>
        <v>0</v>
      </c>
      <c r="AA459">
        <f t="shared" si="116"/>
        <v>0</v>
      </c>
      <c r="AB459" t="b">
        <f t="shared" si="114"/>
        <v>1</v>
      </c>
      <c r="AC459" s="4">
        <f t="shared" si="120"/>
        <v>7.0722668313773981E-2</v>
      </c>
      <c r="AD459" s="4">
        <f t="shared" si="121"/>
        <v>1.0073113991359257</v>
      </c>
      <c r="AE459" s="2">
        <f t="shared" si="122"/>
        <v>0</v>
      </c>
      <c r="AF459" s="5">
        <f t="shared" si="115"/>
        <v>0.10341034103410333</v>
      </c>
      <c r="AG459" s="5">
        <f t="shared" si="117"/>
        <v>0.99274166941603414</v>
      </c>
      <c r="AH459">
        <f t="shared" si="119"/>
        <v>0</v>
      </c>
    </row>
    <row r="460" spans="1:34" x14ac:dyDescent="0.25">
      <c r="A460" s="1">
        <v>44861</v>
      </c>
      <c r="B460">
        <v>91.41</v>
      </c>
      <c r="C460">
        <v>92</v>
      </c>
      <c r="D460">
        <v>88.8</v>
      </c>
      <c r="E460">
        <v>89.11</v>
      </c>
      <c r="F460">
        <v>86179</v>
      </c>
      <c r="G460" t="s">
        <v>42</v>
      </c>
      <c r="H460">
        <v>3.2</v>
      </c>
      <c r="I460">
        <v>95.295400000000001</v>
      </c>
      <c r="J460">
        <v>90.558999999999997</v>
      </c>
      <c r="K460">
        <v>88.543199999999999</v>
      </c>
      <c r="L460">
        <v>89.2089</v>
      </c>
      <c r="M460">
        <v>85458.8</v>
      </c>
      <c r="N460">
        <v>85.46</v>
      </c>
      <c r="O460">
        <v>90.93</v>
      </c>
      <c r="P460">
        <v>81.81</v>
      </c>
      <c r="Q460">
        <v>32</v>
      </c>
      <c r="R460">
        <v>0</v>
      </c>
      <c r="U460" t="b">
        <f t="shared" si="111"/>
        <v>1</v>
      </c>
      <c r="V460" t="b">
        <f t="shared" si="112"/>
        <v>1</v>
      </c>
      <c r="W460" t="b">
        <f t="shared" si="113"/>
        <v>1</v>
      </c>
      <c r="X460">
        <f t="shared" si="109"/>
        <v>0</v>
      </c>
      <c r="Y460">
        <f t="shared" si="110"/>
        <v>0</v>
      </c>
      <c r="Z460">
        <f t="shared" si="118"/>
        <v>0</v>
      </c>
      <c r="AA460">
        <f t="shared" si="116"/>
        <v>0</v>
      </c>
      <c r="AB460" t="b">
        <f t="shared" si="114"/>
        <v>1</v>
      </c>
      <c r="AC460" s="4">
        <f t="shared" si="120"/>
        <v>3.0906959394649807E-2</v>
      </c>
      <c r="AD460" s="4">
        <f t="shared" si="121"/>
        <v>0.97998460354118544</v>
      </c>
      <c r="AE460" s="2">
        <f t="shared" si="122"/>
        <v>0</v>
      </c>
      <c r="AF460" s="5">
        <f t="shared" si="115"/>
        <v>0.11147781444811153</v>
      </c>
      <c r="AG460" s="5">
        <f t="shared" si="117"/>
        <v>1.0204241948153967</v>
      </c>
      <c r="AH460">
        <f t="shared" si="119"/>
        <v>0</v>
      </c>
    </row>
    <row r="461" spans="1:34" x14ac:dyDescent="0.25">
      <c r="A461" s="1">
        <v>44862</v>
      </c>
      <c r="B461">
        <v>89.76</v>
      </c>
      <c r="C461">
        <v>92.4</v>
      </c>
      <c r="D461">
        <v>89.03</v>
      </c>
      <c r="E461">
        <v>92.35</v>
      </c>
      <c r="F461">
        <v>60224</v>
      </c>
      <c r="G461" t="s">
        <v>42</v>
      </c>
      <c r="H461">
        <v>3.37</v>
      </c>
      <c r="I461">
        <v>95.179900000000004</v>
      </c>
      <c r="J461">
        <v>90.696799999999996</v>
      </c>
      <c r="K461">
        <v>89.304599999999994</v>
      </c>
      <c r="L461">
        <v>90.465400000000002</v>
      </c>
      <c r="M461">
        <v>81551</v>
      </c>
      <c r="N461">
        <v>86.62</v>
      </c>
      <c r="O461">
        <v>92.35</v>
      </c>
      <c r="P461">
        <v>84.05</v>
      </c>
      <c r="Q461">
        <v>33</v>
      </c>
      <c r="R461">
        <v>0</v>
      </c>
      <c r="U461" t="b">
        <f t="shared" si="111"/>
        <v>1</v>
      </c>
      <c r="V461" t="b">
        <f t="shared" si="112"/>
        <v>1</v>
      </c>
      <c r="W461" t="b">
        <f t="shared" si="113"/>
        <v>1</v>
      </c>
      <c r="X461">
        <f t="shared" si="109"/>
        <v>0</v>
      </c>
      <c r="Y461">
        <f t="shared" si="110"/>
        <v>0</v>
      </c>
      <c r="Z461">
        <f t="shared" si="118"/>
        <v>0</v>
      </c>
      <c r="AA461">
        <f t="shared" si="116"/>
        <v>0</v>
      </c>
      <c r="AB461" t="b">
        <f t="shared" si="114"/>
        <v>1</v>
      </c>
      <c r="AC461" s="4">
        <f t="shared" si="120"/>
        <v>2.0015396458814554E-2</v>
      </c>
      <c r="AD461" s="4">
        <f t="shared" si="121"/>
        <v>1.0363595556054315</v>
      </c>
      <c r="AE461" s="2">
        <f t="shared" si="122"/>
        <v>0</v>
      </c>
      <c r="AF461" s="5">
        <f t="shared" si="115"/>
        <v>8.9231145336755857E-2</v>
      </c>
      <c r="AG461" s="5">
        <f t="shared" si="117"/>
        <v>0.96491608012994046</v>
      </c>
      <c r="AH461">
        <f t="shared" si="119"/>
        <v>0</v>
      </c>
    </row>
    <row r="462" spans="1:34" x14ac:dyDescent="0.25">
      <c r="A462" s="1">
        <v>44865</v>
      </c>
      <c r="B462">
        <v>91.53</v>
      </c>
      <c r="C462">
        <v>92.41</v>
      </c>
      <c r="D462">
        <v>91.22</v>
      </c>
      <c r="E462">
        <v>91.22</v>
      </c>
      <c r="F462">
        <v>64264</v>
      </c>
      <c r="G462" t="s">
        <v>42</v>
      </c>
      <c r="H462">
        <v>1.19</v>
      </c>
      <c r="I462">
        <v>95.024600000000007</v>
      </c>
      <c r="J462">
        <v>90.736999999999995</v>
      </c>
      <c r="K462">
        <v>89.687700000000007</v>
      </c>
      <c r="L462">
        <v>90.767200000000003</v>
      </c>
      <c r="M462">
        <v>76709.600000000006</v>
      </c>
      <c r="N462">
        <v>86.62</v>
      </c>
      <c r="O462">
        <v>92.35</v>
      </c>
      <c r="P462">
        <v>85.32</v>
      </c>
      <c r="Q462">
        <v>34</v>
      </c>
      <c r="R462">
        <v>0</v>
      </c>
      <c r="U462" t="b">
        <f t="shared" si="111"/>
        <v>1</v>
      </c>
      <c r="V462" t="b">
        <f t="shared" si="112"/>
        <v>1</v>
      </c>
      <c r="W462" t="b">
        <f t="shared" si="113"/>
        <v>1</v>
      </c>
      <c r="X462">
        <f t="shared" si="109"/>
        <v>0</v>
      </c>
      <c r="Y462">
        <f t="shared" si="110"/>
        <v>0</v>
      </c>
      <c r="Z462">
        <f t="shared" si="118"/>
        <v>0</v>
      </c>
      <c r="AA462">
        <f t="shared" si="116"/>
        <v>0</v>
      </c>
      <c r="AB462" t="b">
        <f t="shared" si="114"/>
        <v>1</v>
      </c>
      <c r="AC462" s="4">
        <f t="shared" si="120"/>
        <v>0</v>
      </c>
      <c r="AD462" s="4">
        <f t="shared" si="121"/>
        <v>0.98776394152680025</v>
      </c>
      <c r="AE462" s="2">
        <f t="shared" si="122"/>
        <v>0</v>
      </c>
      <c r="AF462" s="5">
        <f t="shared" si="115"/>
        <v>9.8750743604996999E-2</v>
      </c>
      <c r="AG462" s="5">
        <f t="shared" si="117"/>
        <v>1.0123876342907256</v>
      </c>
      <c r="AH462">
        <f t="shared" si="119"/>
        <v>0</v>
      </c>
    </row>
    <row r="463" spans="1:34" x14ac:dyDescent="0.25">
      <c r="A463" s="1">
        <v>44866</v>
      </c>
      <c r="B463">
        <v>94.18</v>
      </c>
      <c r="C463">
        <v>94.94</v>
      </c>
      <c r="D463">
        <v>91.5</v>
      </c>
      <c r="E463">
        <v>92.29</v>
      </c>
      <c r="F463">
        <v>72507</v>
      </c>
      <c r="G463" t="s">
        <v>42</v>
      </c>
      <c r="H463">
        <v>3.44</v>
      </c>
      <c r="I463">
        <v>94.917299999999997</v>
      </c>
      <c r="J463">
        <v>90.856499999999997</v>
      </c>
      <c r="K463">
        <v>90.208100000000002</v>
      </c>
      <c r="L463">
        <v>91.376300000000001</v>
      </c>
      <c r="M463">
        <v>73931.199999999997</v>
      </c>
      <c r="N463">
        <v>89.11</v>
      </c>
      <c r="O463">
        <v>92.35</v>
      </c>
      <c r="P463">
        <v>85.32</v>
      </c>
      <c r="Q463">
        <v>35</v>
      </c>
      <c r="R463">
        <v>0</v>
      </c>
      <c r="U463" t="b">
        <f t="shared" si="111"/>
        <v>1</v>
      </c>
      <c r="V463" t="b">
        <f t="shared" si="112"/>
        <v>1</v>
      </c>
      <c r="W463" t="b">
        <f t="shared" si="113"/>
        <v>1</v>
      </c>
      <c r="X463">
        <f t="shared" si="109"/>
        <v>0</v>
      </c>
      <c r="Y463">
        <f t="shared" si="110"/>
        <v>0</v>
      </c>
      <c r="Z463">
        <f t="shared" si="118"/>
        <v>0</v>
      </c>
      <c r="AA463">
        <f t="shared" si="116"/>
        <v>0</v>
      </c>
      <c r="AB463" t="b">
        <f t="shared" si="114"/>
        <v>1</v>
      </c>
      <c r="AC463" s="4">
        <f t="shared" si="120"/>
        <v>1.2236058473199736E-2</v>
      </c>
      <c r="AD463" s="4">
        <f t="shared" si="121"/>
        <v>1.0117298837974129</v>
      </c>
      <c r="AE463" s="2">
        <f t="shared" si="122"/>
        <v>0</v>
      </c>
      <c r="AF463" s="5">
        <f t="shared" si="115"/>
        <v>6.9151429910923656E-2</v>
      </c>
      <c r="AG463" s="5">
        <f t="shared" si="117"/>
        <v>0.98840611117130772</v>
      </c>
      <c r="AH463">
        <f t="shared" si="119"/>
        <v>0</v>
      </c>
    </row>
    <row r="464" spans="1:34" x14ac:dyDescent="0.25">
      <c r="A464" s="1">
        <v>44867</v>
      </c>
      <c r="B464">
        <v>91.66</v>
      </c>
      <c r="C464">
        <v>92.95</v>
      </c>
      <c r="D464">
        <v>88.77</v>
      </c>
      <c r="E464">
        <v>88.87</v>
      </c>
      <c r="F464">
        <v>71766</v>
      </c>
      <c r="G464" t="s">
        <v>42</v>
      </c>
      <c r="H464">
        <v>4.18</v>
      </c>
      <c r="I464">
        <v>94.680199999999999</v>
      </c>
      <c r="J464">
        <v>90.703699999999998</v>
      </c>
      <c r="K464">
        <v>89.9405</v>
      </c>
      <c r="L464">
        <v>90.373800000000003</v>
      </c>
      <c r="M464">
        <v>70988</v>
      </c>
      <c r="N464">
        <v>88.87</v>
      </c>
      <c r="O464">
        <v>92.35</v>
      </c>
      <c r="P464">
        <v>85.32</v>
      </c>
      <c r="Q464">
        <v>36</v>
      </c>
      <c r="R464">
        <v>0</v>
      </c>
      <c r="U464" t="b">
        <f t="shared" si="111"/>
        <v>1</v>
      </c>
      <c r="V464">
        <f t="shared" si="112"/>
        <v>0</v>
      </c>
      <c r="W464" t="b">
        <f t="shared" si="113"/>
        <v>1</v>
      </c>
      <c r="X464">
        <f t="shared" si="109"/>
        <v>0</v>
      </c>
      <c r="Y464">
        <f t="shared" si="110"/>
        <v>0</v>
      </c>
      <c r="Z464" t="b">
        <f t="shared" si="118"/>
        <v>1</v>
      </c>
      <c r="AA464">
        <f t="shared" si="116"/>
        <v>0</v>
      </c>
      <c r="AB464" t="b">
        <f t="shared" si="114"/>
        <v>1</v>
      </c>
      <c r="AC464" s="4">
        <f t="shared" si="120"/>
        <v>6.4970221981578845E-4</v>
      </c>
      <c r="AD464" s="4">
        <f t="shared" si="121"/>
        <v>0.96294289738866612</v>
      </c>
      <c r="AE464" s="2">
        <f t="shared" si="122"/>
        <v>0</v>
      </c>
      <c r="AF464" s="5">
        <f t="shared" si="115"/>
        <v>8.1692451945616668E-2</v>
      </c>
      <c r="AG464" s="5">
        <f t="shared" si="117"/>
        <v>1.0384831776752561</v>
      </c>
      <c r="AH464">
        <f t="shared" si="119"/>
        <v>0</v>
      </c>
    </row>
    <row r="465" spans="1:34" x14ac:dyDescent="0.25">
      <c r="A465" s="1">
        <v>44868</v>
      </c>
      <c r="B465">
        <v>88.55</v>
      </c>
      <c r="C465">
        <v>90.16</v>
      </c>
      <c r="D465">
        <v>87.32</v>
      </c>
      <c r="E465">
        <v>88.97</v>
      </c>
      <c r="F465">
        <v>65503</v>
      </c>
      <c r="G465" t="s">
        <v>42</v>
      </c>
      <c r="H465">
        <v>2.84</v>
      </c>
      <c r="I465">
        <v>94.456299999999999</v>
      </c>
      <c r="J465">
        <v>90.570300000000003</v>
      </c>
      <c r="K465">
        <v>89.746399999999994</v>
      </c>
      <c r="L465">
        <v>89.812299999999993</v>
      </c>
      <c r="M465">
        <v>66852.800000000003</v>
      </c>
      <c r="N465">
        <v>88.87</v>
      </c>
      <c r="O465">
        <v>92.35</v>
      </c>
      <c r="P465">
        <v>85.32</v>
      </c>
      <c r="Q465">
        <v>37</v>
      </c>
      <c r="R465">
        <v>0</v>
      </c>
      <c r="U465" t="b">
        <f t="shared" si="111"/>
        <v>1</v>
      </c>
      <c r="V465">
        <f t="shared" si="112"/>
        <v>0</v>
      </c>
      <c r="W465">
        <f t="shared" si="113"/>
        <v>0</v>
      </c>
      <c r="X465">
        <f t="shared" si="109"/>
        <v>0</v>
      </c>
      <c r="Y465">
        <f t="shared" si="110"/>
        <v>0</v>
      </c>
      <c r="Z465">
        <f t="shared" si="118"/>
        <v>0</v>
      </c>
      <c r="AA465">
        <f t="shared" si="116"/>
        <v>0</v>
      </c>
      <c r="AB465" t="b">
        <f t="shared" si="114"/>
        <v>1</v>
      </c>
      <c r="AC465" s="4">
        <f t="shared" si="120"/>
        <v>3.7682728749323116E-2</v>
      </c>
      <c r="AD465" s="4">
        <f t="shared" si="121"/>
        <v>1.0011252391133114</v>
      </c>
      <c r="AE465" s="2">
        <f t="shared" si="122"/>
        <v>0</v>
      </c>
      <c r="AF465" s="5">
        <f t="shared" si="115"/>
        <v>4.1608063759962628E-2</v>
      </c>
      <c r="AG465" s="5">
        <f t="shared" si="117"/>
        <v>0.99887602562661582</v>
      </c>
      <c r="AH465">
        <f t="shared" si="119"/>
        <v>0</v>
      </c>
    </row>
    <row r="466" spans="1:34" x14ac:dyDescent="0.25">
      <c r="A466" s="1">
        <v>44869</v>
      </c>
      <c r="B466">
        <v>92.96</v>
      </c>
      <c r="C466">
        <v>96.68</v>
      </c>
      <c r="D466">
        <v>92.47</v>
      </c>
      <c r="E466">
        <v>94.28</v>
      </c>
      <c r="F466">
        <v>125433</v>
      </c>
      <c r="G466" t="s">
        <v>42</v>
      </c>
      <c r="H466">
        <v>4.21</v>
      </c>
      <c r="I466">
        <v>94.449299999999994</v>
      </c>
      <c r="J466">
        <v>90.855699999999999</v>
      </c>
      <c r="K466">
        <v>90.653099999999995</v>
      </c>
      <c r="L466">
        <v>91.599400000000003</v>
      </c>
      <c r="M466">
        <v>79894.600000000006</v>
      </c>
      <c r="N466">
        <v>88.87</v>
      </c>
      <c r="O466">
        <v>94.28</v>
      </c>
      <c r="P466">
        <v>85.32</v>
      </c>
      <c r="Q466">
        <v>38</v>
      </c>
      <c r="R466">
        <v>0</v>
      </c>
      <c r="U466" t="b">
        <f t="shared" si="111"/>
        <v>1</v>
      </c>
      <c r="V466" t="b">
        <f t="shared" si="112"/>
        <v>1</v>
      </c>
      <c r="W466">
        <f t="shared" si="113"/>
        <v>0</v>
      </c>
      <c r="X466">
        <f t="shared" si="109"/>
        <v>0</v>
      </c>
      <c r="Y466">
        <f t="shared" si="110"/>
        <v>0</v>
      </c>
      <c r="Z466">
        <f t="shared" si="118"/>
        <v>0</v>
      </c>
      <c r="AA466" t="b">
        <f t="shared" si="116"/>
        <v>1</v>
      </c>
      <c r="AB466" t="b">
        <f t="shared" si="114"/>
        <v>1</v>
      </c>
      <c r="AC466" s="4">
        <f t="shared" si="120"/>
        <v>3.6599891716296649E-2</v>
      </c>
      <c r="AD466" s="4">
        <f t="shared" si="121"/>
        <v>1.0596830392267056</v>
      </c>
      <c r="AE466" s="2">
        <f t="shared" si="122"/>
        <v>0</v>
      </c>
      <c r="AF466" s="5">
        <f t="shared" si="115"/>
        <v>4.2780121894046015E-2</v>
      </c>
      <c r="AG466" s="5">
        <f t="shared" si="117"/>
        <v>0.94367840475180309</v>
      </c>
      <c r="AH466">
        <f t="shared" si="119"/>
        <v>0</v>
      </c>
    </row>
    <row r="467" spans="1:34" x14ac:dyDescent="0.25">
      <c r="A467" s="1">
        <v>44872</v>
      </c>
      <c r="B467">
        <v>94.79</v>
      </c>
      <c r="C467">
        <v>95.34</v>
      </c>
      <c r="D467">
        <v>91.21</v>
      </c>
      <c r="E467">
        <v>91.96</v>
      </c>
      <c r="F467">
        <v>90945</v>
      </c>
      <c r="G467" t="s">
        <v>42</v>
      </c>
      <c r="H467">
        <v>4.13</v>
      </c>
      <c r="I467">
        <v>94.351699999999994</v>
      </c>
      <c r="J467">
        <v>90.940600000000003</v>
      </c>
      <c r="K467">
        <v>90.914500000000004</v>
      </c>
      <c r="L467">
        <v>91.743600000000001</v>
      </c>
      <c r="M467">
        <v>85230.8</v>
      </c>
      <c r="N467">
        <v>88.87</v>
      </c>
      <c r="O467">
        <v>94.28</v>
      </c>
      <c r="P467">
        <v>85.46</v>
      </c>
      <c r="Q467">
        <v>39</v>
      </c>
      <c r="R467">
        <v>0</v>
      </c>
      <c r="U467" t="b">
        <f t="shared" si="111"/>
        <v>1</v>
      </c>
      <c r="V467" t="b">
        <f t="shared" si="112"/>
        <v>1</v>
      </c>
      <c r="W467" t="b">
        <f t="shared" si="113"/>
        <v>1</v>
      </c>
      <c r="X467">
        <f t="shared" si="109"/>
        <v>0</v>
      </c>
      <c r="Y467">
        <f t="shared" si="110"/>
        <v>0</v>
      </c>
      <c r="Z467">
        <f t="shared" si="118"/>
        <v>0</v>
      </c>
      <c r="AA467">
        <f t="shared" si="116"/>
        <v>0</v>
      </c>
      <c r="AB467" t="b">
        <f t="shared" si="114"/>
        <v>1</v>
      </c>
      <c r="AC467" s="4">
        <f t="shared" si="120"/>
        <v>0</v>
      </c>
      <c r="AD467" s="4">
        <f t="shared" si="121"/>
        <v>0.97539244802715308</v>
      </c>
      <c r="AE467" s="2">
        <f t="shared" si="122"/>
        <v>0</v>
      </c>
      <c r="AF467" s="5">
        <f t="shared" si="115"/>
        <v>0.10501640881387728</v>
      </c>
      <c r="AG467" s="5">
        <f t="shared" si="117"/>
        <v>1.0252283601565899</v>
      </c>
      <c r="AH467">
        <f t="shared" si="119"/>
        <v>0</v>
      </c>
    </row>
    <row r="468" spans="1:34" x14ac:dyDescent="0.25">
      <c r="A468" s="1">
        <v>44873</v>
      </c>
      <c r="B468">
        <v>92.95</v>
      </c>
      <c r="C468">
        <v>94.51</v>
      </c>
      <c r="D468">
        <v>91.47</v>
      </c>
      <c r="E468">
        <v>92.27</v>
      </c>
      <c r="F468">
        <v>70178</v>
      </c>
      <c r="G468" t="s">
        <v>42</v>
      </c>
      <c r="H468">
        <v>3.04</v>
      </c>
      <c r="I468">
        <v>94.270099999999999</v>
      </c>
      <c r="J468">
        <v>91.042900000000003</v>
      </c>
      <c r="K468">
        <v>91.185599999999994</v>
      </c>
      <c r="L468">
        <v>91.9542</v>
      </c>
      <c r="M468">
        <v>84765</v>
      </c>
      <c r="N468">
        <v>88.87</v>
      </c>
      <c r="O468">
        <v>94.28</v>
      </c>
      <c r="P468">
        <v>85.46</v>
      </c>
      <c r="Q468">
        <v>40</v>
      </c>
      <c r="R468">
        <v>0</v>
      </c>
      <c r="U468" t="b">
        <f t="shared" si="111"/>
        <v>1</v>
      </c>
      <c r="V468" t="b">
        <f t="shared" si="112"/>
        <v>1</v>
      </c>
      <c r="W468" t="b">
        <f t="shared" si="113"/>
        <v>1</v>
      </c>
      <c r="X468">
        <f t="shared" si="109"/>
        <v>0</v>
      </c>
      <c r="Y468">
        <f t="shared" si="110"/>
        <v>0</v>
      </c>
      <c r="Z468">
        <f t="shared" si="118"/>
        <v>0</v>
      </c>
      <c r="AA468">
        <f t="shared" si="116"/>
        <v>0</v>
      </c>
      <c r="AB468" t="b">
        <f t="shared" si="114"/>
        <v>1</v>
      </c>
      <c r="AC468" s="4">
        <f t="shared" si="120"/>
        <v>2.4607551972846916E-2</v>
      </c>
      <c r="AD468" s="4">
        <f t="shared" si="121"/>
        <v>1.0033710308829926</v>
      </c>
      <c r="AE468" s="2">
        <f t="shared" si="122"/>
        <v>0</v>
      </c>
      <c r="AF468" s="5">
        <f t="shared" si="115"/>
        <v>7.6058974959045178E-2</v>
      </c>
      <c r="AG468" s="5">
        <f t="shared" si="117"/>
        <v>0.99664029478703797</v>
      </c>
      <c r="AH468">
        <f t="shared" si="119"/>
        <v>0</v>
      </c>
    </row>
    <row r="469" spans="1:34" x14ac:dyDescent="0.25">
      <c r="A469" s="1">
        <v>44874</v>
      </c>
      <c r="B469">
        <v>91.21</v>
      </c>
      <c r="C469">
        <v>92.42</v>
      </c>
      <c r="D469">
        <v>90.51</v>
      </c>
      <c r="E469">
        <v>90.65</v>
      </c>
      <c r="F469">
        <v>65509</v>
      </c>
      <c r="G469" t="s">
        <v>42</v>
      </c>
      <c r="H469">
        <v>1.91</v>
      </c>
      <c r="I469">
        <v>94.128100000000003</v>
      </c>
      <c r="J469">
        <v>91.012699999999995</v>
      </c>
      <c r="K469">
        <v>91.078500000000005</v>
      </c>
      <c r="L469">
        <v>91.432500000000005</v>
      </c>
      <c r="M469">
        <v>83513.600000000006</v>
      </c>
      <c r="N469">
        <v>88.87</v>
      </c>
      <c r="O469">
        <v>94.28</v>
      </c>
      <c r="P469">
        <v>85.46</v>
      </c>
      <c r="Q469">
        <v>41</v>
      </c>
      <c r="R469">
        <v>0</v>
      </c>
      <c r="U469" t="b">
        <f t="shared" si="111"/>
        <v>1</v>
      </c>
      <c r="V469">
        <f t="shared" si="112"/>
        <v>0</v>
      </c>
      <c r="W469" t="b">
        <f t="shared" si="113"/>
        <v>1</v>
      </c>
      <c r="X469">
        <f t="shared" si="109"/>
        <v>0</v>
      </c>
      <c r="Y469">
        <f t="shared" si="110"/>
        <v>0</v>
      </c>
      <c r="Z469">
        <f t="shared" si="118"/>
        <v>0</v>
      </c>
      <c r="AA469">
        <f t="shared" si="116"/>
        <v>0</v>
      </c>
      <c r="AB469" t="b">
        <f t="shared" si="114"/>
        <v>1</v>
      </c>
      <c r="AC469" s="4">
        <f t="shared" si="120"/>
        <v>2.1319473907509601E-2</v>
      </c>
      <c r="AD469" s="4">
        <f t="shared" si="121"/>
        <v>0.98244283082258599</v>
      </c>
      <c r="AE469" s="2">
        <f t="shared" si="122"/>
        <v>0</v>
      </c>
      <c r="AF469" s="5">
        <f t="shared" si="115"/>
        <v>7.9686402995553504E-2</v>
      </c>
      <c r="AG469" s="5">
        <f t="shared" si="117"/>
        <v>1.0178709321566464</v>
      </c>
      <c r="AH469">
        <f t="shared" si="119"/>
        <v>0</v>
      </c>
    </row>
    <row r="470" spans="1:34" x14ac:dyDescent="0.25">
      <c r="A470" s="1">
        <v>44875</v>
      </c>
      <c r="B470">
        <v>94.81</v>
      </c>
      <c r="C470">
        <v>98.11</v>
      </c>
      <c r="D470">
        <v>94.71</v>
      </c>
      <c r="E470">
        <v>97.92</v>
      </c>
      <c r="F470">
        <v>93610</v>
      </c>
      <c r="G470" t="s">
        <v>42</v>
      </c>
      <c r="H470">
        <v>3.4</v>
      </c>
      <c r="I470">
        <v>94.276799999999994</v>
      </c>
      <c r="J470">
        <v>91.543999999999997</v>
      </c>
      <c r="K470">
        <v>92.446799999999996</v>
      </c>
      <c r="L470">
        <v>94.027500000000003</v>
      </c>
      <c r="M470">
        <v>89135</v>
      </c>
      <c r="N470">
        <v>88.97</v>
      </c>
      <c r="O470">
        <v>97.92</v>
      </c>
      <c r="P470">
        <v>85.46</v>
      </c>
      <c r="Q470">
        <v>42</v>
      </c>
      <c r="R470">
        <v>0</v>
      </c>
      <c r="T470" s="2" t="s">
        <v>15</v>
      </c>
      <c r="U470" t="b">
        <f t="shared" si="111"/>
        <v>1</v>
      </c>
      <c r="V470" t="b">
        <f t="shared" si="112"/>
        <v>1</v>
      </c>
      <c r="W470">
        <f t="shared" si="113"/>
        <v>0</v>
      </c>
      <c r="X470" t="b">
        <f t="shared" si="109"/>
        <v>1</v>
      </c>
      <c r="Y470">
        <f t="shared" si="110"/>
        <v>0</v>
      </c>
      <c r="Z470">
        <f t="shared" si="118"/>
        <v>0</v>
      </c>
      <c r="AA470">
        <f t="shared" si="116"/>
        <v>0</v>
      </c>
      <c r="AB470" t="b">
        <f t="shared" si="114"/>
        <v>1</v>
      </c>
      <c r="AC470" s="4">
        <f t="shared" si="120"/>
        <v>3.8502333474755998E-2</v>
      </c>
      <c r="AD470" s="4">
        <f t="shared" si="121"/>
        <v>1.0801985659128517</v>
      </c>
      <c r="AE470" s="2">
        <f t="shared" si="122"/>
        <v>0</v>
      </c>
      <c r="AF470" s="5">
        <f t="shared" si="115"/>
        <v>6.0730166159606976E-2</v>
      </c>
      <c r="AG470" s="5">
        <f t="shared" si="117"/>
        <v>0.92575571895424846</v>
      </c>
      <c r="AH470">
        <f t="shared" si="119"/>
        <v>0</v>
      </c>
    </row>
    <row r="471" spans="1:34" x14ac:dyDescent="0.25">
      <c r="A471" s="1">
        <v>44876</v>
      </c>
      <c r="B471">
        <v>98.73</v>
      </c>
      <c r="C471">
        <v>105.52</v>
      </c>
      <c r="D471">
        <v>98.56</v>
      </c>
      <c r="E471">
        <v>104.42</v>
      </c>
      <c r="F471">
        <v>125975</v>
      </c>
      <c r="G471" t="s">
        <v>42</v>
      </c>
      <c r="H471">
        <v>6.96</v>
      </c>
      <c r="I471">
        <v>94.674599999999998</v>
      </c>
      <c r="J471">
        <v>92.534499999999994</v>
      </c>
      <c r="K471">
        <v>94.841399999999993</v>
      </c>
      <c r="L471">
        <v>98.1845</v>
      </c>
      <c r="M471">
        <v>89243.4</v>
      </c>
      <c r="N471">
        <v>90.65</v>
      </c>
      <c r="O471">
        <v>104.42</v>
      </c>
      <c r="P471">
        <v>85.46</v>
      </c>
      <c r="Q471">
        <v>0</v>
      </c>
      <c r="R471">
        <v>1</v>
      </c>
      <c r="U471" t="b">
        <f t="shared" si="111"/>
        <v>1</v>
      </c>
      <c r="V471" t="b">
        <f t="shared" si="112"/>
        <v>1</v>
      </c>
      <c r="W471" t="b">
        <f t="shared" si="113"/>
        <v>1</v>
      </c>
      <c r="X471" t="b">
        <f t="shared" si="109"/>
        <v>1</v>
      </c>
      <c r="Y471" t="b">
        <f t="shared" si="110"/>
        <v>1</v>
      </c>
      <c r="Z471">
        <f t="shared" si="118"/>
        <v>0</v>
      </c>
      <c r="AA471" t="b">
        <f t="shared" si="116"/>
        <v>1</v>
      </c>
      <c r="AB471">
        <f t="shared" si="114"/>
        <v>0</v>
      </c>
      <c r="AC471" s="4">
        <f t="shared" si="120"/>
        <v>0</v>
      </c>
      <c r="AD471" s="4">
        <f t="shared" si="121"/>
        <v>1.0663807189542485</v>
      </c>
      <c r="AE471" s="2">
        <f t="shared" si="122"/>
        <v>0</v>
      </c>
      <c r="AF471" s="5">
        <f t="shared" si="115"/>
        <v>0.14579920430610824</v>
      </c>
      <c r="AG471" s="5">
        <f t="shared" si="117"/>
        <v>0.93775138862286922</v>
      </c>
      <c r="AH471">
        <f t="shared" si="119"/>
        <v>0</v>
      </c>
    </row>
    <row r="472" spans="1:34" x14ac:dyDescent="0.25">
      <c r="A472" s="1">
        <v>44879</v>
      </c>
      <c r="B472">
        <v>103.54</v>
      </c>
      <c r="C472">
        <v>104.76</v>
      </c>
      <c r="D472">
        <v>102.67</v>
      </c>
      <c r="E472">
        <v>102.74</v>
      </c>
      <c r="F472">
        <v>71349</v>
      </c>
      <c r="G472" t="s">
        <v>42</v>
      </c>
      <c r="H472">
        <v>2.09</v>
      </c>
      <c r="I472">
        <v>94.990899999999996</v>
      </c>
      <c r="J472">
        <v>93.319500000000005</v>
      </c>
      <c r="K472">
        <v>96.421099999999996</v>
      </c>
      <c r="L472">
        <v>100.0067</v>
      </c>
      <c r="M472">
        <v>85324.2</v>
      </c>
      <c r="N472">
        <v>90.65</v>
      </c>
      <c r="O472">
        <v>104.42</v>
      </c>
      <c r="P472">
        <v>85.46</v>
      </c>
      <c r="Q472">
        <v>0</v>
      </c>
      <c r="R472">
        <v>2</v>
      </c>
      <c r="U472" t="b">
        <f t="shared" si="111"/>
        <v>1</v>
      </c>
      <c r="V472" t="b">
        <f t="shared" si="112"/>
        <v>1</v>
      </c>
      <c r="W472" t="b">
        <f t="shared" si="113"/>
        <v>1</v>
      </c>
      <c r="X472" t="b">
        <f t="shared" si="109"/>
        <v>1</v>
      </c>
      <c r="Y472" t="b">
        <f t="shared" si="110"/>
        <v>1</v>
      </c>
      <c r="Z472">
        <f t="shared" si="118"/>
        <v>0</v>
      </c>
      <c r="AA472">
        <f t="shared" si="116"/>
        <v>0</v>
      </c>
      <c r="AB472">
        <f t="shared" si="114"/>
        <v>0</v>
      </c>
      <c r="AC472" s="4">
        <f t="shared" si="120"/>
        <v>0</v>
      </c>
      <c r="AD472" s="4">
        <f t="shared" si="121"/>
        <v>0.98391112813637227</v>
      </c>
      <c r="AE472" s="2">
        <f t="shared" si="122"/>
        <v>0</v>
      </c>
      <c r="AF472" s="5">
        <f t="shared" si="115"/>
        <v>0.22185817926515339</v>
      </c>
      <c r="AG472" s="5">
        <f t="shared" si="117"/>
        <v>1.0163519563947829</v>
      </c>
      <c r="AH472">
        <f t="shared" si="119"/>
        <v>0</v>
      </c>
    </row>
    <row r="473" spans="1:34" x14ac:dyDescent="0.25">
      <c r="A473" s="1">
        <v>44880</v>
      </c>
      <c r="B473">
        <v>106.29</v>
      </c>
      <c r="C473">
        <v>107.58</v>
      </c>
      <c r="D473">
        <v>103.86</v>
      </c>
      <c r="E473">
        <v>105.03</v>
      </c>
      <c r="F473">
        <v>72429</v>
      </c>
      <c r="G473" t="s">
        <v>42</v>
      </c>
      <c r="H473">
        <v>3.72</v>
      </c>
      <c r="I473">
        <v>95.384600000000006</v>
      </c>
      <c r="J473">
        <v>94.220299999999995</v>
      </c>
      <c r="K473">
        <v>98.142899999999997</v>
      </c>
      <c r="L473">
        <v>102.01600000000001</v>
      </c>
      <c r="M473">
        <v>85774.399999999994</v>
      </c>
      <c r="N473">
        <v>90.65</v>
      </c>
      <c r="O473">
        <v>105.03</v>
      </c>
      <c r="P473">
        <v>85.46</v>
      </c>
      <c r="Q473">
        <v>0</v>
      </c>
      <c r="R473">
        <v>3</v>
      </c>
      <c r="U473" t="b">
        <f t="shared" si="111"/>
        <v>1</v>
      </c>
      <c r="V473" t="b">
        <f t="shared" si="112"/>
        <v>1</v>
      </c>
      <c r="W473" t="b">
        <f t="shared" si="113"/>
        <v>1</v>
      </c>
      <c r="X473" t="b">
        <f t="shared" si="109"/>
        <v>1</v>
      </c>
      <c r="Y473" t="b">
        <f t="shared" si="110"/>
        <v>1</v>
      </c>
      <c r="Z473">
        <f t="shared" si="118"/>
        <v>0</v>
      </c>
      <c r="AA473">
        <f t="shared" si="116"/>
        <v>0</v>
      </c>
      <c r="AB473">
        <f t="shared" si="114"/>
        <v>0</v>
      </c>
      <c r="AC473" s="4">
        <f t="shared" si="120"/>
        <v>1.6088871863627723E-2</v>
      </c>
      <c r="AD473" s="4">
        <f t="shared" si="121"/>
        <v>1.0222892738952696</v>
      </c>
      <c r="AE473" s="2">
        <f t="shared" si="122"/>
        <v>0</v>
      </c>
      <c r="AF473" s="5">
        <f t="shared" si="115"/>
        <v>0.20219985958343087</v>
      </c>
      <c r="AG473" s="5">
        <f t="shared" si="117"/>
        <v>0.97819670570313233</v>
      </c>
      <c r="AH473">
        <f t="shared" si="119"/>
        <v>0</v>
      </c>
    </row>
    <row r="474" spans="1:34" x14ac:dyDescent="0.25">
      <c r="A474" s="1">
        <v>44881</v>
      </c>
      <c r="B474">
        <v>103.59</v>
      </c>
      <c r="C474">
        <v>104.92</v>
      </c>
      <c r="D474">
        <v>103.12</v>
      </c>
      <c r="E474">
        <v>103.57</v>
      </c>
      <c r="F474">
        <v>59987</v>
      </c>
      <c r="G474" t="s">
        <v>42</v>
      </c>
      <c r="H474">
        <v>1.8</v>
      </c>
      <c r="I474">
        <v>95.705600000000004</v>
      </c>
      <c r="J474">
        <v>94.939499999999995</v>
      </c>
      <c r="K474">
        <v>99.228300000000004</v>
      </c>
      <c r="L474">
        <v>102.63760000000001</v>
      </c>
      <c r="M474">
        <v>84670</v>
      </c>
      <c r="N474">
        <v>90.65</v>
      </c>
      <c r="O474">
        <v>105.03</v>
      </c>
      <c r="P474">
        <v>85.46</v>
      </c>
      <c r="Q474">
        <v>0</v>
      </c>
      <c r="R474">
        <v>4</v>
      </c>
      <c r="U474" t="b">
        <f t="shared" si="111"/>
        <v>1</v>
      </c>
      <c r="V474" t="b">
        <f t="shared" si="112"/>
        <v>1</v>
      </c>
      <c r="W474" t="b">
        <f t="shared" si="113"/>
        <v>1</v>
      </c>
      <c r="X474" t="b">
        <f t="shared" si="109"/>
        <v>1</v>
      </c>
      <c r="Y474" t="b">
        <f t="shared" si="110"/>
        <v>1</v>
      </c>
      <c r="Z474">
        <f t="shared" si="118"/>
        <v>0</v>
      </c>
      <c r="AA474">
        <f t="shared" si="116"/>
        <v>0</v>
      </c>
      <c r="AB474">
        <f t="shared" si="114"/>
        <v>0</v>
      </c>
      <c r="AC474" s="4">
        <f t="shared" si="120"/>
        <v>0</v>
      </c>
      <c r="AD474" s="4">
        <f t="shared" si="121"/>
        <v>0.98609920974959531</v>
      </c>
      <c r="AE474" s="2">
        <f t="shared" si="122"/>
        <v>0</v>
      </c>
      <c r="AF474" s="5">
        <f t="shared" si="115"/>
        <v>0.22899602153054072</v>
      </c>
      <c r="AG474" s="5">
        <f t="shared" si="117"/>
        <v>1.0140967461620161</v>
      </c>
      <c r="AH474">
        <f t="shared" si="119"/>
        <v>0</v>
      </c>
    </row>
    <row r="475" spans="1:34" x14ac:dyDescent="0.25">
      <c r="A475" s="1">
        <v>44882</v>
      </c>
      <c r="B475">
        <v>102.47</v>
      </c>
      <c r="C475">
        <v>103.74</v>
      </c>
      <c r="D475">
        <v>101.3</v>
      </c>
      <c r="E475">
        <v>103.7</v>
      </c>
      <c r="F475">
        <v>52529</v>
      </c>
      <c r="G475" t="s">
        <v>42</v>
      </c>
      <c r="H475">
        <v>2.44</v>
      </c>
      <c r="I475">
        <v>96.019099999999995</v>
      </c>
      <c r="J475">
        <v>95.613399999999999</v>
      </c>
      <c r="K475">
        <v>100.12269999999999</v>
      </c>
      <c r="L475">
        <v>103.0626</v>
      </c>
      <c r="M475">
        <v>76453.8</v>
      </c>
      <c r="N475">
        <v>97.92</v>
      </c>
      <c r="O475">
        <v>105.03</v>
      </c>
      <c r="P475">
        <v>86.62</v>
      </c>
      <c r="Q475">
        <v>0</v>
      </c>
      <c r="R475">
        <v>5</v>
      </c>
      <c r="U475" t="b">
        <f t="shared" si="111"/>
        <v>1</v>
      </c>
      <c r="V475" t="b">
        <f t="shared" si="112"/>
        <v>1</v>
      </c>
      <c r="W475" t="b">
        <f t="shared" si="113"/>
        <v>1</v>
      </c>
      <c r="X475" t="b">
        <f t="shared" si="109"/>
        <v>1</v>
      </c>
      <c r="Y475" t="b">
        <f t="shared" si="110"/>
        <v>1</v>
      </c>
      <c r="Z475">
        <f t="shared" si="118"/>
        <v>0</v>
      </c>
      <c r="AA475">
        <f t="shared" si="116"/>
        <v>0</v>
      </c>
      <c r="AB475">
        <f t="shared" si="114"/>
        <v>0</v>
      </c>
      <c r="AC475" s="4">
        <f t="shared" si="120"/>
        <v>1.3900790250404723E-2</v>
      </c>
      <c r="AD475" s="4">
        <f t="shared" si="121"/>
        <v>1.001255189726755</v>
      </c>
      <c r="AE475" s="2">
        <f t="shared" si="122"/>
        <v>0</v>
      </c>
      <c r="AF475" s="5">
        <f t="shared" si="115"/>
        <v>0.21191200561666276</v>
      </c>
      <c r="AG475" s="5">
        <f t="shared" si="117"/>
        <v>0.99874638379942127</v>
      </c>
      <c r="AH475">
        <f t="shared" si="119"/>
        <v>0</v>
      </c>
    </row>
    <row r="476" spans="1:34" x14ac:dyDescent="0.25">
      <c r="A476" s="1">
        <v>44883</v>
      </c>
      <c r="B476">
        <v>105.93</v>
      </c>
      <c r="C476">
        <v>106.02</v>
      </c>
      <c r="D476">
        <v>102.53</v>
      </c>
      <c r="E476">
        <v>103.76</v>
      </c>
      <c r="F476">
        <v>54989</v>
      </c>
      <c r="G476" t="s">
        <v>42</v>
      </c>
      <c r="H476">
        <v>3.49</v>
      </c>
      <c r="I476">
        <v>96.322599999999994</v>
      </c>
      <c r="J476">
        <v>96.240099999999998</v>
      </c>
      <c r="K476">
        <v>100.8501</v>
      </c>
      <c r="L476">
        <v>103.3415</v>
      </c>
      <c r="M476">
        <v>62256.6</v>
      </c>
      <c r="N476">
        <v>102.74</v>
      </c>
      <c r="O476">
        <v>105.03</v>
      </c>
      <c r="P476">
        <v>86.62</v>
      </c>
      <c r="Q476">
        <v>0</v>
      </c>
      <c r="R476">
        <v>6</v>
      </c>
      <c r="U476" t="b">
        <f t="shared" si="111"/>
        <v>1</v>
      </c>
      <c r="V476" t="b">
        <f t="shared" si="112"/>
        <v>1</v>
      </c>
      <c r="W476" t="b">
        <f t="shared" si="113"/>
        <v>1</v>
      </c>
      <c r="X476" t="b">
        <f t="shared" si="109"/>
        <v>1</v>
      </c>
      <c r="Y476" t="b">
        <f t="shared" si="110"/>
        <v>1</v>
      </c>
      <c r="Z476" t="b">
        <f t="shared" si="118"/>
        <v>1</v>
      </c>
      <c r="AA476">
        <f t="shared" si="116"/>
        <v>0</v>
      </c>
      <c r="AB476">
        <f t="shared" si="114"/>
        <v>0</v>
      </c>
      <c r="AC476" s="4">
        <f t="shared" si="120"/>
        <v>1.266304865276586E-2</v>
      </c>
      <c r="AD476" s="4">
        <f t="shared" si="121"/>
        <v>1.0005785920925747</v>
      </c>
      <c r="AE476" s="2">
        <f t="shared" si="122"/>
        <v>0</v>
      </c>
      <c r="AF476" s="5">
        <f t="shared" si="115"/>
        <v>0.19718309859154926</v>
      </c>
      <c r="AG476" s="5">
        <f t="shared" si="117"/>
        <v>0.99942174248265225</v>
      </c>
      <c r="AH476">
        <f t="shared" si="119"/>
        <v>0</v>
      </c>
    </row>
    <row r="477" spans="1:34" x14ac:dyDescent="0.25">
      <c r="A477" s="1">
        <v>44886</v>
      </c>
      <c r="B477">
        <v>102.96</v>
      </c>
      <c r="C477">
        <v>103.81</v>
      </c>
      <c r="D477">
        <v>101.96</v>
      </c>
      <c r="E477">
        <v>102.19</v>
      </c>
      <c r="F477">
        <v>47748</v>
      </c>
      <c r="G477" t="s">
        <v>42</v>
      </c>
      <c r="H477">
        <v>1.85</v>
      </c>
      <c r="I477">
        <v>96.552700000000002</v>
      </c>
      <c r="J477">
        <v>96.697699999999998</v>
      </c>
      <c r="K477">
        <v>101.1181</v>
      </c>
      <c r="L477">
        <v>102.8809</v>
      </c>
      <c r="M477">
        <v>57536.4</v>
      </c>
      <c r="N477">
        <v>102.19</v>
      </c>
      <c r="O477">
        <v>105.03</v>
      </c>
      <c r="P477">
        <v>88.87</v>
      </c>
      <c r="Q477">
        <v>0</v>
      </c>
      <c r="R477">
        <v>7</v>
      </c>
      <c r="U477" t="b">
        <f t="shared" si="111"/>
        <v>1</v>
      </c>
      <c r="V477" t="b">
        <f t="shared" si="112"/>
        <v>1</v>
      </c>
      <c r="W477" t="b">
        <f t="shared" si="113"/>
        <v>1</v>
      </c>
      <c r="X477" t="b">
        <f t="shared" si="109"/>
        <v>1</v>
      </c>
      <c r="Y477" t="b">
        <f t="shared" si="110"/>
        <v>1</v>
      </c>
      <c r="Z477" t="b">
        <f t="shared" si="118"/>
        <v>1</v>
      </c>
      <c r="AA477">
        <f t="shared" si="116"/>
        <v>0</v>
      </c>
      <c r="AB477">
        <f t="shared" si="114"/>
        <v>0</v>
      </c>
      <c r="AC477" s="4">
        <f t="shared" si="120"/>
        <v>1.2091783300009483E-2</v>
      </c>
      <c r="AD477" s="4">
        <f t="shared" si="121"/>
        <v>0.98486892829606776</v>
      </c>
      <c r="AE477" s="2">
        <f t="shared" si="122"/>
        <v>0</v>
      </c>
      <c r="AF477" s="5">
        <f t="shared" si="115"/>
        <v>0.19787577926575847</v>
      </c>
      <c r="AG477" s="5">
        <f t="shared" si="117"/>
        <v>1.0153635385067032</v>
      </c>
      <c r="AH477">
        <f t="shared" si="119"/>
        <v>0</v>
      </c>
    </row>
    <row r="478" spans="1:34" x14ac:dyDescent="0.25">
      <c r="A478" s="1">
        <v>44887</v>
      </c>
      <c r="B478">
        <v>102.97</v>
      </c>
      <c r="C478">
        <v>104.48</v>
      </c>
      <c r="D478">
        <v>102.2</v>
      </c>
      <c r="E478">
        <v>104.3</v>
      </c>
      <c r="F478">
        <v>53132</v>
      </c>
      <c r="G478" t="s">
        <v>42</v>
      </c>
      <c r="H478">
        <v>2.2799999999999998</v>
      </c>
      <c r="I478">
        <v>96.8566</v>
      </c>
      <c r="J478">
        <v>97.282499999999999</v>
      </c>
      <c r="K478">
        <v>101.75449999999999</v>
      </c>
      <c r="L478">
        <v>103.4486</v>
      </c>
      <c r="M478">
        <v>53677</v>
      </c>
      <c r="N478">
        <v>102.19</v>
      </c>
      <c r="O478">
        <v>105.03</v>
      </c>
      <c r="P478">
        <v>88.87</v>
      </c>
      <c r="Q478">
        <v>0</v>
      </c>
      <c r="R478">
        <v>8</v>
      </c>
      <c r="U478" t="b">
        <f t="shared" si="111"/>
        <v>1</v>
      </c>
      <c r="V478" t="b">
        <f t="shared" si="112"/>
        <v>1</v>
      </c>
      <c r="W478" t="b">
        <f t="shared" si="113"/>
        <v>1</v>
      </c>
      <c r="X478" t="b">
        <f t="shared" si="109"/>
        <v>1</v>
      </c>
      <c r="Y478" t="b">
        <f t="shared" si="110"/>
        <v>1</v>
      </c>
      <c r="Z478" t="b">
        <f t="shared" si="118"/>
        <v>1</v>
      </c>
      <c r="AA478">
        <f t="shared" si="116"/>
        <v>0</v>
      </c>
      <c r="AB478">
        <f t="shared" si="114"/>
        <v>0</v>
      </c>
      <c r="AC478" s="4">
        <f t="shared" si="120"/>
        <v>2.7039893363800849E-2</v>
      </c>
      <c r="AD478" s="4">
        <f t="shared" si="121"/>
        <v>1.0206478128975438</v>
      </c>
      <c r="AE478" s="2">
        <f t="shared" si="122"/>
        <v>0</v>
      </c>
      <c r="AF478" s="5">
        <f t="shared" si="115"/>
        <v>0.14988184989310219</v>
      </c>
      <c r="AG478" s="5">
        <f t="shared" si="117"/>
        <v>0.97976989453499519</v>
      </c>
      <c r="AH478">
        <f t="shared" si="119"/>
        <v>0</v>
      </c>
    </row>
    <row r="479" spans="1:34" x14ac:dyDescent="0.25">
      <c r="A479" s="1">
        <v>44888</v>
      </c>
      <c r="B479">
        <v>104.33</v>
      </c>
      <c r="C479">
        <v>105.29</v>
      </c>
      <c r="D479">
        <v>103.57</v>
      </c>
      <c r="E479">
        <v>104.97</v>
      </c>
      <c r="F479">
        <v>38731</v>
      </c>
      <c r="G479" t="s">
        <v>42</v>
      </c>
      <c r="H479">
        <v>1.72</v>
      </c>
      <c r="I479">
        <v>97.174700000000001</v>
      </c>
      <c r="J479">
        <v>97.873900000000006</v>
      </c>
      <c r="K479">
        <v>102.3976</v>
      </c>
      <c r="L479">
        <v>104.05710000000001</v>
      </c>
      <c r="M479">
        <v>49425.8</v>
      </c>
      <c r="N479">
        <v>102.19</v>
      </c>
      <c r="O479">
        <v>105.03</v>
      </c>
      <c r="P479">
        <v>88.87</v>
      </c>
      <c r="Q479">
        <v>0</v>
      </c>
      <c r="R479">
        <v>9</v>
      </c>
      <c r="U479" t="b">
        <f t="shared" si="111"/>
        <v>1</v>
      </c>
      <c r="V479" t="b">
        <f t="shared" si="112"/>
        <v>1</v>
      </c>
      <c r="W479" t="b">
        <f t="shared" si="113"/>
        <v>1</v>
      </c>
      <c r="X479" t="b">
        <f t="shared" si="109"/>
        <v>1</v>
      </c>
      <c r="Y479" t="b">
        <f t="shared" si="110"/>
        <v>1</v>
      </c>
      <c r="Z479" t="b">
        <f t="shared" si="118"/>
        <v>1</v>
      </c>
      <c r="AA479">
        <f t="shared" si="116"/>
        <v>0</v>
      </c>
      <c r="AB479">
        <f t="shared" si="114"/>
        <v>0</v>
      </c>
      <c r="AC479" s="4">
        <f t="shared" si="120"/>
        <v>6.9503951252023613E-3</v>
      </c>
      <c r="AD479" s="4">
        <f t="shared" si="121"/>
        <v>1.0064237775647171</v>
      </c>
      <c r="AE479" s="2">
        <f t="shared" si="122"/>
        <v>0</v>
      </c>
      <c r="AF479" s="5">
        <f t="shared" si="115"/>
        <v>0.17362439518397652</v>
      </c>
      <c r="AG479" s="5">
        <f t="shared" si="117"/>
        <v>0.99361722396875296</v>
      </c>
      <c r="AH479">
        <f t="shared" si="119"/>
        <v>0</v>
      </c>
    </row>
    <row r="480" spans="1:34" x14ac:dyDescent="0.25">
      <c r="A480" s="1">
        <v>44890</v>
      </c>
      <c r="B480">
        <v>104.77</v>
      </c>
      <c r="C480">
        <v>105.49</v>
      </c>
      <c r="D480">
        <v>103.89</v>
      </c>
      <c r="E480">
        <v>104.29</v>
      </c>
      <c r="F480">
        <v>34261</v>
      </c>
      <c r="G480" t="s">
        <v>42</v>
      </c>
      <c r="H480">
        <v>1.6</v>
      </c>
      <c r="I480">
        <v>97.453800000000001</v>
      </c>
      <c r="J480">
        <v>98.367400000000004</v>
      </c>
      <c r="K480">
        <v>102.7761</v>
      </c>
      <c r="L480">
        <v>104.1503</v>
      </c>
      <c r="M480">
        <v>45772.2</v>
      </c>
      <c r="N480">
        <v>102.19</v>
      </c>
      <c r="O480">
        <v>105.03</v>
      </c>
      <c r="P480">
        <v>88.87</v>
      </c>
      <c r="Q480">
        <v>0</v>
      </c>
      <c r="R480">
        <v>10</v>
      </c>
      <c r="U480" t="b">
        <f t="shared" si="111"/>
        <v>1</v>
      </c>
      <c r="V480" t="b">
        <f t="shared" si="112"/>
        <v>1</v>
      </c>
      <c r="W480" t="b">
        <f t="shared" si="113"/>
        <v>1</v>
      </c>
      <c r="X480" t="b">
        <f t="shared" si="109"/>
        <v>1</v>
      </c>
      <c r="Y480" t="b">
        <f t="shared" si="110"/>
        <v>1</v>
      </c>
      <c r="Z480" t="b">
        <f t="shared" si="118"/>
        <v>1</v>
      </c>
      <c r="AA480">
        <f t="shared" si="116"/>
        <v>0</v>
      </c>
      <c r="AB480">
        <f t="shared" si="114"/>
        <v>0</v>
      </c>
      <c r="AC480" s="4">
        <f t="shared" si="120"/>
        <v>5.7126535275637701E-4</v>
      </c>
      <c r="AD480" s="4">
        <f t="shared" si="121"/>
        <v>0.99352195865485382</v>
      </c>
      <c r="AE480" s="2">
        <f t="shared" si="122"/>
        <v>0</v>
      </c>
      <c r="AF480" s="5">
        <f t="shared" si="115"/>
        <v>0.18116349724316411</v>
      </c>
      <c r="AG480" s="5">
        <f t="shared" si="117"/>
        <v>1.0065202799884936</v>
      </c>
      <c r="AH480">
        <f t="shared" si="119"/>
        <v>0</v>
      </c>
    </row>
    <row r="481" spans="1:34" x14ac:dyDescent="0.25">
      <c r="A481" s="1">
        <v>44893</v>
      </c>
      <c r="B481">
        <v>103.59</v>
      </c>
      <c r="C481">
        <v>104.62</v>
      </c>
      <c r="D481">
        <v>103</v>
      </c>
      <c r="E481">
        <v>103.3</v>
      </c>
      <c r="F481">
        <v>69674</v>
      </c>
      <c r="G481" t="s">
        <v>42</v>
      </c>
      <c r="H481">
        <v>1.62</v>
      </c>
      <c r="I481">
        <v>97.683000000000007</v>
      </c>
      <c r="J481">
        <v>98.746899999999997</v>
      </c>
      <c r="K481">
        <v>102.8809</v>
      </c>
      <c r="L481">
        <v>103.81019999999999</v>
      </c>
      <c r="M481">
        <v>48709.2</v>
      </c>
      <c r="N481">
        <v>102.19</v>
      </c>
      <c r="O481">
        <v>105.03</v>
      </c>
      <c r="P481">
        <v>88.87</v>
      </c>
      <c r="Q481">
        <v>0</v>
      </c>
      <c r="R481">
        <v>11</v>
      </c>
      <c r="U481" t="b">
        <f t="shared" si="111"/>
        <v>1</v>
      </c>
      <c r="V481" t="b">
        <f t="shared" si="112"/>
        <v>1</v>
      </c>
      <c r="W481" t="b">
        <f t="shared" si="113"/>
        <v>1</v>
      </c>
      <c r="X481" t="b">
        <f t="shared" si="109"/>
        <v>1</v>
      </c>
      <c r="Y481" t="b">
        <f t="shared" si="110"/>
        <v>1</v>
      </c>
      <c r="Z481" t="b">
        <f t="shared" si="118"/>
        <v>1</v>
      </c>
      <c r="AA481" t="b">
        <f t="shared" si="116"/>
        <v>1</v>
      </c>
      <c r="AB481">
        <f t="shared" si="114"/>
        <v>0</v>
      </c>
      <c r="AC481" s="4">
        <f t="shared" si="120"/>
        <v>7.0456060173283335E-3</v>
      </c>
      <c r="AD481" s="4">
        <f t="shared" si="121"/>
        <v>0.99050723942851659</v>
      </c>
      <c r="AE481" s="2">
        <f t="shared" si="122"/>
        <v>0</v>
      </c>
      <c r="AF481" s="5">
        <f t="shared" si="115"/>
        <v>0.17351187127264545</v>
      </c>
      <c r="AG481" s="5">
        <f t="shared" si="117"/>
        <v>1.0095837366892546</v>
      </c>
      <c r="AH481">
        <f t="shared" si="119"/>
        <v>0</v>
      </c>
    </row>
    <row r="482" spans="1:34" x14ac:dyDescent="0.25">
      <c r="A482" s="1">
        <v>44894</v>
      </c>
      <c r="B482">
        <v>103.71</v>
      </c>
      <c r="C482">
        <v>105.13</v>
      </c>
      <c r="D482">
        <v>103.46</v>
      </c>
      <c r="E482">
        <v>104.57</v>
      </c>
      <c r="F482">
        <v>84944</v>
      </c>
      <c r="G482" t="s">
        <v>42</v>
      </c>
      <c r="H482">
        <v>1.67</v>
      </c>
      <c r="I482">
        <v>97.953100000000006</v>
      </c>
      <c r="J482">
        <v>99.194800000000001</v>
      </c>
      <c r="K482">
        <v>103.2187</v>
      </c>
      <c r="L482">
        <v>104.11409999999999</v>
      </c>
      <c r="M482">
        <v>56148.4</v>
      </c>
      <c r="N482">
        <v>102.19</v>
      </c>
      <c r="O482">
        <v>105.03</v>
      </c>
      <c r="P482">
        <v>88.87</v>
      </c>
      <c r="Q482">
        <v>0</v>
      </c>
      <c r="R482">
        <v>12</v>
      </c>
      <c r="U482" t="b">
        <f t="shared" si="111"/>
        <v>1</v>
      </c>
      <c r="V482" t="b">
        <f t="shared" si="112"/>
        <v>1</v>
      </c>
      <c r="W482" t="b">
        <f t="shared" si="113"/>
        <v>1</v>
      </c>
      <c r="X482" t="b">
        <f t="shared" si="109"/>
        <v>1</v>
      </c>
      <c r="Y482" t="b">
        <f t="shared" si="110"/>
        <v>1</v>
      </c>
      <c r="Z482" t="b">
        <f t="shared" si="118"/>
        <v>1</v>
      </c>
      <c r="AA482" t="b">
        <f t="shared" si="116"/>
        <v>1</v>
      </c>
      <c r="AB482">
        <f t="shared" si="114"/>
        <v>0</v>
      </c>
      <c r="AC482" s="4">
        <f t="shared" si="120"/>
        <v>1.6471484337808283E-2</v>
      </c>
      <c r="AD482" s="4">
        <f t="shared" si="121"/>
        <v>1.0122942884801549</v>
      </c>
      <c r="AE482" s="2">
        <f t="shared" si="122"/>
        <v>0</v>
      </c>
      <c r="AF482" s="5">
        <f t="shared" si="115"/>
        <v>0.16237200405086072</v>
      </c>
      <c r="AG482" s="5">
        <f t="shared" si="117"/>
        <v>0.9878550253418763</v>
      </c>
      <c r="AH482">
        <f t="shared" si="119"/>
        <v>0</v>
      </c>
    </row>
    <row r="483" spans="1:34" x14ac:dyDescent="0.25">
      <c r="A483" s="1">
        <v>44895</v>
      </c>
      <c r="B483">
        <v>105.39</v>
      </c>
      <c r="C483">
        <v>107.96</v>
      </c>
      <c r="D483">
        <v>103.79</v>
      </c>
      <c r="E483">
        <v>107.96</v>
      </c>
      <c r="F483">
        <v>162510</v>
      </c>
      <c r="G483" t="s">
        <v>42</v>
      </c>
      <c r="H483">
        <v>4.17</v>
      </c>
      <c r="I483">
        <v>98.345500000000001</v>
      </c>
      <c r="J483">
        <v>99.869</v>
      </c>
      <c r="K483">
        <v>104.1669</v>
      </c>
      <c r="L483">
        <v>105.6525</v>
      </c>
      <c r="M483">
        <v>78024</v>
      </c>
      <c r="N483">
        <v>103.3</v>
      </c>
      <c r="O483">
        <v>107.96</v>
      </c>
      <c r="P483">
        <v>88.87</v>
      </c>
      <c r="Q483">
        <v>0</v>
      </c>
      <c r="R483">
        <v>13</v>
      </c>
      <c r="U483" t="b">
        <f t="shared" si="111"/>
        <v>1</v>
      </c>
      <c r="V483" t="b">
        <f t="shared" si="112"/>
        <v>1</v>
      </c>
      <c r="W483" t="b">
        <f t="shared" si="113"/>
        <v>1</v>
      </c>
      <c r="X483" t="b">
        <f t="shared" si="109"/>
        <v>1</v>
      </c>
      <c r="Y483" t="b">
        <f t="shared" si="110"/>
        <v>1</v>
      </c>
      <c r="Z483" t="b">
        <f t="shared" si="118"/>
        <v>1</v>
      </c>
      <c r="AA483" t="b">
        <f t="shared" si="116"/>
        <v>1</v>
      </c>
      <c r="AB483">
        <f t="shared" si="114"/>
        <v>0</v>
      </c>
      <c r="AC483" s="4">
        <f t="shared" si="120"/>
        <v>4.3797010377988003E-3</v>
      </c>
      <c r="AD483" s="4">
        <f t="shared" si="121"/>
        <v>1.0324184756622359</v>
      </c>
      <c r="AE483" s="2">
        <f t="shared" si="122"/>
        <v>0</v>
      </c>
      <c r="AF483" s="5">
        <f t="shared" si="115"/>
        <v>0.17666254078991772</v>
      </c>
      <c r="AG483" s="5">
        <f t="shared" si="117"/>
        <v>0.96859948128936646</v>
      </c>
      <c r="AH483">
        <f t="shared" si="119"/>
        <v>0</v>
      </c>
    </row>
    <row r="484" spans="1:34" x14ac:dyDescent="0.25">
      <c r="A484" s="1">
        <v>44896</v>
      </c>
      <c r="B484">
        <v>108.35</v>
      </c>
      <c r="C484">
        <v>110.09</v>
      </c>
      <c r="D484">
        <v>107.82</v>
      </c>
      <c r="E484">
        <v>109.36</v>
      </c>
      <c r="F484">
        <v>78229</v>
      </c>
      <c r="G484" t="s">
        <v>42</v>
      </c>
      <c r="H484">
        <v>2.27</v>
      </c>
      <c r="I484">
        <v>98.777500000000003</v>
      </c>
      <c r="J484">
        <v>100.59910000000001</v>
      </c>
      <c r="K484">
        <v>105.2056</v>
      </c>
      <c r="L484">
        <v>107.13549999999999</v>
      </c>
      <c r="M484">
        <v>85923.6</v>
      </c>
      <c r="N484">
        <v>103.3</v>
      </c>
      <c r="O484">
        <v>109.36</v>
      </c>
      <c r="P484">
        <v>88.97</v>
      </c>
      <c r="Q484">
        <v>0</v>
      </c>
      <c r="R484">
        <v>14</v>
      </c>
      <c r="U484" t="b">
        <f t="shared" si="111"/>
        <v>1</v>
      </c>
      <c r="V484" t="b">
        <f t="shared" si="112"/>
        <v>1</v>
      </c>
      <c r="W484" t="b">
        <f t="shared" si="113"/>
        <v>1</v>
      </c>
      <c r="X484" t="b">
        <f t="shared" si="109"/>
        <v>1</v>
      </c>
      <c r="Y484" t="b">
        <f t="shared" si="110"/>
        <v>1</v>
      </c>
      <c r="Z484" t="b">
        <f t="shared" si="118"/>
        <v>1</v>
      </c>
      <c r="AA484">
        <f t="shared" si="116"/>
        <v>0</v>
      </c>
      <c r="AB484">
        <f t="shared" si="114"/>
        <v>0</v>
      </c>
      <c r="AC484" s="4">
        <f t="shared" si="120"/>
        <v>0</v>
      </c>
      <c r="AD484" s="4">
        <f t="shared" si="121"/>
        <v>1.0129677658391998</v>
      </c>
      <c r="AE484" s="2">
        <f t="shared" si="122"/>
        <v>0</v>
      </c>
      <c r="AF484" s="5">
        <f t="shared" si="115"/>
        <v>0.21480814673118023</v>
      </c>
      <c r="AG484" s="5">
        <f t="shared" si="117"/>
        <v>0.98719824433065095</v>
      </c>
      <c r="AH484">
        <f t="shared" si="119"/>
        <v>0</v>
      </c>
    </row>
    <row r="485" spans="1:34" x14ac:dyDescent="0.25">
      <c r="A485" s="1">
        <v>44897</v>
      </c>
      <c r="B485">
        <v>107.26</v>
      </c>
      <c r="C485">
        <v>111.27</v>
      </c>
      <c r="D485">
        <v>106.96</v>
      </c>
      <c r="E485">
        <v>110.77</v>
      </c>
      <c r="F485">
        <v>58920</v>
      </c>
      <c r="G485" t="s">
        <v>42</v>
      </c>
      <c r="H485">
        <v>4.3099999999999996</v>
      </c>
      <c r="I485">
        <v>99.247799999999998</v>
      </c>
      <c r="J485">
        <v>101.3815</v>
      </c>
      <c r="K485">
        <v>106.3184</v>
      </c>
      <c r="L485">
        <v>108.58929999999999</v>
      </c>
      <c r="M485">
        <v>90855.4</v>
      </c>
      <c r="N485">
        <v>103.3</v>
      </c>
      <c r="O485">
        <v>110.77</v>
      </c>
      <c r="P485">
        <v>90.65</v>
      </c>
      <c r="Q485">
        <v>0</v>
      </c>
      <c r="R485">
        <v>15</v>
      </c>
      <c r="U485" t="b">
        <f t="shared" si="111"/>
        <v>1</v>
      </c>
      <c r="V485" t="b">
        <f t="shared" si="112"/>
        <v>1</v>
      </c>
      <c r="W485" t="b">
        <f t="shared" si="113"/>
        <v>1</v>
      </c>
      <c r="X485" t="b">
        <f t="shared" si="109"/>
        <v>1</v>
      </c>
      <c r="Y485" t="b">
        <f t="shared" si="110"/>
        <v>1</v>
      </c>
      <c r="Z485" t="b">
        <f t="shared" si="118"/>
        <v>1</v>
      </c>
      <c r="AA485">
        <f t="shared" si="116"/>
        <v>0</v>
      </c>
      <c r="AB485">
        <f t="shared" si="114"/>
        <v>0</v>
      </c>
      <c r="AC485" s="4">
        <f t="shared" si="120"/>
        <v>0</v>
      </c>
      <c r="AD485" s="4">
        <f t="shared" si="121"/>
        <v>1.0128931967812729</v>
      </c>
      <c r="AE485" s="2">
        <f t="shared" si="122"/>
        <v>0</v>
      </c>
      <c r="AF485" s="5">
        <f t="shared" si="115"/>
        <v>0.22917837473305611</v>
      </c>
      <c r="AG485" s="5">
        <f t="shared" si="117"/>
        <v>0.9872709217297102</v>
      </c>
      <c r="AH485">
        <f t="shared" si="119"/>
        <v>0</v>
      </c>
    </row>
    <row r="486" spans="1:34" x14ac:dyDescent="0.25">
      <c r="A486" s="1">
        <v>44900</v>
      </c>
      <c r="B486">
        <v>109.6</v>
      </c>
      <c r="C486">
        <v>109.71</v>
      </c>
      <c r="D486">
        <v>107.8</v>
      </c>
      <c r="E486">
        <v>108.22</v>
      </c>
      <c r="F486">
        <v>62201</v>
      </c>
      <c r="G486" t="s">
        <v>42</v>
      </c>
      <c r="H486">
        <v>1.91</v>
      </c>
      <c r="I486">
        <v>99.599599999999995</v>
      </c>
      <c r="J486">
        <v>101.9075</v>
      </c>
      <c r="K486">
        <v>106.69880000000001</v>
      </c>
      <c r="L486">
        <v>108.44159999999999</v>
      </c>
      <c r="M486">
        <v>89360.8</v>
      </c>
      <c r="N486">
        <v>103.3</v>
      </c>
      <c r="O486">
        <v>110.77</v>
      </c>
      <c r="P486">
        <v>90.65</v>
      </c>
      <c r="Q486">
        <v>0</v>
      </c>
      <c r="R486">
        <v>16</v>
      </c>
      <c r="U486" t="b">
        <f t="shared" si="111"/>
        <v>1</v>
      </c>
      <c r="V486" t="b">
        <f t="shared" si="112"/>
        <v>1</v>
      </c>
      <c r="W486" t="b">
        <f t="shared" si="113"/>
        <v>1</v>
      </c>
      <c r="X486" t="b">
        <f t="shared" si="109"/>
        <v>1</v>
      </c>
      <c r="Y486" t="b">
        <f t="shared" si="110"/>
        <v>1</v>
      </c>
      <c r="Z486" t="b">
        <f t="shared" si="118"/>
        <v>1</v>
      </c>
      <c r="AA486">
        <f t="shared" si="116"/>
        <v>0</v>
      </c>
      <c r="AB486">
        <f t="shared" si="114"/>
        <v>0</v>
      </c>
      <c r="AC486" s="4">
        <f t="shared" si="120"/>
        <v>0</v>
      </c>
      <c r="AD486" s="4">
        <f t="shared" si="121"/>
        <v>0.97697932653245467</v>
      </c>
      <c r="AE486" s="2">
        <f t="shared" si="122"/>
        <v>0</v>
      </c>
      <c r="AF486" s="5">
        <f t="shared" si="115"/>
        <v>0.22195256480970754</v>
      </c>
      <c r="AG486" s="5">
        <f t="shared" si="117"/>
        <v>1.0235631121788948</v>
      </c>
      <c r="AH486">
        <f t="shared" si="119"/>
        <v>0</v>
      </c>
    </row>
    <row r="487" spans="1:34" x14ac:dyDescent="0.25">
      <c r="A487" s="1">
        <v>44901</v>
      </c>
      <c r="B487">
        <v>108.25</v>
      </c>
      <c r="C487">
        <v>109.12</v>
      </c>
      <c r="D487">
        <v>105.39</v>
      </c>
      <c r="E487">
        <v>106.55</v>
      </c>
      <c r="F487">
        <v>70861</v>
      </c>
      <c r="G487" t="s">
        <v>42</v>
      </c>
      <c r="H487">
        <v>3.73</v>
      </c>
      <c r="I487">
        <v>99.872200000000007</v>
      </c>
      <c r="J487">
        <v>102.2646</v>
      </c>
      <c r="K487">
        <v>106.669</v>
      </c>
      <c r="L487">
        <v>107.6849</v>
      </c>
      <c r="M487">
        <v>86544.2</v>
      </c>
      <c r="N487">
        <v>104.57</v>
      </c>
      <c r="O487">
        <v>110.77</v>
      </c>
      <c r="P487">
        <v>90.65</v>
      </c>
      <c r="Q487">
        <v>0</v>
      </c>
      <c r="R487">
        <v>17</v>
      </c>
      <c r="U487" t="b">
        <f t="shared" si="111"/>
        <v>1</v>
      </c>
      <c r="V487">
        <f t="shared" si="112"/>
        <v>0</v>
      </c>
      <c r="W487" t="b">
        <f t="shared" si="113"/>
        <v>1</v>
      </c>
      <c r="X487" t="b">
        <f t="shared" si="109"/>
        <v>1</v>
      </c>
      <c r="Y487" t="b">
        <f t="shared" si="110"/>
        <v>1</v>
      </c>
      <c r="Z487" t="b">
        <f t="shared" si="118"/>
        <v>1</v>
      </c>
      <c r="AA487">
        <f t="shared" si="116"/>
        <v>0</v>
      </c>
      <c r="AB487">
        <f t="shared" si="114"/>
        <v>0</v>
      </c>
      <c r="AC487" s="4">
        <f t="shared" si="120"/>
        <v>2.3020673467545341E-2</v>
      </c>
      <c r="AD487" s="4">
        <f t="shared" si="121"/>
        <v>0.98456847163186101</v>
      </c>
      <c r="AE487" s="2">
        <f t="shared" si="122"/>
        <v>0</v>
      </c>
      <c r="AF487" s="5">
        <f t="shared" si="115"/>
        <v>0.19382239382239375</v>
      </c>
      <c r="AG487" s="5">
        <f t="shared" si="117"/>
        <v>1.0156733927733459</v>
      </c>
      <c r="AH487">
        <f t="shared" si="119"/>
        <v>0</v>
      </c>
    </row>
    <row r="488" spans="1:34" x14ac:dyDescent="0.25">
      <c r="A488" s="1">
        <v>44902</v>
      </c>
      <c r="B488">
        <v>105.95</v>
      </c>
      <c r="C488">
        <v>107.73</v>
      </c>
      <c r="D488">
        <v>105.69</v>
      </c>
      <c r="E488">
        <v>106.95</v>
      </c>
      <c r="F488">
        <v>57515</v>
      </c>
      <c r="G488" t="s">
        <v>42</v>
      </c>
      <c r="H488">
        <v>2.04</v>
      </c>
      <c r="I488">
        <v>100.1497</v>
      </c>
      <c r="J488">
        <v>102.6251</v>
      </c>
      <c r="K488">
        <v>106.7252</v>
      </c>
      <c r="L488">
        <v>107.39100000000001</v>
      </c>
      <c r="M488">
        <v>65545.2</v>
      </c>
      <c r="N488">
        <v>106.55</v>
      </c>
      <c r="O488">
        <v>110.77</v>
      </c>
      <c r="P488">
        <v>90.65</v>
      </c>
      <c r="Q488">
        <v>0</v>
      </c>
      <c r="R488">
        <v>18</v>
      </c>
      <c r="U488" t="b">
        <f t="shared" si="111"/>
        <v>1</v>
      </c>
      <c r="V488" t="b">
        <f t="shared" si="112"/>
        <v>1</v>
      </c>
      <c r="W488">
        <f t="shared" si="113"/>
        <v>0</v>
      </c>
      <c r="X488" t="b">
        <f t="shared" si="109"/>
        <v>1</v>
      </c>
      <c r="Y488" t="b">
        <f t="shared" si="110"/>
        <v>1</v>
      </c>
      <c r="Z488">
        <f t="shared" si="118"/>
        <v>0</v>
      </c>
      <c r="AA488">
        <f t="shared" si="116"/>
        <v>0</v>
      </c>
      <c r="AB488">
        <f t="shared" si="114"/>
        <v>0</v>
      </c>
      <c r="AC488" s="4">
        <f t="shared" si="120"/>
        <v>3.8096957660016244E-2</v>
      </c>
      <c r="AD488" s="4">
        <f t="shared" si="121"/>
        <v>1.003754106053496</v>
      </c>
      <c r="AE488" s="2">
        <f t="shared" si="122"/>
        <v>0</v>
      </c>
      <c r="AF488" s="5">
        <f t="shared" si="115"/>
        <v>0.17539988968560385</v>
      </c>
      <c r="AG488" s="5">
        <f t="shared" si="117"/>
        <v>0.99625993454885453</v>
      </c>
      <c r="AH488">
        <f t="shared" si="119"/>
        <v>0</v>
      </c>
    </row>
    <row r="489" spans="1:34" x14ac:dyDescent="0.25">
      <c r="A489" s="1">
        <v>44903</v>
      </c>
      <c r="B489">
        <v>107.21</v>
      </c>
      <c r="C489">
        <v>110.07</v>
      </c>
      <c r="D489">
        <v>107.08</v>
      </c>
      <c r="E489">
        <v>109.94</v>
      </c>
      <c r="F489">
        <v>61928</v>
      </c>
      <c r="G489" t="s">
        <v>42</v>
      </c>
      <c r="H489">
        <v>2.99</v>
      </c>
      <c r="I489">
        <v>100.5337</v>
      </c>
      <c r="J489">
        <v>103.18770000000001</v>
      </c>
      <c r="K489">
        <v>107.3682</v>
      </c>
      <c r="L489">
        <v>108.4106</v>
      </c>
      <c r="M489">
        <v>62285</v>
      </c>
      <c r="N489">
        <v>106.55</v>
      </c>
      <c r="O489">
        <v>110.77</v>
      </c>
      <c r="P489">
        <v>97.92</v>
      </c>
      <c r="Q489">
        <v>0</v>
      </c>
      <c r="R489">
        <v>19</v>
      </c>
      <c r="U489" t="b">
        <f t="shared" si="111"/>
        <v>1</v>
      </c>
      <c r="V489" t="b">
        <f t="shared" si="112"/>
        <v>1</v>
      </c>
      <c r="W489" t="b">
        <f t="shared" si="113"/>
        <v>1</v>
      </c>
      <c r="X489" t="b">
        <f t="shared" si="109"/>
        <v>1</v>
      </c>
      <c r="Y489" t="b">
        <f t="shared" si="110"/>
        <v>1</v>
      </c>
      <c r="Z489">
        <f t="shared" si="118"/>
        <v>0</v>
      </c>
      <c r="AA489">
        <f t="shared" si="116"/>
        <v>0</v>
      </c>
      <c r="AB489">
        <f t="shared" si="114"/>
        <v>0</v>
      </c>
      <c r="AC489" s="4">
        <f t="shared" si="120"/>
        <v>3.4485871625891423E-2</v>
      </c>
      <c r="AD489" s="4">
        <f t="shared" si="121"/>
        <v>1.0279569892473117</v>
      </c>
      <c r="AE489" s="2">
        <f t="shared" si="122"/>
        <v>0</v>
      </c>
      <c r="AF489" s="5">
        <f t="shared" si="115"/>
        <v>0.1798124655267512</v>
      </c>
      <c r="AG489" s="5">
        <f t="shared" si="117"/>
        <v>0.9728033472803348</v>
      </c>
      <c r="AH489">
        <f t="shared" si="119"/>
        <v>0</v>
      </c>
    </row>
    <row r="490" spans="1:34" x14ac:dyDescent="0.25">
      <c r="A490" s="1">
        <v>44904</v>
      </c>
      <c r="B490">
        <v>108.81</v>
      </c>
      <c r="C490">
        <v>109.96</v>
      </c>
      <c r="D490">
        <v>107.87</v>
      </c>
      <c r="E490">
        <v>108.02</v>
      </c>
      <c r="F490">
        <v>56777</v>
      </c>
      <c r="G490" t="s">
        <v>42</v>
      </c>
      <c r="H490">
        <v>2.09</v>
      </c>
      <c r="I490">
        <v>100.82729999999999</v>
      </c>
      <c r="J490">
        <v>103.5595</v>
      </c>
      <c r="K490">
        <v>107.49850000000001</v>
      </c>
      <c r="L490">
        <v>108.2543</v>
      </c>
      <c r="M490">
        <v>61856.4</v>
      </c>
      <c r="N490">
        <v>106.55</v>
      </c>
      <c r="O490">
        <v>110.77</v>
      </c>
      <c r="P490">
        <v>102.19</v>
      </c>
      <c r="Q490">
        <v>0</v>
      </c>
      <c r="R490">
        <v>20</v>
      </c>
      <c r="U490" t="b">
        <f t="shared" si="111"/>
        <v>1</v>
      </c>
      <c r="V490" t="b">
        <f t="shared" si="112"/>
        <v>1</v>
      </c>
      <c r="W490" t="b">
        <f t="shared" si="113"/>
        <v>1</v>
      </c>
      <c r="X490" t="b">
        <f t="shared" si="109"/>
        <v>1</v>
      </c>
      <c r="Y490" t="b">
        <f t="shared" si="110"/>
        <v>1</v>
      </c>
      <c r="Z490">
        <f t="shared" si="118"/>
        <v>0</v>
      </c>
      <c r="AA490">
        <f t="shared" si="116"/>
        <v>0</v>
      </c>
      <c r="AB490">
        <f t="shared" si="114"/>
        <v>0</v>
      </c>
      <c r="AC490" s="4">
        <f t="shared" si="120"/>
        <v>7.4930035208088681E-3</v>
      </c>
      <c r="AD490" s="4">
        <f t="shared" si="121"/>
        <v>0.98253592868837547</v>
      </c>
      <c r="AE490" s="2">
        <f t="shared" si="122"/>
        <v>0</v>
      </c>
      <c r="AF490" s="5">
        <f t="shared" si="115"/>
        <v>0.12275326797385616</v>
      </c>
      <c r="AG490" s="5">
        <f t="shared" si="117"/>
        <v>1.0177744862062581</v>
      </c>
      <c r="AH490">
        <f t="shared" si="119"/>
        <v>0</v>
      </c>
    </row>
    <row r="491" spans="1:34" x14ac:dyDescent="0.25">
      <c r="A491" s="1">
        <v>44907</v>
      </c>
      <c r="B491">
        <v>108.69</v>
      </c>
      <c r="C491">
        <v>110.74</v>
      </c>
      <c r="D491">
        <v>108.31</v>
      </c>
      <c r="E491">
        <v>110.64</v>
      </c>
      <c r="F491">
        <v>64260</v>
      </c>
      <c r="G491" t="s">
        <v>42</v>
      </c>
      <c r="H491">
        <v>2.4300000000000002</v>
      </c>
      <c r="I491">
        <v>101.21210000000001</v>
      </c>
      <c r="J491">
        <v>104.1041</v>
      </c>
      <c r="K491">
        <v>108.1268</v>
      </c>
      <c r="L491">
        <v>109.2086</v>
      </c>
      <c r="M491">
        <v>62268.2</v>
      </c>
      <c r="N491">
        <v>106.55</v>
      </c>
      <c r="O491">
        <v>110.77</v>
      </c>
      <c r="P491">
        <v>102.19</v>
      </c>
      <c r="Q491">
        <v>0</v>
      </c>
      <c r="R491">
        <v>21</v>
      </c>
      <c r="U491" t="b">
        <f t="shared" si="111"/>
        <v>1</v>
      </c>
      <c r="V491" t="b">
        <f t="shared" si="112"/>
        <v>1</v>
      </c>
      <c r="W491" t="b">
        <f t="shared" si="113"/>
        <v>1</v>
      </c>
      <c r="X491" t="b">
        <f t="shared" si="109"/>
        <v>1</v>
      </c>
      <c r="Y491" t="b">
        <f t="shared" si="110"/>
        <v>1</v>
      </c>
      <c r="Z491">
        <f t="shared" si="118"/>
        <v>0</v>
      </c>
      <c r="AA491">
        <f t="shared" si="116"/>
        <v>0</v>
      </c>
      <c r="AB491">
        <f t="shared" si="114"/>
        <v>0</v>
      </c>
      <c r="AC491" s="4">
        <f t="shared" si="120"/>
        <v>2.4826216484607748E-2</v>
      </c>
      <c r="AD491" s="4">
        <f t="shared" si="121"/>
        <v>1.0242547676356231</v>
      </c>
      <c r="AE491" s="2">
        <f t="shared" si="122"/>
        <v>0</v>
      </c>
      <c r="AF491" s="5">
        <f t="shared" si="115"/>
        <v>5.7050592034445624E-2</v>
      </c>
      <c r="AG491" s="5">
        <f t="shared" si="117"/>
        <v>0.97631959508315258</v>
      </c>
      <c r="AH491">
        <f t="shared" si="119"/>
        <v>0</v>
      </c>
    </row>
    <row r="492" spans="1:34" x14ac:dyDescent="0.25">
      <c r="A492" s="1">
        <v>44908</v>
      </c>
      <c r="B492">
        <v>114.13</v>
      </c>
      <c r="C492">
        <v>114.96</v>
      </c>
      <c r="D492">
        <v>109.83</v>
      </c>
      <c r="E492">
        <v>111.41</v>
      </c>
      <c r="F492">
        <v>86553</v>
      </c>
      <c r="G492" t="s">
        <v>42</v>
      </c>
      <c r="H492">
        <v>5.13</v>
      </c>
      <c r="I492">
        <v>101.61199999999999</v>
      </c>
      <c r="J492">
        <v>104.6661</v>
      </c>
      <c r="K492">
        <v>108.7835</v>
      </c>
      <c r="L492">
        <v>110.08920000000001</v>
      </c>
      <c r="M492">
        <v>65406.6</v>
      </c>
      <c r="N492">
        <v>106.55</v>
      </c>
      <c r="O492">
        <v>111.41</v>
      </c>
      <c r="P492">
        <v>102.19</v>
      </c>
      <c r="Q492">
        <v>0</v>
      </c>
      <c r="R492">
        <v>22</v>
      </c>
      <c r="U492" t="b">
        <f t="shared" si="111"/>
        <v>1</v>
      </c>
      <c r="V492" t="b">
        <f t="shared" si="112"/>
        <v>1</v>
      </c>
      <c r="W492" t="b">
        <f t="shared" si="113"/>
        <v>1</v>
      </c>
      <c r="X492" t="b">
        <f t="shared" si="109"/>
        <v>1</v>
      </c>
      <c r="Y492" t="b">
        <f t="shared" si="110"/>
        <v>1</v>
      </c>
      <c r="Z492">
        <f t="shared" si="118"/>
        <v>0</v>
      </c>
      <c r="AA492">
        <f t="shared" si="116"/>
        <v>0</v>
      </c>
      <c r="AB492">
        <f t="shared" si="114"/>
        <v>0</v>
      </c>
      <c r="AC492" s="4">
        <f t="shared" si="120"/>
        <v>1.173602961090507E-3</v>
      </c>
      <c r="AD492" s="4">
        <f t="shared" si="121"/>
        <v>1.0069595083152567</v>
      </c>
      <c r="AE492" s="2">
        <f t="shared" si="122"/>
        <v>0</v>
      </c>
      <c r="AF492" s="5">
        <f t="shared" si="115"/>
        <v>8.2689108523338911E-2</v>
      </c>
      <c r="AG492" s="5">
        <f t="shared" si="117"/>
        <v>0.99308859168835839</v>
      </c>
      <c r="AH492">
        <f t="shared" si="119"/>
        <v>0</v>
      </c>
    </row>
    <row r="493" spans="1:34" x14ac:dyDescent="0.25">
      <c r="A493" s="1">
        <v>44909</v>
      </c>
      <c r="B493">
        <v>112.25</v>
      </c>
      <c r="C493">
        <v>112.66</v>
      </c>
      <c r="D493">
        <v>108.82</v>
      </c>
      <c r="E493">
        <v>110.03</v>
      </c>
      <c r="F493">
        <v>75285</v>
      </c>
      <c r="G493" t="s">
        <v>42</v>
      </c>
      <c r="H493">
        <v>3.84</v>
      </c>
      <c r="I493">
        <v>101.9421</v>
      </c>
      <c r="J493">
        <v>105.0787</v>
      </c>
      <c r="K493">
        <v>109.03279999999999</v>
      </c>
      <c r="L493">
        <v>110.0655</v>
      </c>
      <c r="M493">
        <v>68960.600000000006</v>
      </c>
      <c r="N493">
        <v>106.95</v>
      </c>
      <c r="O493">
        <v>111.41</v>
      </c>
      <c r="P493">
        <v>102.19</v>
      </c>
      <c r="Q493">
        <v>0</v>
      </c>
      <c r="R493">
        <v>23</v>
      </c>
      <c r="U493" t="b">
        <f t="shared" si="111"/>
        <v>1</v>
      </c>
      <c r="V493" t="b">
        <f t="shared" si="112"/>
        <v>1</v>
      </c>
      <c r="W493" t="b">
        <f t="shared" si="113"/>
        <v>1</v>
      </c>
      <c r="X493" t="b">
        <f t="shared" si="109"/>
        <v>1</v>
      </c>
      <c r="Y493" t="b">
        <f t="shared" si="110"/>
        <v>1</v>
      </c>
      <c r="Z493">
        <f t="shared" si="118"/>
        <v>0</v>
      </c>
      <c r="AA493">
        <f t="shared" si="116"/>
        <v>0</v>
      </c>
      <c r="AB493">
        <f t="shared" si="114"/>
        <v>0</v>
      </c>
      <c r="AC493" s="4">
        <f t="shared" si="120"/>
        <v>0</v>
      </c>
      <c r="AD493" s="4">
        <f t="shared" si="121"/>
        <v>0.98761332016874614</v>
      </c>
      <c r="AE493" s="2">
        <f t="shared" si="122"/>
        <v>0</v>
      </c>
      <c r="AF493" s="5">
        <f t="shared" si="115"/>
        <v>9.0224092376944898E-2</v>
      </c>
      <c r="AG493" s="5">
        <f t="shared" si="117"/>
        <v>1.0125420339907298</v>
      </c>
      <c r="AH493">
        <f t="shared" si="119"/>
        <v>0</v>
      </c>
    </row>
    <row r="494" spans="1:34" x14ac:dyDescent="0.25">
      <c r="A494" s="1">
        <v>44910</v>
      </c>
      <c r="B494">
        <v>107.8</v>
      </c>
      <c r="C494">
        <v>108.22</v>
      </c>
      <c r="D494">
        <v>106.35</v>
      </c>
      <c r="E494">
        <v>107.12</v>
      </c>
      <c r="F494">
        <v>75007</v>
      </c>
      <c r="G494" t="s">
        <v>42</v>
      </c>
      <c r="H494">
        <v>1.87</v>
      </c>
      <c r="I494">
        <v>102.1452</v>
      </c>
      <c r="J494">
        <v>105.23569999999999</v>
      </c>
      <c r="K494">
        <v>108.6502</v>
      </c>
      <c r="L494">
        <v>108.8873</v>
      </c>
      <c r="M494">
        <v>71576.399999999994</v>
      </c>
      <c r="N494">
        <v>107.12</v>
      </c>
      <c r="O494">
        <v>111.41</v>
      </c>
      <c r="P494">
        <v>102.19</v>
      </c>
      <c r="Q494">
        <v>0</v>
      </c>
      <c r="R494">
        <v>24</v>
      </c>
      <c r="U494" t="b">
        <f t="shared" si="111"/>
        <v>1</v>
      </c>
      <c r="V494">
        <f t="shared" si="112"/>
        <v>0</v>
      </c>
      <c r="W494" t="b">
        <f t="shared" si="113"/>
        <v>1</v>
      </c>
      <c r="X494" t="b">
        <f t="shared" si="109"/>
        <v>1</v>
      </c>
      <c r="Y494" t="b">
        <f t="shared" si="110"/>
        <v>1</v>
      </c>
      <c r="Z494" t="b">
        <f t="shared" si="118"/>
        <v>1</v>
      </c>
      <c r="AA494">
        <f t="shared" si="116"/>
        <v>0</v>
      </c>
      <c r="AB494">
        <f t="shared" si="114"/>
        <v>0</v>
      </c>
      <c r="AC494" s="4">
        <f t="shared" si="120"/>
        <v>1.2386679831253886E-2</v>
      </c>
      <c r="AD494" s="4">
        <f t="shared" si="121"/>
        <v>0.97355266745433067</v>
      </c>
      <c r="AE494" s="2">
        <f t="shared" si="122"/>
        <v>0</v>
      </c>
      <c r="AF494" s="5">
        <f t="shared" si="115"/>
        <v>7.6719835600352324E-2</v>
      </c>
      <c r="AG494" s="5">
        <f t="shared" si="117"/>
        <v>1.0271657953696789</v>
      </c>
      <c r="AH494">
        <f t="shared" si="119"/>
        <v>0</v>
      </c>
    </row>
    <row r="495" spans="1:34" x14ac:dyDescent="0.25">
      <c r="A495" s="1">
        <v>44911</v>
      </c>
      <c r="B495">
        <v>105.51</v>
      </c>
      <c r="C495">
        <v>106.24</v>
      </c>
      <c r="D495">
        <v>103.78</v>
      </c>
      <c r="E495">
        <v>104.6</v>
      </c>
      <c r="F495">
        <v>140836</v>
      </c>
      <c r="G495" t="s">
        <v>42</v>
      </c>
      <c r="H495">
        <v>2.46</v>
      </c>
      <c r="I495">
        <v>102.2414</v>
      </c>
      <c r="J495">
        <v>105.18680000000001</v>
      </c>
      <c r="K495">
        <v>107.8402</v>
      </c>
      <c r="L495">
        <v>107.1724</v>
      </c>
      <c r="M495">
        <v>88388.2</v>
      </c>
      <c r="N495">
        <v>104.6</v>
      </c>
      <c r="O495">
        <v>111.41</v>
      </c>
      <c r="P495">
        <v>102.19</v>
      </c>
      <c r="Q495">
        <v>0</v>
      </c>
      <c r="R495">
        <v>25</v>
      </c>
      <c r="U495">
        <f t="shared" si="111"/>
        <v>0</v>
      </c>
      <c r="V495">
        <f t="shared" si="112"/>
        <v>0</v>
      </c>
      <c r="W495">
        <f t="shared" si="113"/>
        <v>0</v>
      </c>
      <c r="X495" t="b">
        <f t="shared" ref="X495:X558" si="123">IF(E495&gt;I495,TRUE,0)</f>
        <v>1</v>
      </c>
      <c r="Y495" t="b">
        <f t="shared" ref="Y495:Y558" si="124">IF(E494&gt;I494,TRUE,0)</f>
        <v>1</v>
      </c>
      <c r="Z495">
        <f t="shared" si="118"/>
        <v>0</v>
      </c>
      <c r="AA495" t="b">
        <f t="shared" si="116"/>
        <v>1</v>
      </c>
      <c r="AB495">
        <f t="shared" si="114"/>
        <v>0</v>
      </c>
      <c r="AC495" s="4">
        <f t="shared" si="120"/>
        <v>3.8506417736289308E-2</v>
      </c>
      <c r="AD495" s="4">
        <f t="shared" si="121"/>
        <v>0.97647498132935018</v>
      </c>
      <c r="AE495" s="2">
        <f t="shared" si="122"/>
        <v>0</v>
      </c>
      <c r="AF495" s="5">
        <f t="shared" si="115"/>
        <v>4.8243468049711392E-2</v>
      </c>
      <c r="AG495" s="5">
        <f t="shared" si="117"/>
        <v>1.024091778202677</v>
      </c>
      <c r="AH495">
        <f t="shared" si="119"/>
        <v>0</v>
      </c>
    </row>
    <row r="496" spans="1:34" x14ac:dyDescent="0.25">
      <c r="A496" s="1">
        <v>44914</v>
      </c>
      <c r="B496">
        <v>103.65</v>
      </c>
      <c r="C496">
        <v>104.16</v>
      </c>
      <c r="D496">
        <v>101.14</v>
      </c>
      <c r="E496">
        <v>101.73</v>
      </c>
      <c r="F496">
        <v>106203</v>
      </c>
      <c r="G496" t="s">
        <v>42</v>
      </c>
      <c r="H496">
        <v>3.02</v>
      </c>
      <c r="I496">
        <v>102.2214</v>
      </c>
      <c r="J496">
        <v>104.9209</v>
      </c>
      <c r="K496">
        <v>106.6181</v>
      </c>
      <c r="L496">
        <v>104.9954</v>
      </c>
      <c r="M496">
        <v>96776.8</v>
      </c>
      <c r="N496">
        <v>101.73</v>
      </c>
      <c r="O496">
        <v>111.41</v>
      </c>
      <c r="P496">
        <v>101.73</v>
      </c>
      <c r="Q496">
        <v>0</v>
      </c>
      <c r="R496">
        <v>26</v>
      </c>
      <c r="U496">
        <f t="shared" si="111"/>
        <v>0</v>
      </c>
      <c r="V496">
        <f t="shared" si="112"/>
        <v>0</v>
      </c>
      <c r="W496">
        <f t="shared" si="113"/>
        <v>0</v>
      </c>
      <c r="X496">
        <f t="shared" si="123"/>
        <v>0</v>
      </c>
      <c r="Y496" t="b">
        <f t="shared" si="124"/>
        <v>1</v>
      </c>
      <c r="Z496">
        <f t="shared" si="118"/>
        <v>0</v>
      </c>
      <c r="AA496">
        <f t="shared" si="116"/>
        <v>0</v>
      </c>
      <c r="AB496">
        <f t="shared" si="114"/>
        <v>0</v>
      </c>
      <c r="AC496" s="4">
        <f t="shared" si="120"/>
        <v>6.1125572210753099E-2</v>
      </c>
      <c r="AD496" s="4">
        <f t="shared" si="121"/>
        <v>0.97256214149139586</v>
      </c>
      <c r="AE496" s="2">
        <f t="shared" si="122"/>
        <v>0</v>
      </c>
      <c r="AF496" s="5">
        <f t="shared" si="115"/>
        <v>2.3583520892455197E-2</v>
      </c>
      <c r="AG496" s="5">
        <f t="shared" si="117"/>
        <v>1.0282119335495921</v>
      </c>
      <c r="AH496">
        <f t="shared" si="119"/>
        <v>0</v>
      </c>
    </row>
    <row r="497" spans="1:34" x14ac:dyDescent="0.25">
      <c r="A497" s="1">
        <v>44915</v>
      </c>
      <c r="B497">
        <v>101.69</v>
      </c>
      <c r="C497">
        <v>102.08</v>
      </c>
      <c r="D497">
        <v>100.38</v>
      </c>
      <c r="E497">
        <v>101.89</v>
      </c>
      <c r="F497">
        <v>171479</v>
      </c>
      <c r="G497" t="s">
        <v>42</v>
      </c>
      <c r="H497">
        <v>1.7</v>
      </c>
      <c r="I497">
        <v>102.2084</v>
      </c>
      <c r="J497">
        <v>104.6878</v>
      </c>
      <c r="K497">
        <v>105.6725</v>
      </c>
      <c r="L497">
        <v>103.7533</v>
      </c>
      <c r="M497">
        <v>113762</v>
      </c>
      <c r="N497">
        <v>101.73</v>
      </c>
      <c r="O497">
        <v>111.41</v>
      </c>
      <c r="P497">
        <v>101.73</v>
      </c>
      <c r="Q497">
        <v>1</v>
      </c>
      <c r="R497">
        <v>0</v>
      </c>
      <c r="U497">
        <f t="shared" si="111"/>
        <v>0</v>
      </c>
      <c r="V497">
        <f t="shared" si="112"/>
        <v>0</v>
      </c>
      <c r="W497">
        <f t="shared" si="113"/>
        <v>0</v>
      </c>
      <c r="X497">
        <f t="shared" si="123"/>
        <v>0</v>
      </c>
      <c r="Y497">
        <f t="shared" si="124"/>
        <v>0</v>
      </c>
      <c r="Z497">
        <f t="shared" si="118"/>
        <v>0</v>
      </c>
      <c r="AA497" t="b">
        <f t="shared" si="116"/>
        <v>1</v>
      </c>
      <c r="AB497">
        <f t="shared" si="114"/>
        <v>0</v>
      </c>
      <c r="AC497" s="4">
        <f t="shared" si="120"/>
        <v>8.68862759177811E-2</v>
      </c>
      <c r="AD497" s="4">
        <f t="shared" si="121"/>
        <v>1.0015727907205347</v>
      </c>
      <c r="AE497" s="2">
        <f t="shared" si="122"/>
        <v>0</v>
      </c>
      <c r="AF497" s="5">
        <f t="shared" si="115"/>
        <v>0</v>
      </c>
      <c r="AG497" s="5">
        <f t="shared" si="117"/>
        <v>0.99842967906565905</v>
      </c>
      <c r="AH497">
        <f t="shared" si="119"/>
        <v>0</v>
      </c>
    </row>
    <row r="498" spans="1:34" x14ac:dyDescent="0.25">
      <c r="A498" s="1">
        <v>44916</v>
      </c>
      <c r="B498">
        <v>115.27</v>
      </c>
      <c r="C498">
        <v>117.66</v>
      </c>
      <c r="D498">
        <v>113.87</v>
      </c>
      <c r="E498">
        <v>114.3</v>
      </c>
      <c r="F498">
        <v>327773</v>
      </c>
      <c r="G498" t="s">
        <v>42</v>
      </c>
      <c r="H498">
        <v>3.79</v>
      </c>
      <c r="I498">
        <v>102.68259999999999</v>
      </c>
      <c r="J498">
        <v>105.4272</v>
      </c>
      <c r="K498">
        <v>107.398</v>
      </c>
      <c r="L498">
        <v>107.97199999999999</v>
      </c>
      <c r="M498">
        <v>164259.6</v>
      </c>
      <c r="N498">
        <v>101.73</v>
      </c>
      <c r="O498">
        <v>114.3</v>
      </c>
      <c r="P498">
        <v>101.73</v>
      </c>
      <c r="Q498">
        <v>2</v>
      </c>
      <c r="R498">
        <v>0</v>
      </c>
      <c r="U498" t="b">
        <f t="shared" si="111"/>
        <v>1</v>
      </c>
      <c r="V498" t="b">
        <f t="shared" si="112"/>
        <v>1</v>
      </c>
      <c r="W498">
        <f t="shared" si="113"/>
        <v>0</v>
      </c>
      <c r="X498" t="b">
        <f t="shared" si="123"/>
        <v>1</v>
      </c>
      <c r="Y498">
        <f t="shared" si="124"/>
        <v>0</v>
      </c>
      <c r="Z498">
        <f t="shared" si="118"/>
        <v>0</v>
      </c>
      <c r="AA498" t="b">
        <f t="shared" si="116"/>
        <v>1</v>
      </c>
      <c r="AB498">
        <f t="shared" si="114"/>
        <v>0</v>
      </c>
      <c r="AC498" s="4">
        <f t="shared" si="120"/>
        <v>8.5450139125751695E-2</v>
      </c>
      <c r="AD498" s="4">
        <f t="shared" si="121"/>
        <v>1.1217980174698203</v>
      </c>
      <c r="AE498" s="2">
        <f t="shared" si="122"/>
        <v>0</v>
      </c>
      <c r="AF498" s="5">
        <f t="shared" si="115"/>
        <v>1.5727907205347154E-3</v>
      </c>
      <c r="AG498" s="5">
        <f t="shared" si="117"/>
        <v>0.89142607174103239</v>
      </c>
      <c r="AH498">
        <f t="shared" si="119"/>
        <v>0</v>
      </c>
    </row>
    <row r="499" spans="1:34" x14ac:dyDescent="0.25">
      <c r="A499" s="1">
        <v>44917</v>
      </c>
      <c r="B499">
        <v>112.83</v>
      </c>
      <c r="C499">
        <v>115.33</v>
      </c>
      <c r="D499">
        <v>112.6</v>
      </c>
      <c r="E499">
        <v>115.22</v>
      </c>
      <c r="F499">
        <v>171476</v>
      </c>
      <c r="G499" t="s">
        <v>42</v>
      </c>
      <c r="H499">
        <v>2.73</v>
      </c>
      <c r="I499">
        <v>103.1742</v>
      </c>
      <c r="J499">
        <v>106.18049999999999</v>
      </c>
      <c r="K499">
        <v>108.9624</v>
      </c>
      <c r="L499">
        <v>110.8712</v>
      </c>
      <c r="M499">
        <v>183553.4</v>
      </c>
      <c r="N499">
        <v>101.73</v>
      </c>
      <c r="O499">
        <v>115.22</v>
      </c>
      <c r="P499">
        <v>101.73</v>
      </c>
      <c r="Q499">
        <v>0</v>
      </c>
      <c r="R499">
        <v>1</v>
      </c>
      <c r="U499" t="b">
        <f t="shared" si="111"/>
        <v>1</v>
      </c>
      <c r="V499" t="b">
        <f t="shared" si="112"/>
        <v>1</v>
      </c>
      <c r="W499" t="b">
        <f t="shared" si="113"/>
        <v>1</v>
      </c>
      <c r="X499" t="b">
        <f t="shared" si="123"/>
        <v>1</v>
      </c>
      <c r="Y499" t="b">
        <f t="shared" si="124"/>
        <v>1</v>
      </c>
      <c r="Z499">
        <f t="shared" si="118"/>
        <v>0</v>
      </c>
      <c r="AA499">
        <f t="shared" si="116"/>
        <v>0</v>
      </c>
      <c r="AB499">
        <f t="shared" si="114"/>
        <v>0</v>
      </c>
      <c r="AC499" s="4">
        <f t="shared" si="120"/>
        <v>0</v>
      </c>
      <c r="AD499" s="4">
        <f t="shared" si="121"/>
        <v>1.0080489938757655</v>
      </c>
      <c r="AE499" s="2">
        <f t="shared" si="122"/>
        <v>0</v>
      </c>
      <c r="AF499" s="5">
        <f t="shared" si="115"/>
        <v>0.12356237098201113</v>
      </c>
      <c r="AG499" s="5">
        <f t="shared" si="117"/>
        <v>0.9920152751258462</v>
      </c>
      <c r="AH499">
        <f t="shared" si="119"/>
        <v>0</v>
      </c>
    </row>
    <row r="500" spans="1:34" x14ac:dyDescent="0.25">
      <c r="A500" s="1">
        <v>44918</v>
      </c>
      <c r="B500">
        <v>114.63</v>
      </c>
      <c r="C500">
        <v>115.67</v>
      </c>
      <c r="D500">
        <v>114.3</v>
      </c>
      <c r="E500">
        <v>114.77</v>
      </c>
      <c r="F500">
        <v>66037</v>
      </c>
      <c r="G500" t="s">
        <v>42</v>
      </c>
      <c r="H500">
        <v>1.37</v>
      </c>
      <c r="I500">
        <v>103.629</v>
      </c>
      <c r="J500">
        <v>106.8412</v>
      </c>
      <c r="K500">
        <v>110.12390000000001</v>
      </c>
      <c r="L500">
        <v>112.4307</v>
      </c>
      <c r="M500">
        <v>168593.6</v>
      </c>
      <c r="N500">
        <v>101.73</v>
      </c>
      <c r="O500">
        <v>115.22</v>
      </c>
      <c r="P500">
        <v>101.73</v>
      </c>
      <c r="Q500">
        <v>0</v>
      </c>
      <c r="R500">
        <v>2</v>
      </c>
      <c r="U500" t="b">
        <f t="shared" si="111"/>
        <v>1</v>
      </c>
      <c r="V500" t="b">
        <f t="shared" si="112"/>
        <v>1</v>
      </c>
      <c r="W500" t="b">
        <f t="shared" si="113"/>
        <v>1</v>
      </c>
      <c r="X500" t="b">
        <f t="shared" si="123"/>
        <v>1</v>
      </c>
      <c r="Y500" t="b">
        <f t="shared" si="124"/>
        <v>1</v>
      </c>
      <c r="Z500">
        <f t="shared" si="118"/>
        <v>0</v>
      </c>
      <c r="AA500">
        <f t="shared" si="116"/>
        <v>0</v>
      </c>
      <c r="AB500">
        <f t="shared" si="114"/>
        <v>0</v>
      </c>
      <c r="AC500" s="4">
        <f t="shared" si="120"/>
        <v>0</v>
      </c>
      <c r="AD500" s="4">
        <f t="shared" si="121"/>
        <v>0.9960944280506856</v>
      </c>
      <c r="AE500" s="2">
        <f t="shared" si="122"/>
        <v>0</v>
      </c>
      <c r="AF500" s="5">
        <f t="shared" si="115"/>
        <v>0.13260591762508595</v>
      </c>
      <c r="AG500" s="5">
        <f t="shared" si="117"/>
        <v>1.0039208852487584</v>
      </c>
      <c r="AH500">
        <f t="shared" si="119"/>
        <v>0</v>
      </c>
    </row>
    <row r="501" spans="1:34" x14ac:dyDescent="0.25">
      <c r="A501" s="1">
        <v>44922</v>
      </c>
      <c r="B501">
        <v>114.98</v>
      </c>
      <c r="C501">
        <v>116.69</v>
      </c>
      <c r="D501">
        <v>114.34</v>
      </c>
      <c r="E501">
        <v>116.06</v>
      </c>
      <c r="F501">
        <v>66611</v>
      </c>
      <c r="G501" t="s">
        <v>42</v>
      </c>
      <c r="H501">
        <v>2.35</v>
      </c>
      <c r="I501">
        <v>104.1164</v>
      </c>
      <c r="J501">
        <v>107.55029999999999</v>
      </c>
      <c r="K501">
        <v>111.3111</v>
      </c>
      <c r="L501">
        <v>113.8824</v>
      </c>
      <c r="M501">
        <v>160675.20000000001</v>
      </c>
      <c r="N501">
        <v>101.73</v>
      </c>
      <c r="O501">
        <v>116.06</v>
      </c>
      <c r="P501">
        <v>101.73</v>
      </c>
      <c r="Q501">
        <v>0</v>
      </c>
      <c r="R501">
        <v>3</v>
      </c>
      <c r="U501" t="b">
        <f t="shared" si="111"/>
        <v>1</v>
      </c>
      <c r="V501" t="b">
        <f t="shared" si="112"/>
        <v>1</v>
      </c>
      <c r="W501" t="b">
        <f t="shared" si="113"/>
        <v>1</v>
      </c>
      <c r="X501" t="b">
        <f t="shared" si="123"/>
        <v>1</v>
      </c>
      <c r="Y501" t="b">
        <f t="shared" si="124"/>
        <v>1</v>
      </c>
      <c r="Z501">
        <f t="shared" si="118"/>
        <v>0</v>
      </c>
      <c r="AA501">
        <f t="shared" si="116"/>
        <v>0</v>
      </c>
      <c r="AB501">
        <f t="shared" si="114"/>
        <v>0</v>
      </c>
      <c r="AC501" s="4">
        <f t="shared" si="120"/>
        <v>3.9055719493143798E-3</v>
      </c>
      <c r="AD501" s="4">
        <f t="shared" si="121"/>
        <v>1.0112398710464408</v>
      </c>
      <c r="AE501" s="2">
        <f t="shared" si="122"/>
        <v>0</v>
      </c>
      <c r="AF501" s="5">
        <f t="shared" si="115"/>
        <v>0.12818244372358195</v>
      </c>
      <c r="AG501" s="5">
        <f t="shared" si="117"/>
        <v>0.98888505945200755</v>
      </c>
      <c r="AH501">
        <f t="shared" si="119"/>
        <v>0</v>
      </c>
    </row>
    <row r="502" spans="1:34" x14ac:dyDescent="0.25">
      <c r="A502" s="1">
        <v>44923</v>
      </c>
      <c r="B502">
        <v>116.08</v>
      </c>
      <c r="C502">
        <v>116.73</v>
      </c>
      <c r="D502">
        <v>113.49</v>
      </c>
      <c r="E502">
        <v>113.51</v>
      </c>
      <c r="F502">
        <v>54378</v>
      </c>
      <c r="G502" t="s">
        <v>42</v>
      </c>
      <c r="H502">
        <v>3.24</v>
      </c>
      <c r="I502">
        <v>104.48480000000001</v>
      </c>
      <c r="J502">
        <v>108.00879999999999</v>
      </c>
      <c r="K502">
        <v>111.7509</v>
      </c>
      <c r="L502">
        <v>113.73350000000001</v>
      </c>
      <c r="M502">
        <v>137255</v>
      </c>
      <c r="N502">
        <v>101.89</v>
      </c>
      <c r="O502">
        <v>116.06</v>
      </c>
      <c r="P502">
        <v>101.73</v>
      </c>
      <c r="Q502">
        <v>0</v>
      </c>
      <c r="R502">
        <v>4</v>
      </c>
      <c r="U502" t="b">
        <f t="shared" si="111"/>
        <v>1</v>
      </c>
      <c r="V502" t="b">
        <f t="shared" si="112"/>
        <v>1</v>
      </c>
      <c r="W502" t="b">
        <f t="shared" si="113"/>
        <v>1</v>
      </c>
      <c r="X502" t="b">
        <f t="shared" si="123"/>
        <v>1</v>
      </c>
      <c r="Y502" t="b">
        <f t="shared" si="124"/>
        <v>1</v>
      </c>
      <c r="Z502">
        <f t="shared" si="118"/>
        <v>0</v>
      </c>
      <c r="AA502">
        <f t="shared" si="116"/>
        <v>0</v>
      </c>
      <c r="AB502">
        <f t="shared" si="114"/>
        <v>0</v>
      </c>
      <c r="AC502" s="4">
        <f t="shared" si="120"/>
        <v>0</v>
      </c>
      <c r="AD502" s="4">
        <f t="shared" si="121"/>
        <v>0.97802860589350338</v>
      </c>
      <c r="AE502" s="2">
        <f t="shared" si="122"/>
        <v>0</v>
      </c>
      <c r="AF502" s="5">
        <f t="shared" si="115"/>
        <v>0.14086306890789341</v>
      </c>
      <c r="AG502" s="5">
        <f t="shared" si="117"/>
        <v>1.0224649810589375</v>
      </c>
      <c r="AH502">
        <f t="shared" si="119"/>
        <v>0</v>
      </c>
    </row>
    <row r="503" spans="1:34" x14ac:dyDescent="0.25">
      <c r="A503" s="1">
        <v>44924</v>
      </c>
      <c r="B503">
        <v>114.6</v>
      </c>
      <c r="C503">
        <v>116.56</v>
      </c>
      <c r="D503">
        <v>114.32</v>
      </c>
      <c r="E503">
        <v>115.85</v>
      </c>
      <c r="F503">
        <v>45886</v>
      </c>
      <c r="G503" t="s">
        <v>42</v>
      </c>
      <c r="H503">
        <v>2.2400000000000002</v>
      </c>
      <c r="I503">
        <v>104.93049999999999</v>
      </c>
      <c r="J503">
        <v>108.61190000000001</v>
      </c>
      <c r="K503">
        <v>112.5707</v>
      </c>
      <c r="L503">
        <v>114.5801</v>
      </c>
      <c r="M503">
        <v>80877.600000000006</v>
      </c>
      <c r="N503">
        <v>113.51</v>
      </c>
      <c r="O503">
        <v>116.06</v>
      </c>
      <c r="P503">
        <v>101.73</v>
      </c>
      <c r="Q503">
        <v>0</v>
      </c>
      <c r="R503">
        <v>5</v>
      </c>
      <c r="U503" t="b">
        <f t="shared" si="111"/>
        <v>1</v>
      </c>
      <c r="V503" t="b">
        <f t="shared" si="112"/>
        <v>1</v>
      </c>
      <c r="W503" t="b">
        <f t="shared" si="113"/>
        <v>1</v>
      </c>
      <c r="X503" t="b">
        <f t="shared" si="123"/>
        <v>1</v>
      </c>
      <c r="Y503" t="b">
        <f t="shared" si="124"/>
        <v>1</v>
      </c>
      <c r="Z503">
        <f t="shared" si="118"/>
        <v>0</v>
      </c>
      <c r="AA503">
        <f t="shared" si="116"/>
        <v>0</v>
      </c>
      <c r="AB503">
        <f t="shared" si="114"/>
        <v>0</v>
      </c>
      <c r="AC503" s="4">
        <f t="shared" si="120"/>
        <v>2.1971394106496615E-2</v>
      </c>
      <c r="AD503" s="4">
        <f t="shared" si="121"/>
        <v>1.0206149237952602</v>
      </c>
      <c r="AE503" s="2">
        <f t="shared" si="122"/>
        <v>0</v>
      </c>
      <c r="AF503" s="5">
        <f t="shared" si="115"/>
        <v>0.1157967167993709</v>
      </c>
      <c r="AG503" s="5">
        <f t="shared" si="117"/>
        <v>0.9798014674147606</v>
      </c>
      <c r="AH503">
        <f t="shared" si="119"/>
        <v>0</v>
      </c>
    </row>
    <row r="504" spans="1:34" x14ac:dyDescent="0.25">
      <c r="A504" s="1">
        <v>44925</v>
      </c>
      <c r="B504">
        <v>115.07</v>
      </c>
      <c r="C504">
        <v>115.75</v>
      </c>
      <c r="D504">
        <v>114.29</v>
      </c>
      <c r="E504">
        <v>115.52</v>
      </c>
      <c r="F504">
        <v>43555</v>
      </c>
      <c r="G504" t="s">
        <v>42</v>
      </c>
      <c r="H504">
        <v>1.46</v>
      </c>
      <c r="I504">
        <v>105.3458</v>
      </c>
      <c r="J504">
        <v>109.1433</v>
      </c>
      <c r="K504">
        <v>113.1606</v>
      </c>
      <c r="L504">
        <v>114.956</v>
      </c>
      <c r="M504">
        <v>55293.4</v>
      </c>
      <c r="N504">
        <v>113.51</v>
      </c>
      <c r="O504">
        <v>116.06</v>
      </c>
      <c r="P504">
        <v>101.73</v>
      </c>
      <c r="Q504">
        <v>0</v>
      </c>
      <c r="R504">
        <v>6</v>
      </c>
      <c r="U504" t="b">
        <f t="shared" si="111"/>
        <v>1</v>
      </c>
      <c r="V504" t="b">
        <f t="shared" si="112"/>
        <v>1</v>
      </c>
      <c r="W504" t="b">
        <f t="shared" si="113"/>
        <v>1</v>
      </c>
      <c r="X504" t="b">
        <f t="shared" si="123"/>
        <v>1</v>
      </c>
      <c r="Y504" t="b">
        <f t="shared" si="124"/>
        <v>1</v>
      </c>
      <c r="Z504" t="b">
        <f t="shared" si="118"/>
        <v>1</v>
      </c>
      <c r="AA504">
        <f t="shared" si="116"/>
        <v>0</v>
      </c>
      <c r="AB504">
        <f t="shared" si="114"/>
        <v>0</v>
      </c>
      <c r="AC504" s="4">
        <f t="shared" si="120"/>
        <v>1.8094089264174388E-3</v>
      </c>
      <c r="AD504" s="4">
        <f t="shared" si="121"/>
        <v>0.99715148899438932</v>
      </c>
      <c r="AE504" s="2">
        <f t="shared" si="122"/>
        <v>0</v>
      </c>
      <c r="AF504" s="5">
        <f t="shared" si="115"/>
        <v>0.13879878108719149</v>
      </c>
      <c r="AG504" s="5">
        <f t="shared" si="117"/>
        <v>1.0028566481994459</v>
      </c>
      <c r="AH504">
        <f t="shared" si="119"/>
        <v>0</v>
      </c>
    </row>
    <row r="505" spans="1:34" x14ac:dyDescent="0.25">
      <c r="A505" s="1">
        <v>44929</v>
      </c>
      <c r="B505">
        <v>117.04</v>
      </c>
      <c r="C505">
        <v>117.96</v>
      </c>
      <c r="D505">
        <v>115.94</v>
      </c>
      <c r="E505">
        <v>117.23</v>
      </c>
      <c r="F505">
        <v>81248</v>
      </c>
      <c r="G505" t="s">
        <v>42</v>
      </c>
      <c r="H505">
        <v>2.02</v>
      </c>
      <c r="I505">
        <v>105.81180000000001</v>
      </c>
      <c r="J505">
        <v>109.7654</v>
      </c>
      <c r="K505">
        <v>113.97450000000001</v>
      </c>
      <c r="L505">
        <v>115.8656</v>
      </c>
      <c r="M505">
        <v>58335.6</v>
      </c>
      <c r="N505">
        <v>113.51</v>
      </c>
      <c r="O505">
        <v>117.23</v>
      </c>
      <c r="P505">
        <v>101.73</v>
      </c>
      <c r="Q505">
        <v>0</v>
      </c>
      <c r="R505">
        <v>7</v>
      </c>
      <c r="U505" t="b">
        <f t="shared" si="111"/>
        <v>1</v>
      </c>
      <c r="V505" t="b">
        <f t="shared" si="112"/>
        <v>1</v>
      </c>
      <c r="W505" t="b">
        <f t="shared" si="113"/>
        <v>1</v>
      </c>
      <c r="X505" t="b">
        <f t="shared" si="123"/>
        <v>1</v>
      </c>
      <c r="Y505" t="b">
        <f t="shared" si="124"/>
        <v>1</v>
      </c>
      <c r="Z505" t="b">
        <f t="shared" si="118"/>
        <v>1</v>
      </c>
      <c r="AA505" t="b">
        <f t="shared" si="116"/>
        <v>1</v>
      </c>
      <c r="AB505">
        <f t="shared" si="114"/>
        <v>0</v>
      </c>
      <c r="AC505" s="4">
        <f t="shared" si="120"/>
        <v>4.6527658107875774E-3</v>
      </c>
      <c r="AD505" s="4">
        <f t="shared" si="121"/>
        <v>1.0148026315789473</v>
      </c>
      <c r="AE505" s="2">
        <f t="shared" si="122"/>
        <v>0</v>
      </c>
      <c r="AF505" s="5">
        <f t="shared" si="115"/>
        <v>0.13555490022608857</v>
      </c>
      <c r="AG505" s="5">
        <f t="shared" si="117"/>
        <v>0.98541329011345213</v>
      </c>
      <c r="AH505">
        <f t="shared" si="119"/>
        <v>0</v>
      </c>
    </row>
    <row r="506" spans="1:34" x14ac:dyDescent="0.25">
      <c r="A506" s="1">
        <v>44930</v>
      </c>
      <c r="B506">
        <v>118.43</v>
      </c>
      <c r="C506">
        <v>120.67</v>
      </c>
      <c r="D506">
        <v>118</v>
      </c>
      <c r="E506">
        <v>119.66</v>
      </c>
      <c r="F506">
        <v>85507</v>
      </c>
      <c r="G506" t="s">
        <v>42</v>
      </c>
      <c r="H506">
        <v>2.67</v>
      </c>
      <c r="I506">
        <v>106.3549</v>
      </c>
      <c r="J506">
        <v>110.5265</v>
      </c>
      <c r="K506">
        <v>115.1116</v>
      </c>
      <c r="L506">
        <v>117.38339999999999</v>
      </c>
      <c r="M506">
        <v>62114.8</v>
      </c>
      <c r="N506">
        <v>113.51</v>
      </c>
      <c r="O506">
        <v>119.66</v>
      </c>
      <c r="P506">
        <v>101.73</v>
      </c>
      <c r="Q506">
        <v>0</v>
      </c>
      <c r="R506">
        <v>8</v>
      </c>
      <c r="U506" t="b">
        <f t="shared" si="111"/>
        <v>1</v>
      </c>
      <c r="V506" t="b">
        <f t="shared" si="112"/>
        <v>1</v>
      </c>
      <c r="W506" t="b">
        <f t="shared" si="113"/>
        <v>1</v>
      </c>
      <c r="X506" t="b">
        <f t="shared" si="123"/>
        <v>1</v>
      </c>
      <c r="Y506" t="b">
        <f t="shared" si="124"/>
        <v>1</v>
      </c>
      <c r="Z506" t="b">
        <f t="shared" si="118"/>
        <v>1</v>
      </c>
      <c r="AA506" t="b">
        <f t="shared" si="116"/>
        <v>1</v>
      </c>
      <c r="AB506">
        <f t="shared" si="114"/>
        <v>0</v>
      </c>
      <c r="AC506" s="4">
        <f t="shared" si="120"/>
        <v>0</v>
      </c>
      <c r="AD506" s="4">
        <f t="shared" si="121"/>
        <v>1.0207284824703573</v>
      </c>
      <c r="AE506" s="2">
        <f t="shared" si="122"/>
        <v>0</v>
      </c>
      <c r="AF506" s="5">
        <f t="shared" si="115"/>
        <v>0.15236410105180379</v>
      </c>
      <c r="AG506" s="5">
        <f t="shared" si="117"/>
        <v>0.97969246197559756</v>
      </c>
      <c r="AH506">
        <f t="shared" si="119"/>
        <v>0</v>
      </c>
    </row>
    <row r="507" spans="1:34" x14ac:dyDescent="0.25">
      <c r="A507" s="1">
        <v>44931</v>
      </c>
      <c r="B507">
        <v>118.74</v>
      </c>
      <c r="C507">
        <v>120.78</v>
      </c>
      <c r="D507">
        <v>118.55</v>
      </c>
      <c r="E507">
        <v>119.08</v>
      </c>
      <c r="F507">
        <v>60467</v>
      </c>
      <c r="G507" t="s">
        <v>42</v>
      </c>
      <c r="H507">
        <v>2.23</v>
      </c>
      <c r="I507">
        <v>106.8539</v>
      </c>
      <c r="J507">
        <v>111.1845</v>
      </c>
      <c r="K507">
        <v>115.9053</v>
      </c>
      <c r="L507">
        <v>118.062</v>
      </c>
      <c r="M507">
        <v>63332.6</v>
      </c>
      <c r="N507">
        <v>113.51</v>
      </c>
      <c r="O507">
        <v>119.66</v>
      </c>
      <c r="P507">
        <v>101.73</v>
      </c>
      <c r="Q507">
        <v>0</v>
      </c>
      <c r="R507">
        <v>9</v>
      </c>
      <c r="U507" t="b">
        <f t="shared" si="111"/>
        <v>1</v>
      </c>
      <c r="V507" t="b">
        <f t="shared" si="112"/>
        <v>1</v>
      </c>
      <c r="W507" t="b">
        <f t="shared" si="113"/>
        <v>1</v>
      </c>
      <c r="X507" t="b">
        <f t="shared" si="123"/>
        <v>1</v>
      </c>
      <c r="Y507" t="b">
        <f t="shared" si="124"/>
        <v>1</v>
      </c>
      <c r="Z507" t="b">
        <f t="shared" si="118"/>
        <v>1</v>
      </c>
      <c r="AA507">
        <f t="shared" si="116"/>
        <v>0</v>
      </c>
      <c r="AB507">
        <f t="shared" si="114"/>
        <v>0</v>
      </c>
      <c r="AC507" s="4">
        <f t="shared" si="120"/>
        <v>0</v>
      </c>
      <c r="AD507" s="4">
        <f t="shared" si="121"/>
        <v>0.99515293331104804</v>
      </c>
      <c r="AE507" s="2">
        <f t="shared" si="122"/>
        <v>0</v>
      </c>
      <c r="AF507" s="5">
        <f t="shared" si="115"/>
        <v>0.17625086011992522</v>
      </c>
      <c r="AG507" s="5">
        <f t="shared" si="117"/>
        <v>1.0048706751763521</v>
      </c>
      <c r="AH507">
        <f t="shared" si="119"/>
        <v>0</v>
      </c>
    </row>
    <row r="508" spans="1:34" x14ac:dyDescent="0.25">
      <c r="A508" s="1">
        <v>44932</v>
      </c>
      <c r="B508">
        <v>120.44</v>
      </c>
      <c r="C508">
        <v>123.76</v>
      </c>
      <c r="D508">
        <v>120.22</v>
      </c>
      <c r="E508">
        <v>122.94</v>
      </c>
      <c r="F508">
        <v>100807</v>
      </c>
      <c r="G508" t="s">
        <v>42</v>
      </c>
      <c r="H508">
        <v>3.54</v>
      </c>
      <c r="I508">
        <v>107.48480000000001</v>
      </c>
      <c r="J508">
        <v>112.0887</v>
      </c>
      <c r="K508">
        <v>117.3122</v>
      </c>
      <c r="L508">
        <v>120.0132</v>
      </c>
      <c r="M508">
        <v>74316.800000000003</v>
      </c>
      <c r="N508">
        <v>115.52</v>
      </c>
      <c r="O508">
        <v>122.94</v>
      </c>
      <c r="P508">
        <v>101.73</v>
      </c>
      <c r="Q508">
        <v>0</v>
      </c>
      <c r="R508">
        <v>10</v>
      </c>
      <c r="U508" t="b">
        <f t="shared" si="111"/>
        <v>1</v>
      </c>
      <c r="V508" t="b">
        <f t="shared" si="112"/>
        <v>1</v>
      </c>
      <c r="W508" t="b">
        <f t="shared" si="113"/>
        <v>1</v>
      </c>
      <c r="X508" t="b">
        <f t="shared" si="123"/>
        <v>1</v>
      </c>
      <c r="Y508" t="b">
        <f t="shared" si="124"/>
        <v>1</v>
      </c>
      <c r="Z508" t="b">
        <f t="shared" si="118"/>
        <v>1</v>
      </c>
      <c r="AA508" t="b">
        <f t="shared" si="116"/>
        <v>1</v>
      </c>
      <c r="AB508">
        <f t="shared" si="114"/>
        <v>0</v>
      </c>
      <c r="AC508" s="4">
        <f t="shared" si="120"/>
        <v>4.8470666889520167E-3</v>
      </c>
      <c r="AD508" s="4">
        <f t="shared" si="121"/>
        <v>1.0324151830702049</v>
      </c>
      <c r="AE508" s="2">
        <f t="shared" si="122"/>
        <v>0</v>
      </c>
      <c r="AF508" s="5">
        <f t="shared" si="115"/>
        <v>0.17054949375798675</v>
      </c>
      <c r="AG508" s="5">
        <f t="shared" si="117"/>
        <v>0.96860257035952502</v>
      </c>
      <c r="AH508">
        <f t="shared" si="119"/>
        <v>0</v>
      </c>
    </row>
    <row r="509" spans="1:34" x14ac:dyDescent="0.25">
      <c r="A509" s="1">
        <v>44935</v>
      </c>
      <c r="B509">
        <v>123.4</v>
      </c>
      <c r="C509">
        <v>124.99</v>
      </c>
      <c r="D509">
        <v>122.96</v>
      </c>
      <c r="E509">
        <v>123.26</v>
      </c>
      <c r="F509">
        <v>93979</v>
      </c>
      <c r="G509" t="s">
        <v>42</v>
      </c>
      <c r="H509">
        <v>2.0299999999999998</v>
      </c>
      <c r="I509">
        <v>108.10339999999999</v>
      </c>
      <c r="J509">
        <v>112.9481</v>
      </c>
      <c r="K509">
        <v>118.5018</v>
      </c>
      <c r="L509">
        <v>121.31189999999999</v>
      </c>
      <c r="M509">
        <v>84401.600000000006</v>
      </c>
      <c r="N509">
        <v>115.52</v>
      </c>
      <c r="O509">
        <v>123.26</v>
      </c>
      <c r="P509">
        <v>101.73</v>
      </c>
      <c r="Q509">
        <v>0</v>
      </c>
      <c r="R509">
        <v>11</v>
      </c>
      <c r="U509" t="b">
        <f t="shared" si="111"/>
        <v>1</v>
      </c>
      <c r="V509" t="b">
        <f t="shared" si="112"/>
        <v>1</v>
      </c>
      <c r="W509" t="b">
        <f t="shared" si="113"/>
        <v>1</v>
      </c>
      <c r="X509" t="b">
        <f t="shared" si="123"/>
        <v>1</v>
      </c>
      <c r="Y509" t="b">
        <f t="shared" si="124"/>
        <v>1</v>
      </c>
      <c r="Z509" t="b">
        <f t="shared" si="118"/>
        <v>1</v>
      </c>
      <c r="AA509">
        <f t="shared" si="116"/>
        <v>0</v>
      </c>
      <c r="AB509">
        <f t="shared" si="114"/>
        <v>0</v>
      </c>
      <c r="AC509" s="4">
        <f t="shared" si="120"/>
        <v>0</v>
      </c>
      <c r="AD509" s="4">
        <f t="shared" si="121"/>
        <v>1.0026028957214903</v>
      </c>
      <c r="AE509" s="2">
        <f t="shared" si="122"/>
        <v>0</v>
      </c>
      <c r="AF509" s="5">
        <f t="shared" si="115"/>
        <v>0.20849306989088756</v>
      </c>
      <c r="AG509" s="5">
        <f t="shared" si="117"/>
        <v>0.99740386175563844</v>
      </c>
      <c r="AH509">
        <f t="shared" si="119"/>
        <v>0</v>
      </c>
    </row>
    <row r="510" spans="1:34" x14ac:dyDescent="0.25">
      <c r="A510" s="1">
        <v>44936</v>
      </c>
      <c r="B510">
        <v>123.61</v>
      </c>
      <c r="C510">
        <v>124.72</v>
      </c>
      <c r="D510">
        <v>122.78</v>
      </c>
      <c r="E510">
        <v>124.23</v>
      </c>
      <c r="F510">
        <v>58999</v>
      </c>
      <c r="G510" t="s">
        <v>42</v>
      </c>
      <c r="H510">
        <v>1.94</v>
      </c>
      <c r="I510">
        <v>108.7358</v>
      </c>
      <c r="J510">
        <v>113.8159</v>
      </c>
      <c r="K510">
        <v>119.6474</v>
      </c>
      <c r="L510">
        <v>122.47920000000001</v>
      </c>
      <c r="M510">
        <v>79951.8</v>
      </c>
      <c r="N510">
        <v>117.23</v>
      </c>
      <c r="O510">
        <v>124.23</v>
      </c>
      <c r="P510">
        <v>101.73</v>
      </c>
      <c r="Q510">
        <v>0</v>
      </c>
      <c r="R510">
        <v>12</v>
      </c>
      <c r="U510" t="b">
        <f t="shared" si="111"/>
        <v>1</v>
      </c>
      <c r="V510" t="b">
        <f t="shared" si="112"/>
        <v>1</v>
      </c>
      <c r="W510" t="b">
        <f t="shared" si="113"/>
        <v>1</v>
      </c>
      <c r="X510" t="b">
        <f t="shared" si="123"/>
        <v>1</v>
      </c>
      <c r="Y510" t="b">
        <f t="shared" si="124"/>
        <v>1</v>
      </c>
      <c r="Z510" t="b">
        <f t="shared" si="118"/>
        <v>1</v>
      </c>
      <c r="AA510">
        <f t="shared" si="116"/>
        <v>0</v>
      </c>
      <c r="AB510">
        <f t="shared" si="114"/>
        <v>0</v>
      </c>
      <c r="AC510" s="4">
        <f t="shared" si="120"/>
        <v>0</v>
      </c>
      <c r="AD510" s="4">
        <f t="shared" si="121"/>
        <v>1.0078695440532208</v>
      </c>
      <c r="AE510" s="2">
        <f t="shared" si="122"/>
        <v>0</v>
      </c>
      <c r="AF510" s="5">
        <f t="shared" si="115"/>
        <v>0.21163865133195714</v>
      </c>
      <c r="AG510" s="5">
        <f t="shared" si="117"/>
        <v>0.992191902117041</v>
      </c>
      <c r="AH510">
        <f t="shared" si="119"/>
        <v>0</v>
      </c>
    </row>
    <row r="511" spans="1:34" x14ac:dyDescent="0.25">
      <c r="A511" s="1">
        <v>44937</v>
      </c>
      <c r="B511">
        <v>124.71</v>
      </c>
      <c r="C511">
        <v>126.62</v>
      </c>
      <c r="D511">
        <v>124.4</v>
      </c>
      <c r="E511">
        <v>126.31</v>
      </c>
      <c r="F511">
        <v>69892</v>
      </c>
      <c r="G511" t="s">
        <v>42</v>
      </c>
      <c r="H511">
        <v>2.2200000000000002</v>
      </c>
      <c r="I511">
        <v>109.425</v>
      </c>
      <c r="J511">
        <v>114.777</v>
      </c>
      <c r="K511">
        <v>120.9799</v>
      </c>
      <c r="L511">
        <v>124.0115</v>
      </c>
      <c r="M511">
        <v>76828.800000000003</v>
      </c>
      <c r="N511">
        <v>119.08</v>
      </c>
      <c r="O511">
        <v>126.31</v>
      </c>
      <c r="P511">
        <v>101.73</v>
      </c>
      <c r="Q511">
        <v>0</v>
      </c>
      <c r="R511">
        <v>13</v>
      </c>
      <c r="U511" t="b">
        <f t="shared" si="111"/>
        <v>1</v>
      </c>
      <c r="V511" t="b">
        <f t="shared" si="112"/>
        <v>1</v>
      </c>
      <c r="W511" t="b">
        <f t="shared" si="113"/>
        <v>1</v>
      </c>
      <c r="X511" t="b">
        <f t="shared" si="123"/>
        <v>1</v>
      </c>
      <c r="Y511" t="b">
        <f t="shared" si="124"/>
        <v>1</v>
      </c>
      <c r="Z511" t="b">
        <f t="shared" si="118"/>
        <v>1</v>
      </c>
      <c r="AA511">
        <f t="shared" si="116"/>
        <v>0</v>
      </c>
      <c r="AB511">
        <f t="shared" si="114"/>
        <v>0</v>
      </c>
      <c r="AC511" s="4">
        <f t="shared" si="120"/>
        <v>0</v>
      </c>
      <c r="AD511" s="4">
        <f t="shared" si="121"/>
        <v>1.0167431377284071</v>
      </c>
      <c r="AE511" s="2">
        <f t="shared" si="122"/>
        <v>0</v>
      </c>
      <c r="AF511" s="5">
        <f t="shared" si="115"/>
        <v>0.22117369507519904</v>
      </c>
      <c r="AG511" s="5">
        <f t="shared" si="117"/>
        <v>0.9835325785765181</v>
      </c>
      <c r="AH511">
        <f t="shared" si="119"/>
        <v>0</v>
      </c>
    </row>
    <row r="512" spans="1:34" x14ac:dyDescent="0.25">
      <c r="A512" s="1">
        <v>44938</v>
      </c>
      <c r="B512">
        <v>126.71</v>
      </c>
      <c r="C512">
        <v>126.82</v>
      </c>
      <c r="D512">
        <v>124.85</v>
      </c>
      <c r="E512">
        <v>126.26</v>
      </c>
      <c r="F512">
        <v>83664</v>
      </c>
      <c r="G512" t="s">
        <v>42</v>
      </c>
      <c r="H512">
        <v>1.97</v>
      </c>
      <c r="I512">
        <v>110.0852</v>
      </c>
      <c r="J512">
        <v>115.66030000000001</v>
      </c>
      <c r="K512">
        <v>122.0359</v>
      </c>
      <c r="L512">
        <v>124.9109</v>
      </c>
      <c r="M512">
        <v>81468.2</v>
      </c>
      <c r="N512">
        <v>119.08</v>
      </c>
      <c r="O512">
        <v>126.31</v>
      </c>
      <c r="P512">
        <v>101.73</v>
      </c>
      <c r="Q512">
        <v>0</v>
      </c>
      <c r="R512">
        <v>14</v>
      </c>
      <c r="U512" t="b">
        <f t="shared" si="111"/>
        <v>1</v>
      </c>
      <c r="V512" t="b">
        <f t="shared" si="112"/>
        <v>1</v>
      </c>
      <c r="W512" t="b">
        <f t="shared" si="113"/>
        <v>1</v>
      </c>
      <c r="X512" t="b">
        <f t="shared" si="123"/>
        <v>1</v>
      </c>
      <c r="Y512" t="b">
        <f t="shared" si="124"/>
        <v>1</v>
      </c>
      <c r="Z512" t="b">
        <f t="shared" si="118"/>
        <v>1</v>
      </c>
      <c r="AA512">
        <f t="shared" si="116"/>
        <v>0</v>
      </c>
      <c r="AB512">
        <f t="shared" si="114"/>
        <v>0</v>
      </c>
      <c r="AC512" s="4">
        <f t="shared" si="120"/>
        <v>0</v>
      </c>
      <c r="AD512" s="4">
        <f t="shared" si="121"/>
        <v>0.99960414852347401</v>
      </c>
      <c r="AE512" s="2">
        <f t="shared" si="122"/>
        <v>0</v>
      </c>
      <c r="AF512" s="5">
        <f t="shared" si="115"/>
        <v>0.24161997444215078</v>
      </c>
      <c r="AG512" s="5">
        <f t="shared" si="117"/>
        <v>1.0003960082369714</v>
      </c>
      <c r="AH512">
        <f t="shared" si="119"/>
        <v>0</v>
      </c>
    </row>
    <row r="513" spans="1:34" x14ac:dyDescent="0.25">
      <c r="A513" s="1">
        <v>44939</v>
      </c>
      <c r="B513">
        <v>125.04</v>
      </c>
      <c r="C513">
        <v>127.58</v>
      </c>
      <c r="D513">
        <v>125.04</v>
      </c>
      <c r="E513">
        <v>127.21</v>
      </c>
      <c r="F513">
        <v>48565</v>
      </c>
      <c r="G513" t="s">
        <v>42</v>
      </c>
      <c r="H513">
        <v>2.54</v>
      </c>
      <c r="I513">
        <v>110.7567</v>
      </c>
      <c r="J513">
        <v>116.5487</v>
      </c>
      <c r="K513">
        <v>123.07080000000001</v>
      </c>
      <c r="L513">
        <v>125.8305</v>
      </c>
      <c r="M513">
        <v>71019.8</v>
      </c>
      <c r="N513">
        <v>122.94</v>
      </c>
      <c r="O513">
        <v>127.21</v>
      </c>
      <c r="P513">
        <v>101.73</v>
      </c>
      <c r="Q513">
        <v>0</v>
      </c>
      <c r="R513">
        <v>15</v>
      </c>
      <c r="U513" t="b">
        <f t="shared" si="111"/>
        <v>1</v>
      </c>
      <c r="V513" t="b">
        <f t="shared" si="112"/>
        <v>1</v>
      </c>
      <c r="W513" t="b">
        <f t="shared" si="113"/>
        <v>1</v>
      </c>
      <c r="X513" t="b">
        <f t="shared" si="123"/>
        <v>1</v>
      </c>
      <c r="Y513" t="b">
        <f t="shared" si="124"/>
        <v>1</v>
      </c>
      <c r="Z513" t="b">
        <f t="shared" si="118"/>
        <v>1</v>
      </c>
      <c r="AA513">
        <f t="shared" si="116"/>
        <v>0</v>
      </c>
      <c r="AB513">
        <f t="shared" si="114"/>
        <v>0</v>
      </c>
      <c r="AC513" s="4">
        <f t="shared" si="120"/>
        <v>3.9585147652598492E-4</v>
      </c>
      <c r="AD513" s="4">
        <f t="shared" si="121"/>
        <v>1.0075241565024551</v>
      </c>
      <c r="AE513" s="2">
        <f t="shared" si="122"/>
        <v>0</v>
      </c>
      <c r="AF513" s="5">
        <f t="shared" si="115"/>
        <v>0.24112847734198367</v>
      </c>
      <c r="AG513" s="5">
        <f t="shared" si="117"/>
        <v>0.99253203364515374</v>
      </c>
      <c r="AH513">
        <f t="shared" si="119"/>
        <v>0</v>
      </c>
    </row>
    <row r="514" spans="1:34" x14ac:dyDescent="0.25">
      <c r="A514" s="1">
        <v>44943</v>
      </c>
      <c r="B514">
        <v>126.37</v>
      </c>
      <c r="C514">
        <v>127.4</v>
      </c>
      <c r="D514">
        <v>126.2</v>
      </c>
      <c r="E514">
        <v>126.5</v>
      </c>
      <c r="F514">
        <v>61722</v>
      </c>
      <c r="G514" t="s">
        <v>42</v>
      </c>
      <c r="H514">
        <v>1.2</v>
      </c>
      <c r="I514">
        <v>111.3741</v>
      </c>
      <c r="J514">
        <v>117.3142</v>
      </c>
      <c r="K514">
        <v>123.75660000000001</v>
      </c>
      <c r="L514">
        <v>126.09829999999999</v>
      </c>
      <c r="M514">
        <v>64568.4</v>
      </c>
      <c r="N514">
        <v>123.26</v>
      </c>
      <c r="O514">
        <v>127.21</v>
      </c>
      <c r="P514">
        <v>101.73</v>
      </c>
      <c r="Q514">
        <v>0</v>
      </c>
      <c r="R514">
        <v>16</v>
      </c>
      <c r="U514" t="b">
        <f t="shared" ref="U514:U577" si="125">IF(L514&gt;K514,TRUE,0)</f>
        <v>1</v>
      </c>
      <c r="V514" t="b">
        <f t="shared" ref="V514:V577" si="126">IF(E514&gt;K514,TRUE,0)</f>
        <v>1</v>
      </c>
      <c r="W514" t="b">
        <f t="shared" ref="W514:W577" si="127">IF(E513&gt;K513,TRUE,0)</f>
        <v>1</v>
      </c>
      <c r="X514" t="b">
        <f t="shared" si="123"/>
        <v>1</v>
      </c>
      <c r="Y514" t="b">
        <f t="shared" si="124"/>
        <v>1</v>
      </c>
      <c r="Z514" t="b">
        <f t="shared" si="118"/>
        <v>1</v>
      </c>
      <c r="AA514">
        <f t="shared" si="116"/>
        <v>0</v>
      </c>
      <c r="AB514">
        <f t="shared" si="114"/>
        <v>0</v>
      </c>
      <c r="AC514" s="4">
        <f t="shared" si="120"/>
        <v>0</v>
      </c>
      <c r="AD514" s="4">
        <f t="shared" si="121"/>
        <v>0.9944186777769044</v>
      </c>
      <c r="AE514" s="2">
        <f t="shared" si="122"/>
        <v>0</v>
      </c>
      <c r="AF514" s="5">
        <f t="shared" si="115"/>
        <v>0.25046692224515865</v>
      </c>
      <c r="AG514" s="5">
        <f t="shared" si="117"/>
        <v>1.0056126482213439</v>
      </c>
      <c r="AH514">
        <f t="shared" si="119"/>
        <v>0</v>
      </c>
    </row>
    <row r="515" spans="1:34" x14ac:dyDescent="0.25">
      <c r="A515" s="1">
        <v>44944</v>
      </c>
      <c r="B515">
        <v>126.17</v>
      </c>
      <c r="C515">
        <v>126.95</v>
      </c>
      <c r="D515">
        <v>124.39</v>
      </c>
      <c r="E515">
        <v>124.82</v>
      </c>
      <c r="F515">
        <v>68288</v>
      </c>
      <c r="G515" t="s">
        <v>42</v>
      </c>
      <c r="H515">
        <v>2.56</v>
      </c>
      <c r="I515">
        <v>111.9014</v>
      </c>
      <c r="J515">
        <v>117.8916</v>
      </c>
      <c r="K515">
        <v>123.9693</v>
      </c>
      <c r="L515">
        <v>125.587</v>
      </c>
      <c r="M515">
        <v>66426.2</v>
      </c>
      <c r="N515">
        <v>124.23</v>
      </c>
      <c r="O515">
        <v>127.21</v>
      </c>
      <c r="P515">
        <v>101.73</v>
      </c>
      <c r="Q515">
        <v>0</v>
      </c>
      <c r="R515">
        <v>17</v>
      </c>
      <c r="U515" t="b">
        <f t="shared" si="125"/>
        <v>1</v>
      </c>
      <c r="V515" t="b">
        <f t="shared" si="126"/>
        <v>1</v>
      </c>
      <c r="W515" t="b">
        <f t="shared" si="127"/>
        <v>1</v>
      </c>
      <c r="X515" t="b">
        <f t="shared" si="123"/>
        <v>1</v>
      </c>
      <c r="Y515" t="b">
        <f t="shared" si="124"/>
        <v>1</v>
      </c>
      <c r="Z515" t="b">
        <f t="shared" si="118"/>
        <v>1</v>
      </c>
      <c r="AA515">
        <f t="shared" si="116"/>
        <v>0</v>
      </c>
      <c r="AB515">
        <f t="shared" ref="AB515:AB578" si="128">IF(OR(Q515&gt;29,R515&gt;29),TRUE,0)</f>
        <v>0</v>
      </c>
      <c r="AC515" s="4">
        <f t="shared" si="120"/>
        <v>5.5813222230956198E-3</v>
      </c>
      <c r="AD515" s="4">
        <f t="shared" si="121"/>
        <v>0.98671936758893275</v>
      </c>
      <c r="AE515" s="2">
        <f t="shared" si="122"/>
        <v>0</v>
      </c>
      <c r="AF515" s="5">
        <f t="shared" ref="AF515:AF578" si="129">(E514-P514)/P514</f>
        <v>0.24348766342278574</v>
      </c>
      <c r="AG515" s="5">
        <f t="shared" si="117"/>
        <v>1.0134593815093735</v>
      </c>
      <c r="AH515">
        <f t="shared" si="119"/>
        <v>0</v>
      </c>
    </row>
    <row r="516" spans="1:34" x14ac:dyDescent="0.25">
      <c r="A516" s="1">
        <v>44945</v>
      </c>
      <c r="B516">
        <v>123.2</v>
      </c>
      <c r="C516">
        <v>123.84</v>
      </c>
      <c r="D516">
        <v>122.03</v>
      </c>
      <c r="E516">
        <v>122.94</v>
      </c>
      <c r="F516">
        <v>52735</v>
      </c>
      <c r="G516" t="s">
        <v>42</v>
      </c>
      <c r="H516">
        <v>1.81</v>
      </c>
      <c r="I516">
        <v>112.3343</v>
      </c>
      <c r="J516">
        <v>118.2799</v>
      </c>
      <c r="K516">
        <v>123.7634</v>
      </c>
      <c r="L516">
        <v>124.5282</v>
      </c>
      <c r="M516">
        <v>62994.8</v>
      </c>
      <c r="N516">
        <v>122.94</v>
      </c>
      <c r="O516">
        <v>127.21</v>
      </c>
      <c r="P516">
        <v>101.89</v>
      </c>
      <c r="Q516">
        <v>0</v>
      </c>
      <c r="R516">
        <v>18</v>
      </c>
      <c r="U516" t="b">
        <f t="shared" si="125"/>
        <v>1</v>
      </c>
      <c r="V516">
        <f t="shared" si="126"/>
        <v>0</v>
      </c>
      <c r="W516" t="b">
        <f t="shared" si="127"/>
        <v>1</v>
      </c>
      <c r="X516" t="b">
        <f t="shared" si="123"/>
        <v>1</v>
      </c>
      <c r="Y516" t="b">
        <f t="shared" si="124"/>
        <v>1</v>
      </c>
      <c r="Z516" t="b">
        <f t="shared" si="118"/>
        <v>1</v>
      </c>
      <c r="AA516">
        <f t="shared" ref="AA516:AA579" si="130">IF(F516&gt;M515*1.4,TRUE,0)</f>
        <v>0</v>
      </c>
      <c r="AB516">
        <f t="shared" si="128"/>
        <v>0</v>
      </c>
      <c r="AC516" s="4">
        <f t="shared" si="120"/>
        <v>1.8787831145350212E-2</v>
      </c>
      <c r="AD516" s="4">
        <f t="shared" si="121"/>
        <v>0.98493831116808206</v>
      </c>
      <c r="AE516" s="2">
        <f t="shared" si="122"/>
        <v>0</v>
      </c>
      <c r="AF516" s="5">
        <f t="shared" si="129"/>
        <v>0.22697336085717082</v>
      </c>
      <c r="AG516" s="5">
        <f t="shared" ref="AG516:AG579" si="131">E515/E516</f>
        <v>1.0152920123637545</v>
      </c>
      <c r="AH516">
        <f t="shared" si="119"/>
        <v>0</v>
      </c>
    </row>
    <row r="517" spans="1:34" x14ac:dyDescent="0.25">
      <c r="A517" s="1">
        <v>44946</v>
      </c>
      <c r="B517">
        <v>123.09</v>
      </c>
      <c r="C517">
        <v>125.02</v>
      </c>
      <c r="D517">
        <v>122.46</v>
      </c>
      <c r="E517">
        <v>125</v>
      </c>
      <c r="F517">
        <v>56732</v>
      </c>
      <c r="G517" t="s">
        <v>42</v>
      </c>
      <c r="H517">
        <v>2.56</v>
      </c>
      <c r="I517">
        <v>112.831</v>
      </c>
      <c r="J517">
        <v>118.79689999999999</v>
      </c>
      <c r="K517">
        <v>124.0107</v>
      </c>
      <c r="L517">
        <v>124.7169</v>
      </c>
      <c r="M517">
        <v>57608.4</v>
      </c>
      <c r="N517">
        <v>122.94</v>
      </c>
      <c r="O517">
        <v>127.21</v>
      </c>
      <c r="P517">
        <v>113.51</v>
      </c>
      <c r="Q517">
        <v>0</v>
      </c>
      <c r="R517">
        <v>19</v>
      </c>
      <c r="U517" t="b">
        <f t="shared" si="125"/>
        <v>1</v>
      </c>
      <c r="V517" t="b">
        <f t="shared" si="126"/>
        <v>1</v>
      </c>
      <c r="W517">
        <f t="shared" si="127"/>
        <v>0</v>
      </c>
      <c r="X517" t="b">
        <f t="shared" si="123"/>
        <v>1</v>
      </c>
      <c r="Y517" t="b">
        <f t="shared" si="124"/>
        <v>1</v>
      </c>
      <c r="Z517">
        <f t="shared" si="118"/>
        <v>0</v>
      </c>
      <c r="AA517">
        <f t="shared" si="130"/>
        <v>0</v>
      </c>
      <c r="AB517">
        <f t="shared" si="128"/>
        <v>0</v>
      </c>
      <c r="AC517" s="4">
        <f t="shared" si="120"/>
        <v>3.3566543510730261E-2</v>
      </c>
      <c r="AD517" s="4">
        <f t="shared" si="121"/>
        <v>1.0167561412070929</v>
      </c>
      <c r="AE517" s="2">
        <f t="shared" si="122"/>
        <v>0</v>
      </c>
      <c r="AF517" s="5">
        <f t="shared" si="129"/>
        <v>0.20659534792423198</v>
      </c>
      <c r="AG517" s="5">
        <f t="shared" si="131"/>
        <v>0.98351999999999995</v>
      </c>
      <c r="AH517">
        <f t="shared" si="119"/>
        <v>0</v>
      </c>
    </row>
    <row r="518" spans="1:34" x14ac:dyDescent="0.25">
      <c r="A518" s="1">
        <v>44949</v>
      </c>
      <c r="B518">
        <v>125.28</v>
      </c>
      <c r="C518">
        <v>127.11</v>
      </c>
      <c r="D518">
        <v>124.92</v>
      </c>
      <c r="E518">
        <v>126.65</v>
      </c>
      <c r="F518">
        <v>55816</v>
      </c>
      <c r="G518" t="s">
        <v>42</v>
      </c>
      <c r="H518">
        <v>2.19</v>
      </c>
      <c r="I518">
        <v>113.3729</v>
      </c>
      <c r="J518">
        <v>119.40089999999999</v>
      </c>
      <c r="K518">
        <v>124.5386</v>
      </c>
      <c r="L518">
        <v>125.4902</v>
      </c>
      <c r="M518">
        <v>59058.6</v>
      </c>
      <c r="N518">
        <v>122.94</v>
      </c>
      <c r="O518">
        <v>127.21</v>
      </c>
      <c r="P518">
        <v>113.51</v>
      </c>
      <c r="Q518">
        <v>0</v>
      </c>
      <c r="R518">
        <v>20</v>
      </c>
      <c r="U518" t="b">
        <f t="shared" si="125"/>
        <v>1</v>
      </c>
      <c r="V518" t="b">
        <f t="shared" si="126"/>
        <v>1</v>
      </c>
      <c r="W518" t="b">
        <f t="shared" si="127"/>
        <v>1</v>
      </c>
      <c r="X518" t="b">
        <f t="shared" si="123"/>
        <v>1</v>
      </c>
      <c r="Y518" t="b">
        <f t="shared" si="124"/>
        <v>1</v>
      </c>
      <c r="Z518">
        <f t="shared" si="118"/>
        <v>0</v>
      </c>
      <c r="AA518">
        <f t="shared" si="130"/>
        <v>0</v>
      </c>
      <c r="AB518">
        <f t="shared" si="128"/>
        <v>0</v>
      </c>
      <c r="AC518" s="4">
        <f t="shared" si="120"/>
        <v>1.7372848046537173E-2</v>
      </c>
      <c r="AD518" s="4">
        <f t="shared" si="121"/>
        <v>1.0132000000000001</v>
      </c>
      <c r="AE518" s="2">
        <f t="shared" si="122"/>
        <v>0</v>
      </c>
      <c r="AF518" s="5">
        <f t="shared" si="129"/>
        <v>0.10122456171262439</v>
      </c>
      <c r="AG518" s="5">
        <f t="shared" si="131"/>
        <v>0.98697196999605208</v>
      </c>
      <c r="AH518">
        <f t="shared" si="119"/>
        <v>0</v>
      </c>
    </row>
    <row r="519" spans="1:34" x14ac:dyDescent="0.25">
      <c r="A519" s="1">
        <v>44950</v>
      </c>
      <c r="B519">
        <v>125.19</v>
      </c>
      <c r="C519">
        <v>126.38</v>
      </c>
      <c r="D519">
        <v>118.91</v>
      </c>
      <c r="E519">
        <v>125.21</v>
      </c>
      <c r="F519">
        <v>54862</v>
      </c>
      <c r="G519" t="s">
        <v>42</v>
      </c>
      <c r="H519">
        <v>7.47</v>
      </c>
      <c r="I519">
        <v>113.83710000000001</v>
      </c>
      <c r="J519">
        <v>119.84780000000001</v>
      </c>
      <c r="K519">
        <v>124.6729</v>
      </c>
      <c r="L519">
        <v>125.3781</v>
      </c>
      <c r="M519">
        <v>57686.6</v>
      </c>
      <c r="N519">
        <v>122.94</v>
      </c>
      <c r="O519">
        <v>127.21</v>
      </c>
      <c r="P519">
        <v>113.51</v>
      </c>
      <c r="Q519">
        <v>0</v>
      </c>
      <c r="R519">
        <v>21</v>
      </c>
      <c r="U519" t="b">
        <f t="shared" si="125"/>
        <v>1</v>
      </c>
      <c r="V519" t="b">
        <f t="shared" si="126"/>
        <v>1</v>
      </c>
      <c r="W519" t="b">
        <f t="shared" si="127"/>
        <v>1</v>
      </c>
      <c r="X519" t="b">
        <f t="shared" si="123"/>
        <v>1</v>
      </c>
      <c r="Y519" t="b">
        <f t="shared" si="124"/>
        <v>1</v>
      </c>
      <c r="Z519">
        <f t="shared" si="118"/>
        <v>0</v>
      </c>
      <c r="AA519">
        <f t="shared" si="130"/>
        <v>0</v>
      </c>
      <c r="AB519">
        <f t="shared" si="128"/>
        <v>0</v>
      </c>
      <c r="AC519" s="4">
        <f t="shared" si="120"/>
        <v>4.4021696407514199E-3</v>
      </c>
      <c r="AD519" s="4">
        <f t="shared" si="121"/>
        <v>0.98863008290564536</v>
      </c>
      <c r="AE519" s="2">
        <f t="shared" si="122"/>
        <v>0</v>
      </c>
      <c r="AF519" s="5">
        <f t="shared" si="129"/>
        <v>0.11576072592723108</v>
      </c>
      <c r="AG519" s="5">
        <f t="shared" si="131"/>
        <v>1.011500678859516</v>
      </c>
      <c r="AH519">
        <f t="shared" si="119"/>
        <v>0</v>
      </c>
    </row>
    <row r="520" spans="1:34" x14ac:dyDescent="0.25">
      <c r="A520" s="1">
        <v>44951</v>
      </c>
      <c r="B520">
        <v>124.25</v>
      </c>
      <c r="C520">
        <v>125.39</v>
      </c>
      <c r="D520">
        <v>123.24</v>
      </c>
      <c r="E520">
        <v>125.2</v>
      </c>
      <c r="F520">
        <v>59337</v>
      </c>
      <c r="G520" t="s">
        <v>42</v>
      </c>
      <c r="H520">
        <v>2.15</v>
      </c>
      <c r="I520">
        <v>114.28270000000001</v>
      </c>
      <c r="J520">
        <v>120.2595</v>
      </c>
      <c r="K520">
        <v>124.7783</v>
      </c>
      <c r="L520">
        <v>125.3069</v>
      </c>
      <c r="M520">
        <v>55896.4</v>
      </c>
      <c r="N520">
        <v>122.94</v>
      </c>
      <c r="O520">
        <v>127.21</v>
      </c>
      <c r="P520">
        <v>113.51</v>
      </c>
      <c r="Q520">
        <v>0</v>
      </c>
      <c r="R520">
        <v>22</v>
      </c>
      <c r="U520" t="b">
        <f t="shared" si="125"/>
        <v>1</v>
      </c>
      <c r="V520" t="b">
        <f t="shared" si="126"/>
        <v>1</v>
      </c>
      <c r="W520" t="b">
        <f t="shared" si="127"/>
        <v>1</v>
      </c>
      <c r="X520" t="b">
        <f t="shared" si="123"/>
        <v>1</v>
      </c>
      <c r="Y520" t="b">
        <f t="shared" si="124"/>
        <v>1</v>
      </c>
      <c r="Z520">
        <f t="shared" ref="Z520:Z583" si="132">IF(AND(V519=TRUE,V518=TRUE,V517=TRUE,V516=TRUE,V515=TRUE,V514=TRUE),TRUE,IF(OR(V514=0,V515=0,V516=0,V517=0,V518=0,V519=0),0))</f>
        <v>0</v>
      </c>
      <c r="AA520">
        <f t="shared" si="130"/>
        <v>0</v>
      </c>
      <c r="AB520">
        <f t="shared" si="128"/>
        <v>0</v>
      </c>
      <c r="AC520" s="4">
        <f t="shared" si="120"/>
        <v>1.5722034431255406E-2</v>
      </c>
      <c r="AD520" s="4">
        <f t="shared" si="121"/>
        <v>0.99992013417458681</v>
      </c>
      <c r="AE520" s="2">
        <f t="shared" si="122"/>
        <v>0</v>
      </c>
      <c r="AF520" s="5">
        <f t="shared" si="129"/>
        <v>0.10307461897630155</v>
      </c>
      <c r="AG520" s="5">
        <f t="shared" si="131"/>
        <v>1.0000798722044728</v>
      </c>
      <c r="AH520">
        <f t="shared" si="119"/>
        <v>0</v>
      </c>
    </row>
    <row r="521" spans="1:34" x14ac:dyDescent="0.25">
      <c r="A521" s="1">
        <v>44952</v>
      </c>
      <c r="B521">
        <v>126.82</v>
      </c>
      <c r="C521">
        <v>127.34</v>
      </c>
      <c r="D521">
        <v>124.4</v>
      </c>
      <c r="E521">
        <v>125.9</v>
      </c>
      <c r="F521">
        <v>58388</v>
      </c>
      <c r="G521" t="s">
        <v>42</v>
      </c>
      <c r="H521">
        <v>2.94</v>
      </c>
      <c r="I521">
        <v>114.7383</v>
      </c>
      <c r="J521">
        <v>120.6934</v>
      </c>
      <c r="K521">
        <v>125.0026</v>
      </c>
      <c r="L521">
        <v>125.5441</v>
      </c>
      <c r="M521">
        <v>57027</v>
      </c>
      <c r="N521">
        <v>122.94</v>
      </c>
      <c r="O521">
        <v>127.21</v>
      </c>
      <c r="P521">
        <v>113.51</v>
      </c>
      <c r="Q521">
        <v>0</v>
      </c>
      <c r="R521">
        <v>23</v>
      </c>
      <c r="U521" t="b">
        <f t="shared" si="125"/>
        <v>1</v>
      </c>
      <c r="V521" t="b">
        <f t="shared" si="126"/>
        <v>1</v>
      </c>
      <c r="W521" t="b">
        <f t="shared" si="127"/>
        <v>1</v>
      </c>
      <c r="X521" t="b">
        <f t="shared" si="123"/>
        <v>1</v>
      </c>
      <c r="Y521" t="b">
        <f t="shared" si="124"/>
        <v>1</v>
      </c>
      <c r="Z521">
        <f t="shared" si="132"/>
        <v>0</v>
      </c>
      <c r="AA521">
        <f t="shared" si="130"/>
        <v>0</v>
      </c>
      <c r="AB521">
        <f t="shared" si="128"/>
        <v>0</v>
      </c>
      <c r="AC521" s="4">
        <f t="shared" si="120"/>
        <v>1.5800644603411611E-2</v>
      </c>
      <c r="AD521" s="4">
        <f t="shared" si="121"/>
        <v>1.005591054313099</v>
      </c>
      <c r="AE521" s="2">
        <f t="shared" si="122"/>
        <v>0</v>
      </c>
      <c r="AF521" s="5">
        <f t="shared" si="129"/>
        <v>0.10298652101136462</v>
      </c>
      <c r="AG521" s="5">
        <f t="shared" si="131"/>
        <v>0.99444003177124696</v>
      </c>
      <c r="AH521">
        <f t="shared" ref="AH521:AH584" si="133">IF(AND(AF521&gt;0.15,AG521&gt;1.0199999,AG521&lt;1.1500001,AA521=TRUE),TRUE,0)</f>
        <v>0</v>
      </c>
    </row>
    <row r="522" spans="1:34" x14ac:dyDescent="0.25">
      <c r="A522" s="1">
        <v>44953</v>
      </c>
      <c r="B522">
        <v>125.45</v>
      </c>
      <c r="C522">
        <v>126.94</v>
      </c>
      <c r="D522">
        <v>125.08</v>
      </c>
      <c r="E522">
        <v>125.9</v>
      </c>
      <c r="F522">
        <v>57300</v>
      </c>
      <c r="G522" t="s">
        <v>42</v>
      </c>
      <c r="H522">
        <v>1.86</v>
      </c>
      <c r="I522">
        <v>115.176</v>
      </c>
      <c r="J522">
        <v>121.0939</v>
      </c>
      <c r="K522">
        <v>125.18210000000001</v>
      </c>
      <c r="L522">
        <v>125.6865</v>
      </c>
      <c r="M522">
        <v>57140.6</v>
      </c>
      <c r="N522">
        <v>125</v>
      </c>
      <c r="O522">
        <v>127.21</v>
      </c>
      <c r="P522">
        <v>115.52</v>
      </c>
      <c r="Q522">
        <v>0</v>
      </c>
      <c r="R522">
        <v>24</v>
      </c>
      <c r="U522" t="b">
        <f t="shared" si="125"/>
        <v>1</v>
      </c>
      <c r="V522" t="b">
        <f t="shared" si="126"/>
        <v>1</v>
      </c>
      <c r="W522" t="b">
        <f t="shared" si="127"/>
        <v>1</v>
      </c>
      <c r="X522" t="b">
        <f t="shared" si="123"/>
        <v>1</v>
      </c>
      <c r="Y522" t="b">
        <f t="shared" si="124"/>
        <v>1</v>
      </c>
      <c r="Z522">
        <f t="shared" si="132"/>
        <v>0</v>
      </c>
      <c r="AA522">
        <f t="shared" si="130"/>
        <v>0</v>
      </c>
      <c r="AB522">
        <f t="shared" si="128"/>
        <v>0</v>
      </c>
      <c r="AC522" s="4">
        <f t="shared" ref="AC522:AC585" si="134">(O521-E521)/O521</f>
        <v>1.0297932552472197E-2</v>
      </c>
      <c r="AD522" s="4">
        <f t="shared" ref="AD522:AD585" si="135">E522/E521</f>
        <v>1</v>
      </c>
      <c r="AE522" s="2">
        <f t="shared" ref="AE522:AE585" si="136">IF(AND(AC522&gt;0.12,AD522&gt;1.01999,AD522&lt;1.150001,AA522=TRUE),TRUE,0)</f>
        <v>0</v>
      </c>
      <c r="AF522" s="5">
        <f t="shared" si="129"/>
        <v>0.10915337855695534</v>
      </c>
      <c r="AG522" s="5">
        <f t="shared" si="131"/>
        <v>1</v>
      </c>
      <c r="AH522">
        <f t="shared" si="133"/>
        <v>0</v>
      </c>
    </row>
    <row r="523" spans="1:34" x14ac:dyDescent="0.25">
      <c r="A523" s="1">
        <v>44956</v>
      </c>
      <c r="B523">
        <v>124.89</v>
      </c>
      <c r="C523">
        <v>125.93</v>
      </c>
      <c r="D523">
        <v>124.6</v>
      </c>
      <c r="E523">
        <v>124.76</v>
      </c>
      <c r="F523">
        <v>64946</v>
      </c>
      <c r="G523" t="s">
        <v>42</v>
      </c>
      <c r="H523">
        <v>1.33</v>
      </c>
      <c r="I523">
        <v>115.5519</v>
      </c>
      <c r="J523">
        <v>121.3759</v>
      </c>
      <c r="K523">
        <v>125.0977</v>
      </c>
      <c r="L523">
        <v>125.3159</v>
      </c>
      <c r="M523">
        <v>58966.6</v>
      </c>
      <c r="N523">
        <v>124.76</v>
      </c>
      <c r="O523">
        <v>127.21</v>
      </c>
      <c r="P523">
        <v>115.52</v>
      </c>
      <c r="Q523">
        <v>0</v>
      </c>
      <c r="R523">
        <v>25</v>
      </c>
      <c r="U523" t="b">
        <f t="shared" si="125"/>
        <v>1</v>
      </c>
      <c r="V523">
        <f t="shared" si="126"/>
        <v>0</v>
      </c>
      <c r="W523" t="b">
        <f t="shared" si="127"/>
        <v>1</v>
      </c>
      <c r="X523" t="b">
        <f t="shared" si="123"/>
        <v>1</v>
      </c>
      <c r="Y523" t="b">
        <f t="shared" si="124"/>
        <v>1</v>
      </c>
      <c r="Z523" t="b">
        <f t="shared" si="132"/>
        <v>1</v>
      </c>
      <c r="AA523">
        <f t="shared" si="130"/>
        <v>0</v>
      </c>
      <c r="AB523">
        <f t="shared" si="128"/>
        <v>0</v>
      </c>
      <c r="AC523" s="4">
        <f t="shared" si="134"/>
        <v>1.0297932552472197E-2</v>
      </c>
      <c r="AD523" s="4">
        <f t="shared" si="135"/>
        <v>0.99094519459888797</v>
      </c>
      <c r="AE523" s="2">
        <f t="shared" si="136"/>
        <v>0</v>
      </c>
      <c r="AF523" s="5">
        <f t="shared" si="129"/>
        <v>8.9854570637119199E-2</v>
      </c>
      <c r="AG523" s="5">
        <f t="shared" si="131"/>
        <v>1.0091375440846426</v>
      </c>
      <c r="AH523">
        <f t="shared" si="133"/>
        <v>0</v>
      </c>
    </row>
    <row r="524" spans="1:34" x14ac:dyDescent="0.25">
      <c r="A524" s="1">
        <v>44957</v>
      </c>
      <c r="B524">
        <v>124.81</v>
      </c>
      <c r="C524">
        <v>126.22</v>
      </c>
      <c r="D524">
        <v>124.4</v>
      </c>
      <c r="E524">
        <v>125.7</v>
      </c>
      <c r="F524">
        <v>76869</v>
      </c>
      <c r="G524" t="s">
        <v>42</v>
      </c>
      <c r="H524">
        <v>1.82</v>
      </c>
      <c r="I524">
        <v>115.9498</v>
      </c>
      <c r="J524">
        <v>121.7085</v>
      </c>
      <c r="K524">
        <v>125.2182</v>
      </c>
      <c r="L524">
        <v>125.4695</v>
      </c>
      <c r="M524">
        <v>63368</v>
      </c>
      <c r="N524">
        <v>124.76</v>
      </c>
      <c r="O524">
        <v>127.21</v>
      </c>
      <c r="P524">
        <v>117.23</v>
      </c>
      <c r="Q524">
        <v>0</v>
      </c>
      <c r="R524">
        <v>26</v>
      </c>
      <c r="U524" t="b">
        <f t="shared" si="125"/>
        <v>1</v>
      </c>
      <c r="V524" t="b">
        <f t="shared" si="126"/>
        <v>1</v>
      </c>
      <c r="W524">
        <f t="shared" si="127"/>
        <v>0</v>
      </c>
      <c r="X524" t="b">
        <f t="shared" si="123"/>
        <v>1</v>
      </c>
      <c r="Y524" t="b">
        <f t="shared" si="124"/>
        <v>1</v>
      </c>
      <c r="Z524">
        <f t="shared" si="132"/>
        <v>0</v>
      </c>
      <c r="AA524">
        <f t="shared" si="130"/>
        <v>0</v>
      </c>
      <c r="AB524">
        <f t="shared" si="128"/>
        <v>0</v>
      </c>
      <c r="AC524" s="4">
        <f t="shared" si="134"/>
        <v>1.9259492178287783E-2</v>
      </c>
      <c r="AD524" s="4">
        <f t="shared" si="135"/>
        <v>1.007534466175056</v>
      </c>
      <c r="AE524" s="2">
        <f t="shared" si="136"/>
        <v>0</v>
      </c>
      <c r="AF524" s="5">
        <f t="shared" si="129"/>
        <v>7.9986149584487617E-2</v>
      </c>
      <c r="AG524" s="5">
        <f t="shared" si="131"/>
        <v>0.99252187748607801</v>
      </c>
      <c r="AH524">
        <f t="shared" si="133"/>
        <v>0</v>
      </c>
    </row>
    <row r="525" spans="1:34" x14ac:dyDescent="0.25">
      <c r="A525" s="1">
        <v>44958</v>
      </c>
      <c r="B525">
        <v>126.27</v>
      </c>
      <c r="C525">
        <v>128.56</v>
      </c>
      <c r="D525">
        <v>124.61</v>
      </c>
      <c r="E525">
        <v>127.85</v>
      </c>
      <c r="F525">
        <v>63879</v>
      </c>
      <c r="G525" t="s">
        <v>42</v>
      </c>
      <c r="H525">
        <v>3.95</v>
      </c>
      <c r="I525">
        <v>116.4165</v>
      </c>
      <c r="J525">
        <v>122.18089999999999</v>
      </c>
      <c r="K525">
        <v>125.7445</v>
      </c>
      <c r="L525">
        <v>126.4217</v>
      </c>
      <c r="M525">
        <v>64276.4</v>
      </c>
      <c r="N525">
        <v>124.76</v>
      </c>
      <c r="O525">
        <v>127.85</v>
      </c>
      <c r="P525">
        <v>119.08</v>
      </c>
      <c r="Q525">
        <v>0</v>
      </c>
      <c r="R525">
        <v>27</v>
      </c>
      <c r="U525" t="b">
        <f t="shared" si="125"/>
        <v>1</v>
      </c>
      <c r="V525" t="b">
        <f t="shared" si="126"/>
        <v>1</v>
      </c>
      <c r="W525" t="b">
        <f t="shared" si="127"/>
        <v>1</v>
      </c>
      <c r="X525" t="b">
        <f t="shared" si="123"/>
        <v>1</v>
      </c>
      <c r="Y525" t="b">
        <f t="shared" si="124"/>
        <v>1</v>
      </c>
      <c r="Z525">
        <f t="shared" si="132"/>
        <v>0</v>
      </c>
      <c r="AA525">
        <f t="shared" si="130"/>
        <v>0</v>
      </c>
      <c r="AB525">
        <f t="shared" si="128"/>
        <v>0</v>
      </c>
      <c r="AC525" s="4">
        <f t="shared" si="134"/>
        <v>1.1870135995597759E-2</v>
      </c>
      <c r="AD525" s="4">
        <f t="shared" si="135"/>
        <v>1.0171042163882258</v>
      </c>
      <c r="AE525" s="2">
        <f t="shared" si="136"/>
        <v>0</v>
      </c>
      <c r="AF525" s="5">
        <f t="shared" si="129"/>
        <v>7.2251130256760207E-2</v>
      </c>
      <c r="AG525" s="5">
        <f t="shared" si="131"/>
        <v>0.98318341806804854</v>
      </c>
      <c r="AH525">
        <f t="shared" si="133"/>
        <v>0</v>
      </c>
    </row>
    <row r="526" spans="1:34" x14ac:dyDescent="0.25">
      <c r="A526" s="1">
        <v>44959</v>
      </c>
      <c r="B526">
        <v>128.78</v>
      </c>
      <c r="C526">
        <v>129.63</v>
      </c>
      <c r="D526">
        <v>126.23</v>
      </c>
      <c r="E526">
        <v>127.41</v>
      </c>
      <c r="F526">
        <v>52145</v>
      </c>
      <c r="G526" t="s">
        <v>42</v>
      </c>
      <c r="H526">
        <v>3.4</v>
      </c>
      <c r="I526">
        <v>116.8476</v>
      </c>
      <c r="J526">
        <v>122.58320000000001</v>
      </c>
      <c r="K526">
        <v>126.0776</v>
      </c>
      <c r="L526">
        <v>126.81699999999999</v>
      </c>
      <c r="M526">
        <v>63027.8</v>
      </c>
      <c r="N526">
        <v>124.76</v>
      </c>
      <c r="O526">
        <v>127.85</v>
      </c>
      <c r="P526">
        <v>119.08</v>
      </c>
      <c r="Q526">
        <v>0</v>
      </c>
      <c r="R526">
        <v>28</v>
      </c>
      <c r="U526" t="b">
        <f t="shared" si="125"/>
        <v>1</v>
      </c>
      <c r="V526" t="b">
        <f t="shared" si="126"/>
        <v>1</v>
      </c>
      <c r="W526" t="b">
        <f t="shared" si="127"/>
        <v>1</v>
      </c>
      <c r="X526" t="b">
        <f t="shared" si="123"/>
        <v>1</v>
      </c>
      <c r="Y526" t="b">
        <f t="shared" si="124"/>
        <v>1</v>
      </c>
      <c r="Z526">
        <f t="shared" si="132"/>
        <v>0</v>
      </c>
      <c r="AA526">
        <f t="shared" si="130"/>
        <v>0</v>
      </c>
      <c r="AB526">
        <f t="shared" si="128"/>
        <v>0</v>
      </c>
      <c r="AC526" s="4">
        <f t="shared" si="134"/>
        <v>0</v>
      </c>
      <c r="AD526" s="4">
        <f t="shared" si="135"/>
        <v>0.99655846695346106</v>
      </c>
      <c r="AE526" s="2">
        <f t="shared" si="136"/>
        <v>0</v>
      </c>
      <c r="AF526" s="5">
        <f t="shared" si="129"/>
        <v>7.3647967752771215E-2</v>
      </c>
      <c r="AG526" s="5">
        <f t="shared" si="131"/>
        <v>1.0034534180990502</v>
      </c>
      <c r="AH526">
        <f t="shared" si="133"/>
        <v>0</v>
      </c>
    </row>
    <row r="527" spans="1:34" x14ac:dyDescent="0.25">
      <c r="A527" s="1">
        <v>44960</v>
      </c>
      <c r="B527">
        <v>125.17</v>
      </c>
      <c r="C527">
        <v>127.77</v>
      </c>
      <c r="D527">
        <v>124.83</v>
      </c>
      <c r="E527">
        <v>125.98</v>
      </c>
      <c r="F527">
        <v>49302</v>
      </c>
      <c r="G527" t="s">
        <v>42</v>
      </c>
      <c r="H527">
        <v>2.94</v>
      </c>
      <c r="I527">
        <v>117.20569999999999</v>
      </c>
      <c r="J527">
        <v>122.8445</v>
      </c>
      <c r="K527">
        <v>126.0581</v>
      </c>
      <c r="L527">
        <v>126.48220000000001</v>
      </c>
      <c r="M527">
        <v>61428.2</v>
      </c>
      <c r="N527">
        <v>124.76</v>
      </c>
      <c r="O527">
        <v>127.85</v>
      </c>
      <c r="P527">
        <v>122.94</v>
      </c>
      <c r="Q527">
        <v>0</v>
      </c>
      <c r="R527">
        <v>29</v>
      </c>
      <c r="U527" t="b">
        <f t="shared" si="125"/>
        <v>1</v>
      </c>
      <c r="V527">
        <f t="shared" si="126"/>
        <v>0</v>
      </c>
      <c r="W527" t="b">
        <f t="shared" si="127"/>
        <v>1</v>
      </c>
      <c r="X527" t="b">
        <f t="shared" si="123"/>
        <v>1</v>
      </c>
      <c r="Y527" t="b">
        <f t="shared" si="124"/>
        <v>1</v>
      </c>
      <c r="Z527">
        <f t="shared" si="132"/>
        <v>0</v>
      </c>
      <c r="AA527">
        <f t="shared" si="130"/>
        <v>0</v>
      </c>
      <c r="AB527">
        <f t="shared" si="128"/>
        <v>0</v>
      </c>
      <c r="AC527" s="4">
        <f t="shared" si="134"/>
        <v>3.4415330465388952E-3</v>
      </c>
      <c r="AD527" s="4">
        <f t="shared" si="135"/>
        <v>0.98877639117808658</v>
      </c>
      <c r="AE527" s="2">
        <f t="shared" si="136"/>
        <v>0</v>
      </c>
      <c r="AF527" s="5">
        <f t="shared" si="129"/>
        <v>6.9952972791400725E-2</v>
      </c>
      <c r="AG527" s="5">
        <f t="shared" si="131"/>
        <v>1.0113510080965231</v>
      </c>
      <c r="AH527">
        <f t="shared" si="133"/>
        <v>0</v>
      </c>
    </row>
    <row r="528" spans="1:34" x14ac:dyDescent="0.25">
      <c r="A528" s="1">
        <v>44963</v>
      </c>
      <c r="B528">
        <v>123.92</v>
      </c>
      <c r="C528">
        <v>124.49</v>
      </c>
      <c r="D528">
        <v>122.73</v>
      </c>
      <c r="E528">
        <v>124.13</v>
      </c>
      <c r="F528">
        <v>46664</v>
      </c>
      <c r="G528" t="s">
        <v>42</v>
      </c>
      <c r="H528">
        <v>1.76</v>
      </c>
      <c r="I528">
        <v>117.4773</v>
      </c>
      <c r="J528">
        <v>122.9434</v>
      </c>
      <c r="K528">
        <v>125.6725</v>
      </c>
      <c r="L528">
        <v>125.54130000000001</v>
      </c>
      <c r="M528">
        <v>57771.8</v>
      </c>
      <c r="N528">
        <v>124.13</v>
      </c>
      <c r="O528">
        <v>127.85</v>
      </c>
      <c r="P528">
        <v>122.94</v>
      </c>
      <c r="Q528">
        <v>0</v>
      </c>
      <c r="R528">
        <v>30</v>
      </c>
      <c r="U528">
        <f t="shared" si="125"/>
        <v>0</v>
      </c>
      <c r="V528">
        <f t="shared" si="126"/>
        <v>0</v>
      </c>
      <c r="W528">
        <f t="shared" si="127"/>
        <v>0</v>
      </c>
      <c r="X528" t="b">
        <f t="shared" si="123"/>
        <v>1</v>
      </c>
      <c r="Y528" t="b">
        <f t="shared" si="124"/>
        <v>1</v>
      </c>
      <c r="Z528">
        <f t="shared" si="132"/>
        <v>0</v>
      </c>
      <c r="AA528">
        <f t="shared" si="130"/>
        <v>0</v>
      </c>
      <c r="AB528" t="b">
        <f t="shared" si="128"/>
        <v>1</v>
      </c>
      <c r="AC528" s="4">
        <f t="shared" si="134"/>
        <v>1.4626515447790304E-2</v>
      </c>
      <c r="AD528" s="4">
        <f t="shared" si="135"/>
        <v>0.98531512938561672</v>
      </c>
      <c r="AE528" s="2">
        <f t="shared" si="136"/>
        <v>0</v>
      </c>
      <c r="AF528" s="5">
        <f t="shared" si="129"/>
        <v>2.472750935415655E-2</v>
      </c>
      <c r="AG528" s="5">
        <f t="shared" si="131"/>
        <v>1.0149037299605252</v>
      </c>
      <c r="AH528">
        <f t="shared" si="133"/>
        <v>0</v>
      </c>
    </row>
    <row r="529" spans="1:34" x14ac:dyDescent="0.25">
      <c r="A529" s="1">
        <v>44964</v>
      </c>
      <c r="B529">
        <v>122.38</v>
      </c>
      <c r="C529">
        <v>124.32</v>
      </c>
      <c r="D529">
        <v>121.68</v>
      </c>
      <c r="E529">
        <v>123.73</v>
      </c>
      <c r="F529">
        <v>52889</v>
      </c>
      <c r="G529" t="s">
        <v>42</v>
      </c>
      <c r="H529">
        <v>2.64</v>
      </c>
      <c r="I529">
        <v>117.7225</v>
      </c>
      <c r="J529">
        <v>123.0039</v>
      </c>
      <c r="K529">
        <v>125.28400000000001</v>
      </c>
      <c r="L529">
        <v>124.8168</v>
      </c>
      <c r="M529">
        <v>52975.8</v>
      </c>
      <c r="N529">
        <v>123.73</v>
      </c>
      <c r="O529">
        <v>127.85</v>
      </c>
      <c r="P529">
        <v>122.94</v>
      </c>
      <c r="Q529">
        <v>0</v>
      </c>
      <c r="R529">
        <v>31</v>
      </c>
      <c r="U529">
        <f t="shared" si="125"/>
        <v>0</v>
      </c>
      <c r="V529">
        <f t="shared" si="126"/>
        <v>0</v>
      </c>
      <c r="W529">
        <f t="shared" si="127"/>
        <v>0</v>
      </c>
      <c r="X529" t="b">
        <f t="shared" si="123"/>
        <v>1</v>
      </c>
      <c r="Y529" t="b">
        <f t="shared" si="124"/>
        <v>1</v>
      </c>
      <c r="Z529">
        <f t="shared" si="132"/>
        <v>0</v>
      </c>
      <c r="AA529">
        <f t="shared" si="130"/>
        <v>0</v>
      </c>
      <c r="AB529" t="b">
        <f t="shared" si="128"/>
        <v>1</v>
      </c>
      <c r="AC529" s="4">
        <f t="shared" si="134"/>
        <v>2.9096597575283527E-2</v>
      </c>
      <c r="AD529" s="4">
        <f t="shared" si="135"/>
        <v>0.99677757190042704</v>
      </c>
      <c r="AE529" s="2">
        <f t="shared" si="136"/>
        <v>0</v>
      </c>
      <c r="AF529" s="5">
        <f t="shared" si="129"/>
        <v>9.6795184642915061E-3</v>
      </c>
      <c r="AG529" s="5">
        <f t="shared" si="131"/>
        <v>1.0032328457124382</v>
      </c>
      <c r="AH529">
        <f t="shared" si="133"/>
        <v>0</v>
      </c>
    </row>
    <row r="530" spans="1:34" x14ac:dyDescent="0.25">
      <c r="A530" s="1">
        <v>44965</v>
      </c>
      <c r="B530">
        <v>121.81</v>
      </c>
      <c r="C530">
        <v>122.52</v>
      </c>
      <c r="D530">
        <v>120.25</v>
      </c>
      <c r="E530">
        <v>121.34</v>
      </c>
      <c r="F530">
        <v>58778</v>
      </c>
      <c r="G530" t="s">
        <v>42</v>
      </c>
      <c r="H530">
        <v>2.27</v>
      </c>
      <c r="I530">
        <v>117.8644</v>
      </c>
      <c r="J530">
        <v>122.8759</v>
      </c>
      <c r="K530">
        <v>124.4952</v>
      </c>
      <c r="L530">
        <v>123.42610000000001</v>
      </c>
      <c r="M530">
        <v>51955.6</v>
      </c>
      <c r="N530">
        <v>121.34</v>
      </c>
      <c r="O530">
        <v>127.85</v>
      </c>
      <c r="P530">
        <v>121.34</v>
      </c>
      <c r="Q530">
        <v>0</v>
      </c>
      <c r="R530">
        <v>32</v>
      </c>
      <c r="U530">
        <f t="shared" si="125"/>
        <v>0</v>
      </c>
      <c r="V530">
        <f t="shared" si="126"/>
        <v>0</v>
      </c>
      <c r="W530">
        <f t="shared" si="127"/>
        <v>0</v>
      </c>
      <c r="X530" t="b">
        <f t="shared" si="123"/>
        <v>1</v>
      </c>
      <c r="Y530" t="b">
        <f t="shared" si="124"/>
        <v>1</v>
      </c>
      <c r="Z530">
        <f t="shared" si="132"/>
        <v>0</v>
      </c>
      <c r="AA530">
        <f t="shared" si="130"/>
        <v>0</v>
      </c>
      <c r="AB530" t="b">
        <f t="shared" si="128"/>
        <v>1</v>
      </c>
      <c r="AC530" s="4">
        <f t="shared" si="134"/>
        <v>3.2225263981227929E-2</v>
      </c>
      <c r="AD530" s="4">
        <f t="shared" si="135"/>
        <v>0.98068374686818072</v>
      </c>
      <c r="AE530" s="2">
        <f t="shared" si="136"/>
        <v>0</v>
      </c>
      <c r="AF530" s="5">
        <f t="shared" si="129"/>
        <v>6.4258988124288778E-3</v>
      </c>
      <c r="AG530" s="5">
        <f t="shared" si="131"/>
        <v>1.0196967199604416</v>
      </c>
      <c r="AH530">
        <f t="shared" si="133"/>
        <v>0</v>
      </c>
    </row>
    <row r="531" spans="1:34" x14ac:dyDescent="0.25">
      <c r="A531" s="1">
        <v>44966</v>
      </c>
      <c r="B531">
        <v>123.12</v>
      </c>
      <c r="C531">
        <v>123.42</v>
      </c>
      <c r="D531">
        <v>119.95</v>
      </c>
      <c r="E531">
        <v>120.62</v>
      </c>
      <c r="F531">
        <v>59290</v>
      </c>
      <c r="G531" t="s">
        <v>42</v>
      </c>
      <c r="H531">
        <v>3.47</v>
      </c>
      <c r="I531">
        <v>117.97239999999999</v>
      </c>
      <c r="J531">
        <v>122.7024</v>
      </c>
      <c r="K531">
        <v>123.7201</v>
      </c>
      <c r="L531">
        <v>122.3036</v>
      </c>
      <c r="M531">
        <v>53384.6</v>
      </c>
      <c r="N531">
        <v>120.62</v>
      </c>
      <c r="O531">
        <v>127.85</v>
      </c>
      <c r="P531">
        <v>120.62</v>
      </c>
      <c r="Q531">
        <v>0</v>
      </c>
      <c r="R531">
        <v>33</v>
      </c>
      <c r="U531">
        <f t="shared" si="125"/>
        <v>0</v>
      </c>
      <c r="V531">
        <f t="shared" si="126"/>
        <v>0</v>
      </c>
      <c r="W531">
        <f t="shared" si="127"/>
        <v>0</v>
      </c>
      <c r="X531" t="b">
        <f t="shared" si="123"/>
        <v>1</v>
      </c>
      <c r="Y531" t="b">
        <f t="shared" si="124"/>
        <v>1</v>
      </c>
      <c r="Z531">
        <f t="shared" si="132"/>
        <v>0</v>
      </c>
      <c r="AA531">
        <f t="shared" si="130"/>
        <v>0</v>
      </c>
      <c r="AB531" t="b">
        <f t="shared" si="128"/>
        <v>1</v>
      </c>
      <c r="AC531" s="4">
        <f t="shared" si="134"/>
        <v>5.091904575674612E-2</v>
      </c>
      <c r="AD531" s="4">
        <f t="shared" si="135"/>
        <v>0.99406626009559917</v>
      </c>
      <c r="AE531" s="2">
        <f t="shared" si="136"/>
        <v>0</v>
      </c>
      <c r="AF531" s="5">
        <f t="shared" si="129"/>
        <v>0</v>
      </c>
      <c r="AG531" s="5">
        <f t="shared" si="131"/>
        <v>1.0059691593433924</v>
      </c>
      <c r="AH531">
        <f t="shared" si="133"/>
        <v>0</v>
      </c>
    </row>
    <row r="532" spans="1:34" x14ac:dyDescent="0.25">
      <c r="A532" s="1">
        <v>44967</v>
      </c>
      <c r="B532">
        <v>119.96</v>
      </c>
      <c r="C532">
        <v>121.07</v>
      </c>
      <c r="D532">
        <v>119</v>
      </c>
      <c r="E532">
        <v>120.67</v>
      </c>
      <c r="F532">
        <v>51955</v>
      </c>
      <c r="G532" t="s">
        <v>42</v>
      </c>
      <c r="H532">
        <v>2.0699999999999998</v>
      </c>
      <c r="I532">
        <v>118.0782</v>
      </c>
      <c r="J532">
        <v>122.54600000000001</v>
      </c>
      <c r="K532">
        <v>123.1101</v>
      </c>
      <c r="L532">
        <v>121.6502</v>
      </c>
      <c r="M532">
        <v>53915.199999999997</v>
      </c>
      <c r="N532">
        <v>120.62</v>
      </c>
      <c r="O532">
        <v>127.85</v>
      </c>
      <c r="P532">
        <v>120.62</v>
      </c>
      <c r="Q532">
        <v>0</v>
      </c>
      <c r="R532">
        <v>34</v>
      </c>
      <c r="U532">
        <f t="shared" si="125"/>
        <v>0</v>
      </c>
      <c r="V532">
        <f t="shared" si="126"/>
        <v>0</v>
      </c>
      <c r="W532">
        <f t="shared" si="127"/>
        <v>0</v>
      </c>
      <c r="X532" t="b">
        <f t="shared" si="123"/>
        <v>1</v>
      </c>
      <c r="Y532" t="b">
        <f t="shared" si="124"/>
        <v>1</v>
      </c>
      <c r="Z532">
        <f t="shared" si="132"/>
        <v>0</v>
      </c>
      <c r="AA532">
        <f t="shared" si="130"/>
        <v>0</v>
      </c>
      <c r="AB532" t="b">
        <f t="shared" si="128"/>
        <v>1</v>
      </c>
      <c r="AC532" s="4">
        <f t="shared" si="134"/>
        <v>5.6550645287446147E-2</v>
      </c>
      <c r="AD532" s="4">
        <f t="shared" si="135"/>
        <v>1.0004145249544023</v>
      </c>
      <c r="AE532" s="2">
        <f t="shared" si="136"/>
        <v>0</v>
      </c>
      <c r="AF532" s="5">
        <f t="shared" si="129"/>
        <v>0</v>
      </c>
      <c r="AG532" s="5">
        <f t="shared" si="131"/>
        <v>0.9995856468053369</v>
      </c>
      <c r="AH532">
        <f t="shared" si="133"/>
        <v>0</v>
      </c>
    </row>
    <row r="533" spans="1:34" x14ac:dyDescent="0.25">
      <c r="A533" s="1">
        <v>44970</v>
      </c>
      <c r="B533">
        <v>121.25</v>
      </c>
      <c r="C533">
        <v>124.12</v>
      </c>
      <c r="D533">
        <v>120.9</v>
      </c>
      <c r="E533">
        <v>123.55</v>
      </c>
      <c r="F533">
        <v>56898</v>
      </c>
      <c r="G533" t="s">
        <v>42</v>
      </c>
      <c r="H533">
        <v>3.22</v>
      </c>
      <c r="I533">
        <v>118.2928</v>
      </c>
      <c r="J533">
        <v>122.6232</v>
      </c>
      <c r="K533">
        <v>123.1981</v>
      </c>
      <c r="L533">
        <v>122.4101</v>
      </c>
      <c r="M533">
        <v>55962</v>
      </c>
      <c r="N533">
        <v>120.62</v>
      </c>
      <c r="O533">
        <v>127.85</v>
      </c>
      <c r="P533">
        <v>120.62</v>
      </c>
      <c r="Q533">
        <v>0</v>
      </c>
      <c r="R533">
        <v>35</v>
      </c>
      <c r="U533">
        <f t="shared" si="125"/>
        <v>0</v>
      </c>
      <c r="V533" t="b">
        <f t="shared" si="126"/>
        <v>1</v>
      </c>
      <c r="W533">
        <f t="shared" si="127"/>
        <v>0</v>
      </c>
      <c r="X533" t="b">
        <f t="shared" si="123"/>
        <v>1</v>
      </c>
      <c r="Y533" t="b">
        <f t="shared" si="124"/>
        <v>1</v>
      </c>
      <c r="Z533">
        <f t="shared" si="132"/>
        <v>0</v>
      </c>
      <c r="AA533">
        <f t="shared" si="130"/>
        <v>0</v>
      </c>
      <c r="AB533" t="b">
        <f t="shared" si="128"/>
        <v>1</v>
      </c>
      <c r="AC533" s="4">
        <f t="shared" si="134"/>
        <v>5.6159561986703112E-2</v>
      </c>
      <c r="AD533" s="4">
        <f t="shared" si="135"/>
        <v>1.0238667440125964</v>
      </c>
      <c r="AE533" s="2">
        <f t="shared" si="136"/>
        <v>0</v>
      </c>
      <c r="AF533" s="5">
        <f t="shared" si="129"/>
        <v>4.1452495440223144E-4</v>
      </c>
      <c r="AG533" s="5">
        <f t="shared" si="131"/>
        <v>0.97668959935248889</v>
      </c>
      <c r="AH533">
        <f t="shared" si="133"/>
        <v>0</v>
      </c>
    </row>
    <row r="534" spans="1:34" x14ac:dyDescent="0.25">
      <c r="A534" s="1">
        <v>44971</v>
      </c>
      <c r="B534">
        <v>122.37</v>
      </c>
      <c r="C534">
        <v>124.75</v>
      </c>
      <c r="D534">
        <v>122.16</v>
      </c>
      <c r="E534">
        <v>124.59</v>
      </c>
      <c r="F534">
        <v>48459</v>
      </c>
      <c r="G534" t="s">
        <v>42</v>
      </c>
      <c r="H534">
        <v>2.59</v>
      </c>
      <c r="I534">
        <v>118.5397</v>
      </c>
      <c r="J534">
        <v>122.7745</v>
      </c>
      <c r="K534">
        <v>123.4765</v>
      </c>
      <c r="L534">
        <v>123.2821</v>
      </c>
      <c r="M534">
        <v>55076</v>
      </c>
      <c r="N534">
        <v>120.62</v>
      </c>
      <c r="O534">
        <v>127.85</v>
      </c>
      <c r="P534">
        <v>120.62</v>
      </c>
      <c r="Q534">
        <v>0</v>
      </c>
      <c r="R534">
        <v>36</v>
      </c>
      <c r="U534">
        <f t="shared" si="125"/>
        <v>0</v>
      </c>
      <c r="V534" t="b">
        <f t="shared" si="126"/>
        <v>1</v>
      </c>
      <c r="W534" t="b">
        <f t="shared" si="127"/>
        <v>1</v>
      </c>
      <c r="X534" t="b">
        <f t="shared" si="123"/>
        <v>1</v>
      </c>
      <c r="Y534" t="b">
        <f t="shared" si="124"/>
        <v>1</v>
      </c>
      <c r="Z534">
        <f t="shared" si="132"/>
        <v>0</v>
      </c>
      <c r="AA534">
        <f t="shared" si="130"/>
        <v>0</v>
      </c>
      <c r="AB534" t="b">
        <f t="shared" si="128"/>
        <v>1</v>
      </c>
      <c r="AC534" s="4">
        <f t="shared" si="134"/>
        <v>3.3633163863902991E-2</v>
      </c>
      <c r="AD534" s="4">
        <f t="shared" si="135"/>
        <v>1.008417644678268</v>
      </c>
      <c r="AE534" s="2">
        <f t="shared" si="136"/>
        <v>0</v>
      </c>
      <c r="AF534" s="5">
        <f t="shared" si="129"/>
        <v>2.4291162327972082E-2</v>
      </c>
      <c r="AG534" s="5">
        <f t="shared" si="131"/>
        <v>0.99165262059555337</v>
      </c>
      <c r="AH534">
        <f t="shared" si="133"/>
        <v>0</v>
      </c>
    </row>
    <row r="535" spans="1:34" x14ac:dyDescent="0.25">
      <c r="A535" s="1">
        <v>44972</v>
      </c>
      <c r="B535">
        <v>123.31</v>
      </c>
      <c r="C535">
        <v>125.87</v>
      </c>
      <c r="D535">
        <v>123.31</v>
      </c>
      <c r="E535">
        <v>125.85</v>
      </c>
      <c r="F535">
        <v>56879</v>
      </c>
      <c r="G535" t="s">
        <v>42</v>
      </c>
      <c r="H535">
        <v>2.56</v>
      </c>
      <c r="I535">
        <v>118.82640000000001</v>
      </c>
      <c r="J535">
        <v>123.0111</v>
      </c>
      <c r="K535">
        <v>123.9512</v>
      </c>
      <c r="L535">
        <v>124.3092</v>
      </c>
      <c r="M535">
        <v>54696.2</v>
      </c>
      <c r="N535">
        <v>120.62</v>
      </c>
      <c r="O535">
        <v>127.85</v>
      </c>
      <c r="P535">
        <v>120.62</v>
      </c>
      <c r="Q535">
        <v>0</v>
      </c>
      <c r="R535">
        <v>37</v>
      </c>
      <c r="U535" t="b">
        <f t="shared" si="125"/>
        <v>1</v>
      </c>
      <c r="V535" t="b">
        <f t="shared" si="126"/>
        <v>1</v>
      </c>
      <c r="W535" t="b">
        <f t="shared" si="127"/>
        <v>1</v>
      </c>
      <c r="X535" t="b">
        <f t="shared" si="123"/>
        <v>1</v>
      </c>
      <c r="Y535" t="b">
        <f t="shared" si="124"/>
        <v>1</v>
      </c>
      <c r="Z535">
        <f t="shared" si="132"/>
        <v>0</v>
      </c>
      <c r="AA535">
        <f t="shared" si="130"/>
        <v>0</v>
      </c>
      <c r="AB535" t="b">
        <f t="shared" si="128"/>
        <v>1</v>
      </c>
      <c r="AC535" s="4">
        <f t="shared" si="134"/>
        <v>2.549863120844733E-2</v>
      </c>
      <c r="AD535" s="4">
        <f t="shared" si="135"/>
        <v>1.010113171201541</v>
      </c>
      <c r="AE535" s="2">
        <f t="shared" si="136"/>
        <v>0</v>
      </c>
      <c r="AF535" s="5">
        <f t="shared" si="129"/>
        <v>3.2913281379539035E-2</v>
      </c>
      <c r="AG535" s="5">
        <f t="shared" si="131"/>
        <v>0.98998808104886782</v>
      </c>
      <c r="AH535">
        <f t="shared" si="133"/>
        <v>0</v>
      </c>
    </row>
    <row r="536" spans="1:34" x14ac:dyDescent="0.25">
      <c r="A536" s="1">
        <v>44973</v>
      </c>
      <c r="B536">
        <v>123.83</v>
      </c>
      <c r="C536">
        <v>125.59</v>
      </c>
      <c r="D536">
        <v>122.53</v>
      </c>
      <c r="E536">
        <v>122.79</v>
      </c>
      <c r="F536">
        <v>47222</v>
      </c>
      <c r="G536" t="s">
        <v>42</v>
      </c>
      <c r="H536">
        <v>3.06</v>
      </c>
      <c r="I536">
        <v>118.98180000000001</v>
      </c>
      <c r="J536">
        <v>122.9941</v>
      </c>
      <c r="K536">
        <v>123.7189</v>
      </c>
      <c r="L536">
        <v>123.7015</v>
      </c>
      <c r="M536">
        <v>52282.6</v>
      </c>
      <c r="N536">
        <v>120.62</v>
      </c>
      <c r="O536">
        <v>127.85</v>
      </c>
      <c r="P536">
        <v>120.62</v>
      </c>
      <c r="Q536">
        <v>0</v>
      </c>
      <c r="R536">
        <v>38</v>
      </c>
      <c r="U536">
        <f t="shared" si="125"/>
        <v>0</v>
      </c>
      <c r="V536">
        <f t="shared" si="126"/>
        <v>0</v>
      </c>
      <c r="W536" t="b">
        <f t="shared" si="127"/>
        <v>1</v>
      </c>
      <c r="X536" t="b">
        <f t="shared" si="123"/>
        <v>1</v>
      </c>
      <c r="Y536" t="b">
        <f t="shared" si="124"/>
        <v>1</v>
      </c>
      <c r="Z536">
        <f t="shared" si="132"/>
        <v>0</v>
      </c>
      <c r="AA536">
        <f t="shared" si="130"/>
        <v>0</v>
      </c>
      <c r="AB536" t="b">
        <f t="shared" si="128"/>
        <v>1</v>
      </c>
      <c r="AC536" s="4">
        <f t="shared" si="134"/>
        <v>1.5643332029722332E-2</v>
      </c>
      <c r="AD536" s="4">
        <f t="shared" si="135"/>
        <v>0.9756853396901074</v>
      </c>
      <c r="AE536" s="2">
        <f t="shared" si="136"/>
        <v>0</v>
      </c>
      <c r="AF536" s="5">
        <f t="shared" si="129"/>
        <v>4.3359310230475789E-2</v>
      </c>
      <c r="AG536" s="5">
        <f t="shared" si="131"/>
        <v>1.0249205961397507</v>
      </c>
      <c r="AH536">
        <f t="shared" si="133"/>
        <v>0</v>
      </c>
    </row>
    <row r="537" spans="1:34" x14ac:dyDescent="0.25">
      <c r="A537" s="1">
        <v>44974</v>
      </c>
      <c r="B537">
        <v>122.13</v>
      </c>
      <c r="C537">
        <v>123.3</v>
      </c>
      <c r="D537">
        <v>121.86</v>
      </c>
      <c r="E537">
        <v>123.25</v>
      </c>
      <c r="F537">
        <v>51615</v>
      </c>
      <c r="G537" t="s">
        <v>42</v>
      </c>
      <c r="H537">
        <v>1.44</v>
      </c>
      <c r="I537">
        <v>119.14919999999999</v>
      </c>
      <c r="J537">
        <v>123.0138</v>
      </c>
      <c r="K537">
        <v>123.62520000000001</v>
      </c>
      <c r="L537">
        <v>123.5209</v>
      </c>
      <c r="M537">
        <v>52214.6</v>
      </c>
      <c r="N537">
        <v>120.67</v>
      </c>
      <c r="O537">
        <v>127.85</v>
      </c>
      <c r="P537">
        <v>120.62</v>
      </c>
      <c r="Q537">
        <v>0</v>
      </c>
      <c r="R537">
        <v>39</v>
      </c>
      <c r="U537">
        <f t="shared" si="125"/>
        <v>0</v>
      </c>
      <c r="V537">
        <f t="shared" si="126"/>
        <v>0</v>
      </c>
      <c r="W537">
        <f t="shared" si="127"/>
        <v>0</v>
      </c>
      <c r="X537" t="b">
        <f t="shared" si="123"/>
        <v>1</v>
      </c>
      <c r="Y537" t="b">
        <f t="shared" si="124"/>
        <v>1</v>
      </c>
      <c r="Z537">
        <f t="shared" si="132"/>
        <v>0</v>
      </c>
      <c r="AA537">
        <f t="shared" si="130"/>
        <v>0</v>
      </c>
      <c r="AB537" t="b">
        <f t="shared" si="128"/>
        <v>1</v>
      </c>
      <c r="AC537" s="4">
        <f t="shared" si="134"/>
        <v>3.9577630035197403E-2</v>
      </c>
      <c r="AD537" s="4">
        <f t="shared" si="135"/>
        <v>1.0037462334066292</v>
      </c>
      <c r="AE537" s="2">
        <f t="shared" si="136"/>
        <v>0</v>
      </c>
      <c r="AF537" s="5">
        <f t="shared" si="129"/>
        <v>1.799038302105788E-2</v>
      </c>
      <c r="AG537" s="5">
        <f t="shared" si="131"/>
        <v>0.99626774847870192</v>
      </c>
      <c r="AH537">
        <f t="shared" si="133"/>
        <v>0</v>
      </c>
    </row>
    <row r="538" spans="1:34" x14ac:dyDescent="0.25">
      <c r="A538" s="1">
        <v>44978</v>
      </c>
      <c r="B538">
        <v>121.71</v>
      </c>
      <c r="C538">
        <v>122.42</v>
      </c>
      <c r="D538">
        <v>119.44</v>
      </c>
      <c r="E538">
        <v>119.55</v>
      </c>
      <c r="F538">
        <v>51103</v>
      </c>
      <c r="G538" t="s">
        <v>42</v>
      </c>
      <c r="H538">
        <v>2.98</v>
      </c>
      <c r="I538">
        <v>119.1649</v>
      </c>
      <c r="J538">
        <v>122.7473</v>
      </c>
      <c r="K538">
        <v>122.81010000000001</v>
      </c>
      <c r="L538">
        <v>121.93259999999999</v>
      </c>
      <c r="M538">
        <v>51055.6</v>
      </c>
      <c r="N538">
        <v>119.55</v>
      </c>
      <c r="O538">
        <v>127.85</v>
      </c>
      <c r="P538">
        <v>119.55</v>
      </c>
      <c r="Q538">
        <v>0</v>
      </c>
      <c r="R538">
        <v>40</v>
      </c>
      <c r="U538">
        <f t="shared" si="125"/>
        <v>0</v>
      </c>
      <c r="V538">
        <f t="shared" si="126"/>
        <v>0</v>
      </c>
      <c r="W538">
        <f t="shared" si="127"/>
        <v>0</v>
      </c>
      <c r="X538" t="b">
        <f t="shared" si="123"/>
        <v>1</v>
      </c>
      <c r="Y538" t="b">
        <f t="shared" si="124"/>
        <v>1</v>
      </c>
      <c r="Z538">
        <f t="shared" si="132"/>
        <v>0</v>
      </c>
      <c r="AA538">
        <f t="shared" si="130"/>
        <v>0</v>
      </c>
      <c r="AB538" t="b">
        <f t="shared" si="128"/>
        <v>1</v>
      </c>
      <c r="AC538" s="4">
        <f t="shared" si="134"/>
        <v>3.597966366836132E-2</v>
      </c>
      <c r="AD538" s="4">
        <f t="shared" si="135"/>
        <v>0.96997971602434074</v>
      </c>
      <c r="AE538" s="2">
        <f t="shared" si="136"/>
        <v>0</v>
      </c>
      <c r="AF538" s="5">
        <f t="shared" si="129"/>
        <v>2.1804012601558575E-2</v>
      </c>
      <c r="AG538" s="5">
        <f t="shared" si="131"/>
        <v>1.0309493935591802</v>
      </c>
      <c r="AH538">
        <f t="shared" si="133"/>
        <v>0</v>
      </c>
    </row>
    <row r="539" spans="1:34" x14ac:dyDescent="0.25">
      <c r="A539" s="1">
        <v>44979</v>
      </c>
      <c r="B539">
        <v>119.55</v>
      </c>
      <c r="C539">
        <v>119.85</v>
      </c>
      <c r="D539">
        <v>118.11</v>
      </c>
      <c r="E539">
        <v>118.37</v>
      </c>
      <c r="F539">
        <v>50220</v>
      </c>
      <c r="G539" t="s">
        <v>42</v>
      </c>
      <c r="H539">
        <v>1.74</v>
      </c>
      <c r="I539">
        <v>119.13379999999999</v>
      </c>
      <c r="J539">
        <v>122.4106</v>
      </c>
      <c r="K539">
        <v>121.9221</v>
      </c>
      <c r="L539">
        <v>120.50749999999999</v>
      </c>
      <c r="M539">
        <v>51407.8</v>
      </c>
      <c r="N539">
        <v>118.37</v>
      </c>
      <c r="O539">
        <v>127.85</v>
      </c>
      <c r="P539">
        <v>118.37</v>
      </c>
      <c r="Q539">
        <v>0</v>
      </c>
      <c r="R539">
        <v>41</v>
      </c>
      <c r="T539" s="2" t="s">
        <v>22</v>
      </c>
      <c r="U539">
        <f t="shared" si="125"/>
        <v>0</v>
      </c>
      <c r="V539">
        <f t="shared" si="126"/>
        <v>0</v>
      </c>
      <c r="W539">
        <f t="shared" si="127"/>
        <v>0</v>
      </c>
      <c r="X539">
        <f t="shared" si="123"/>
        <v>0</v>
      </c>
      <c r="Y539" t="b">
        <f t="shared" si="124"/>
        <v>1</v>
      </c>
      <c r="Z539">
        <f t="shared" si="132"/>
        <v>0</v>
      </c>
      <c r="AA539">
        <f t="shared" si="130"/>
        <v>0</v>
      </c>
      <c r="AB539" t="b">
        <f t="shared" si="128"/>
        <v>1</v>
      </c>
      <c r="AC539" s="4">
        <f t="shared" si="134"/>
        <v>6.4919827923347648E-2</v>
      </c>
      <c r="AD539" s="4">
        <f t="shared" si="135"/>
        <v>0.99012965286491017</v>
      </c>
      <c r="AE539" s="2">
        <f t="shared" si="136"/>
        <v>0</v>
      </c>
      <c r="AF539" s="5">
        <f t="shared" si="129"/>
        <v>0</v>
      </c>
      <c r="AG539" s="5">
        <f t="shared" si="131"/>
        <v>1.0099687420799188</v>
      </c>
      <c r="AH539">
        <f t="shared" si="133"/>
        <v>0</v>
      </c>
    </row>
    <row r="540" spans="1:34" x14ac:dyDescent="0.25">
      <c r="A540" s="1">
        <v>44980</v>
      </c>
      <c r="B540">
        <v>119.22</v>
      </c>
      <c r="C540">
        <v>119.22</v>
      </c>
      <c r="D540">
        <v>117.04</v>
      </c>
      <c r="E540">
        <v>118.43</v>
      </c>
      <c r="F540">
        <v>41019</v>
      </c>
      <c r="G540" t="s">
        <v>42</v>
      </c>
      <c r="H540">
        <v>2.1800000000000002</v>
      </c>
      <c r="I540">
        <v>119.1062</v>
      </c>
      <c r="J540">
        <v>122.1044</v>
      </c>
      <c r="K540">
        <v>121.22369999999999</v>
      </c>
      <c r="L540">
        <v>119.6765</v>
      </c>
      <c r="M540">
        <v>48235.8</v>
      </c>
      <c r="N540">
        <v>118.37</v>
      </c>
      <c r="O540">
        <v>127.85</v>
      </c>
      <c r="P540">
        <v>118.37</v>
      </c>
      <c r="Q540">
        <v>1</v>
      </c>
      <c r="R540">
        <v>0</v>
      </c>
      <c r="U540">
        <f t="shared" si="125"/>
        <v>0</v>
      </c>
      <c r="V540">
        <f t="shared" si="126"/>
        <v>0</v>
      </c>
      <c r="W540">
        <f t="shared" si="127"/>
        <v>0</v>
      </c>
      <c r="X540">
        <f t="shared" si="123"/>
        <v>0</v>
      </c>
      <c r="Y540">
        <f t="shared" si="124"/>
        <v>0</v>
      </c>
      <c r="Z540">
        <f t="shared" si="132"/>
        <v>0</v>
      </c>
      <c r="AA540">
        <f t="shared" si="130"/>
        <v>0</v>
      </c>
      <c r="AB540">
        <f t="shared" si="128"/>
        <v>0</v>
      </c>
      <c r="AC540" s="4">
        <f t="shared" si="134"/>
        <v>7.4149393820883772E-2</v>
      </c>
      <c r="AD540" s="4">
        <f t="shared" si="135"/>
        <v>1.0005068851905043</v>
      </c>
      <c r="AE540" s="2">
        <f t="shared" si="136"/>
        <v>0</v>
      </c>
      <c r="AF540" s="5">
        <f t="shared" si="129"/>
        <v>0</v>
      </c>
      <c r="AG540" s="5">
        <f t="shared" si="131"/>
        <v>0.99949337161192264</v>
      </c>
      <c r="AH540">
        <f t="shared" si="133"/>
        <v>0</v>
      </c>
    </row>
    <row r="541" spans="1:34" x14ac:dyDescent="0.25">
      <c r="A541" s="1">
        <v>44981</v>
      </c>
      <c r="B541">
        <v>116.46</v>
      </c>
      <c r="C541">
        <v>117.22</v>
      </c>
      <c r="D541">
        <v>115.84</v>
      </c>
      <c r="E541">
        <v>116.53</v>
      </c>
      <c r="F541">
        <v>46930</v>
      </c>
      <c r="G541" t="s">
        <v>42</v>
      </c>
      <c r="H541">
        <v>1.38</v>
      </c>
      <c r="I541">
        <v>119.0051</v>
      </c>
      <c r="J541">
        <v>121.6756</v>
      </c>
      <c r="K541">
        <v>120.28489999999999</v>
      </c>
      <c r="L541">
        <v>118.4179</v>
      </c>
      <c r="M541">
        <v>48177.4</v>
      </c>
      <c r="N541">
        <v>116.53</v>
      </c>
      <c r="O541">
        <v>127.85</v>
      </c>
      <c r="P541">
        <v>116.53</v>
      </c>
      <c r="Q541">
        <v>2</v>
      </c>
      <c r="R541">
        <v>0</v>
      </c>
      <c r="U541">
        <f t="shared" si="125"/>
        <v>0</v>
      </c>
      <c r="V541">
        <f t="shared" si="126"/>
        <v>0</v>
      </c>
      <c r="W541">
        <f t="shared" si="127"/>
        <v>0</v>
      </c>
      <c r="X541">
        <f t="shared" si="123"/>
        <v>0</v>
      </c>
      <c r="Y541">
        <f t="shared" si="124"/>
        <v>0</v>
      </c>
      <c r="Z541">
        <f t="shared" si="132"/>
        <v>0</v>
      </c>
      <c r="AA541">
        <f t="shared" si="130"/>
        <v>0</v>
      </c>
      <c r="AB541">
        <f t="shared" si="128"/>
        <v>0</v>
      </c>
      <c r="AC541" s="4">
        <f t="shared" si="134"/>
        <v>7.368009385999208E-2</v>
      </c>
      <c r="AD541" s="4">
        <f t="shared" si="135"/>
        <v>0.98395676771088403</v>
      </c>
      <c r="AE541" s="2">
        <f t="shared" si="136"/>
        <v>0</v>
      </c>
      <c r="AF541" s="5">
        <f t="shared" si="129"/>
        <v>5.0688519050436998E-4</v>
      </c>
      <c r="AG541" s="5">
        <f t="shared" si="131"/>
        <v>1.0163048142109328</v>
      </c>
      <c r="AH541">
        <f t="shared" si="133"/>
        <v>0</v>
      </c>
    </row>
    <row r="542" spans="1:34" x14ac:dyDescent="0.25">
      <c r="A542" s="1">
        <v>44984</v>
      </c>
      <c r="B542">
        <v>117.74</v>
      </c>
      <c r="C542">
        <v>118.29</v>
      </c>
      <c r="D542">
        <v>116.81</v>
      </c>
      <c r="E542">
        <v>117.02</v>
      </c>
      <c r="F542">
        <v>42398</v>
      </c>
      <c r="G542" t="s">
        <v>42</v>
      </c>
      <c r="H542">
        <v>1.48</v>
      </c>
      <c r="I542">
        <v>118.9273</v>
      </c>
      <c r="J542">
        <v>121.3175</v>
      </c>
      <c r="K542">
        <v>119.63200000000001</v>
      </c>
      <c r="L542">
        <v>117.8587</v>
      </c>
      <c r="M542">
        <v>46334</v>
      </c>
      <c r="N542">
        <v>116.53</v>
      </c>
      <c r="O542">
        <v>127.85</v>
      </c>
      <c r="P542">
        <v>116.53</v>
      </c>
      <c r="Q542">
        <v>3</v>
      </c>
      <c r="R542">
        <v>0</v>
      </c>
      <c r="U542">
        <f t="shared" si="125"/>
        <v>0</v>
      </c>
      <c r="V542">
        <f t="shared" si="126"/>
        <v>0</v>
      </c>
      <c r="W542">
        <f t="shared" si="127"/>
        <v>0</v>
      </c>
      <c r="X542">
        <f t="shared" si="123"/>
        <v>0</v>
      </c>
      <c r="Y542">
        <f t="shared" si="124"/>
        <v>0</v>
      </c>
      <c r="Z542">
        <f t="shared" si="132"/>
        <v>0</v>
      </c>
      <c r="AA542">
        <f t="shared" si="130"/>
        <v>0</v>
      </c>
      <c r="AB542">
        <f t="shared" si="128"/>
        <v>0</v>
      </c>
      <c r="AC542" s="4">
        <f t="shared" si="134"/>
        <v>8.8541259288228341E-2</v>
      </c>
      <c r="AD542" s="4">
        <f t="shared" si="135"/>
        <v>1.0042049257701879</v>
      </c>
      <c r="AE542" s="2">
        <f t="shared" si="136"/>
        <v>0</v>
      </c>
      <c r="AF542" s="5">
        <f t="shared" si="129"/>
        <v>0</v>
      </c>
      <c r="AG542" s="5">
        <f t="shared" si="131"/>
        <v>0.99581268159289016</v>
      </c>
      <c r="AH542">
        <f t="shared" si="133"/>
        <v>0</v>
      </c>
    </row>
    <row r="543" spans="1:34" x14ac:dyDescent="0.25">
      <c r="A543" s="1">
        <v>44985</v>
      </c>
      <c r="B543">
        <v>117.22</v>
      </c>
      <c r="C543">
        <v>118.86</v>
      </c>
      <c r="D543">
        <v>116.35</v>
      </c>
      <c r="E543">
        <v>117.27</v>
      </c>
      <c r="F543">
        <v>84141</v>
      </c>
      <c r="G543" t="s">
        <v>42</v>
      </c>
      <c r="H543">
        <v>2.5099999999999998</v>
      </c>
      <c r="I543">
        <v>118.8623</v>
      </c>
      <c r="J543">
        <v>121.0061</v>
      </c>
      <c r="K543">
        <v>119.1596</v>
      </c>
      <c r="L543">
        <v>117.6232</v>
      </c>
      <c r="M543">
        <v>52941.599999999999</v>
      </c>
      <c r="N543">
        <v>116.53</v>
      </c>
      <c r="O543">
        <v>127.85</v>
      </c>
      <c r="P543">
        <v>116.53</v>
      </c>
      <c r="Q543">
        <v>4</v>
      </c>
      <c r="R543">
        <v>0</v>
      </c>
      <c r="U543">
        <f t="shared" si="125"/>
        <v>0</v>
      </c>
      <c r="V543">
        <f t="shared" si="126"/>
        <v>0</v>
      </c>
      <c r="W543">
        <f t="shared" si="127"/>
        <v>0</v>
      </c>
      <c r="X543">
        <f t="shared" si="123"/>
        <v>0</v>
      </c>
      <c r="Y543">
        <f t="shared" si="124"/>
        <v>0</v>
      </c>
      <c r="Z543">
        <f t="shared" si="132"/>
        <v>0</v>
      </c>
      <c r="AA543" t="b">
        <f t="shared" si="130"/>
        <v>1</v>
      </c>
      <c r="AB543">
        <f t="shared" si="128"/>
        <v>0</v>
      </c>
      <c r="AC543" s="4">
        <f t="shared" si="134"/>
        <v>8.4708642940946419E-2</v>
      </c>
      <c r="AD543" s="4">
        <f t="shared" si="135"/>
        <v>1.0021363869424029</v>
      </c>
      <c r="AE543" s="2">
        <f t="shared" si="136"/>
        <v>0</v>
      </c>
      <c r="AF543" s="5">
        <f t="shared" si="129"/>
        <v>4.2049257701878909E-3</v>
      </c>
      <c r="AG543" s="5">
        <f t="shared" si="131"/>
        <v>0.99786816747676299</v>
      </c>
      <c r="AH543">
        <f t="shared" si="133"/>
        <v>0</v>
      </c>
    </row>
    <row r="544" spans="1:34" x14ac:dyDescent="0.25">
      <c r="A544" s="1">
        <v>44986</v>
      </c>
      <c r="B544">
        <v>116.44</v>
      </c>
      <c r="C544">
        <v>118.26</v>
      </c>
      <c r="D544">
        <v>116.33</v>
      </c>
      <c r="E544">
        <v>117.07</v>
      </c>
      <c r="F544">
        <v>41205</v>
      </c>
      <c r="G544" t="s">
        <v>42</v>
      </c>
      <c r="H544">
        <v>1.93</v>
      </c>
      <c r="I544">
        <v>118.792</v>
      </c>
      <c r="J544">
        <v>120.7034</v>
      </c>
      <c r="K544">
        <v>118.74169999999999</v>
      </c>
      <c r="L544">
        <v>117.4019</v>
      </c>
      <c r="M544">
        <v>51138.6</v>
      </c>
      <c r="N544">
        <v>116.53</v>
      </c>
      <c r="O544">
        <v>127.85</v>
      </c>
      <c r="P544">
        <v>116.53</v>
      </c>
      <c r="Q544">
        <v>5</v>
      </c>
      <c r="R544">
        <v>0</v>
      </c>
      <c r="U544">
        <f t="shared" si="125"/>
        <v>0</v>
      </c>
      <c r="V544">
        <f t="shared" si="126"/>
        <v>0</v>
      </c>
      <c r="W544">
        <f t="shared" si="127"/>
        <v>0</v>
      </c>
      <c r="X544">
        <f t="shared" si="123"/>
        <v>0</v>
      </c>
      <c r="Y544">
        <f t="shared" si="124"/>
        <v>0</v>
      </c>
      <c r="Z544">
        <f t="shared" si="132"/>
        <v>0</v>
      </c>
      <c r="AA544">
        <f t="shared" si="130"/>
        <v>0</v>
      </c>
      <c r="AB544">
        <f t="shared" si="128"/>
        <v>0</v>
      </c>
      <c r="AC544" s="4">
        <f t="shared" si="134"/>
        <v>8.2753226437231125E-2</v>
      </c>
      <c r="AD544" s="4">
        <f t="shared" si="135"/>
        <v>0.99829453398141044</v>
      </c>
      <c r="AE544" s="2">
        <f t="shared" si="136"/>
        <v>0</v>
      </c>
      <c r="AF544" s="5">
        <f t="shared" si="129"/>
        <v>6.3502960611001016E-3</v>
      </c>
      <c r="AG544" s="5">
        <f t="shared" si="131"/>
        <v>1.0017083796019475</v>
      </c>
      <c r="AH544">
        <f t="shared" si="133"/>
        <v>0</v>
      </c>
    </row>
    <row r="545" spans="1:34" x14ac:dyDescent="0.25">
      <c r="A545" s="1">
        <v>44987</v>
      </c>
      <c r="B545">
        <v>116.05</v>
      </c>
      <c r="C545">
        <v>118.43</v>
      </c>
      <c r="D545">
        <v>116.05</v>
      </c>
      <c r="E545">
        <v>118.05</v>
      </c>
      <c r="F545">
        <v>44432</v>
      </c>
      <c r="G545" t="s">
        <v>42</v>
      </c>
      <c r="H545">
        <v>2.38</v>
      </c>
      <c r="I545">
        <v>118.7629</v>
      </c>
      <c r="J545">
        <v>120.49930000000001</v>
      </c>
      <c r="K545">
        <v>118.6033</v>
      </c>
      <c r="L545">
        <v>117.66119999999999</v>
      </c>
      <c r="M545">
        <v>51821.2</v>
      </c>
      <c r="N545">
        <v>116.53</v>
      </c>
      <c r="O545">
        <v>127.41</v>
      </c>
      <c r="P545">
        <v>116.53</v>
      </c>
      <c r="Q545">
        <v>6</v>
      </c>
      <c r="R545">
        <v>0</v>
      </c>
      <c r="U545">
        <f t="shared" si="125"/>
        <v>0</v>
      </c>
      <c r="V545">
        <f t="shared" si="126"/>
        <v>0</v>
      </c>
      <c r="W545">
        <f t="shared" si="127"/>
        <v>0</v>
      </c>
      <c r="X545">
        <f t="shared" si="123"/>
        <v>0</v>
      </c>
      <c r="Y545">
        <f t="shared" si="124"/>
        <v>0</v>
      </c>
      <c r="Z545">
        <f t="shared" si="132"/>
        <v>0</v>
      </c>
      <c r="AA545">
        <f t="shared" si="130"/>
        <v>0</v>
      </c>
      <c r="AB545">
        <f t="shared" si="128"/>
        <v>0</v>
      </c>
      <c r="AC545" s="4">
        <f t="shared" si="134"/>
        <v>8.4317559640203377E-2</v>
      </c>
      <c r="AD545" s="4">
        <f t="shared" si="135"/>
        <v>1.008371060049543</v>
      </c>
      <c r="AE545" s="2">
        <f t="shared" si="136"/>
        <v>0</v>
      </c>
      <c r="AF545" s="5">
        <f t="shared" si="129"/>
        <v>4.6339998283703087E-3</v>
      </c>
      <c r="AG545" s="5">
        <f t="shared" si="131"/>
        <v>0.99169843286742898</v>
      </c>
      <c r="AH545">
        <f t="shared" si="133"/>
        <v>0</v>
      </c>
    </row>
    <row r="546" spans="1:34" x14ac:dyDescent="0.25">
      <c r="A546" s="1">
        <v>44988</v>
      </c>
      <c r="B546">
        <v>118.93</v>
      </c>
      <c r="C546">
        <v>119.84</v>
      </c>
      <c r="D546">
        <v>117.84</v>
      </c>
      <c r="E546">
        <v>119.74</v>
      </c>
      <c r="F546">
        <v>38718</v>
      </c>
      <c r="G546" t="s">
        <v>42</v>
      </c>
      <c r="H546">
        <v>2</v>
      </c>
      <c r="I546">
        <v>118.80119999999999</v>
      </c>
      <c r="J546">
        <v>120.4409</v>
      </c>
      <c r="K546">
        <v>118.83069999999999</v>
      </c>
      <c r="L546">
        <v>118.4927</v>
      </c>
      <c r="M546">
        <v>50178.8</v>
      </c>
      <c r="N546">
        <v>116.53</v>
      </c>
      <c r="O546">
        <v>125.98</v>
      </c>
      <c r="P546">
        <v>116.53</v>
      </c>
      <c r="Q546">
        <v>7</v>
      </c>
      <c r="R546">
        <v>0</v>
      </c>
      <c r="U546">
        <f t="shared" si="125"/>
        <v>0</v>
      </c>
      <c r="V546" t="b">
        <f t="shared" si="126"/>
        <v>1</v>
      </c>
      <c r="W546">
        <f t="shared" si="127"/>
        <v>0</v>
      </c>
      <c r="X546" t="b">
        <f t="shared" si="123"/>
        <v>1</v>
      </c>
      <c r="Y546">
        <f t="shared" si="124"/>
        <v>0</v>
      </c>
      <c r="Z546">
        <f t="shared" si="132"/>
        <v>0</v>
      </c>
      <c r="AA546">
        <f t="shared" si="130"/>
        <v>0</v>
      </c>
      <c r="AB546">
        <f t="shared" si="128"/>
        <v>0</v>
      </c>
      <c r="AC546" s="4">
        <f t="shared" si="134"/>
        <v>7.3463621379797506E-2</v>
      </c>
      <c r="AD546" s="4">
        <f t="shared" si="135"/>
        <v>1.0143159678102498</v>
      </c>
      <c r="AE546" s="2">
        <f t="shared" si="136"/>
        <v>0</v>
      </c>
      <c r="AF546" s="5">
        <f t="shared" si="129"/>
        <v>1.3043851368746211E-2</v>
      </c>
      <c r="AG546" s="5">
        <f t="shared" si="131"/>
        <v>0.98588608652079512</v>
      </c>
      <c r="AH546">
        <f t="shared" si="133"/>
        <v>0</v>
      </c>
    </row>
    <row r="547" spans="1:34" x14ac:dyDescent="0.25">
      <c r="A547" s="1">
        <v>44991</v>
      </c>
      <c r="B547">
        <v>119.92</v>
      </c>
      <c r="C547">
        <v>120.78</v>
      </c>
      <c r="D547">
        <v>118.77</v>
      </c>
      <c r="E547">
        <v>118.97</v>
      </c>
      <c r="F547">
        <v>51838</v>
      </c>
      <c r="G547" t="s">
        <v>42</v>
      </c>
      <c r="H547">
        <v>2.0099999999999998</v>
      </c>
      <c r="I547">
        <v>118.8079</v>
      </c>
      <c r="J547">
        <v>120.32769999999999</v>
      </c>
      <c r="K547">
        <v>118.85850000000001</v>
      </c>
      <c r="L547">
        <v>118.6836</v>
      </c>
      <c r="M547">
        <v>52066.8</v>
      </c>
      <c r="N547">
        <v>117.02</v>
      </c>
      <c r="O547">
        <v>125.85</v>
      </c>
      <c r="P547">
        <v>116.53</v>
      </c>
      <c r="Q547">
        <v>0</v>
      </c>
      <c r="R547">
        <v>1</v>
      </c>
      <c r="U547">
        <f t="shared" si="125"/>
        <v>0</v>
      </c>
      <c r="V547" t="b">
        <f t="shared" si="126"/>
        <v>1</v>
      </c>
      <c r="W547" t="b">
        <f t="shared" si="127"/>
        <v>1</v>
      </c>
      <c r="X547" t="b">
        <f t="shared" si="123"/>
        <v>1</v>
      </c>
      <c r="Y547" t="b">
        <f t="shared" si="124"/>
        <v>1</v>
      </c>
      <c r="Z547">
        <f t="shared" si="132"/>
        <v>0</v>
      </c>
      <c r="AA547">
        <f t="shared" si="130"/>
        <v>0</v>
      </c>
      <c r="AB547">
        <f t="shared" si="128"/>
        <v>0</v>
      </c>
      <c r="AC547" s="4">
        <f t="shared" si="134"/>
        <v>4.953167169391974E-2</v>
      </c>
      <c r="AD547" s="4">
        <f t="shared" si="135"/>
        <v>0.99356940036746288</v>
      </c>
      <c r="AE547" s="2">
        <f t="shared" si="136"/>
        <v>0</v>
      </c>
      <c r="AF547" s="5">
        <f t="shared" si="129"/>
        <v>2.7546554535312739E-2</v>
      </c>
      <c r="AG547" s="5">
        <f t="shared" si="131"/>
        <v>1.0064722198873666</v>
      </c>
      <c r="AH547">
        <f t="shared" si="133"/>
        <v>0</v>
      </c>
    </row>
    <row r="548" spans="1:34" x14ac:dyDescent="0.25">
      <c r="A548" s="1">
        <v>44992</v>
      </c>
      <c r="B548">
        <v>119</v>
      </c>
      <c r="C548">
        <v>119.82</v>
      </c>
      <c r="D548">
        <v>118.04</v>
      </c>
      <c r="E548">
        <v>118.4</v>
      </c>
      <c r="F548">
        <v>53457</v>
      </c>
      <c r="G548" t="s">
        <v>42</v>
      </c>
      <c r="H548">
        <v>1.78</v>
      </c>
      <c r="I548">
        <v>118.7919</v>
      </c>
      <c r="J548">
        <v>120.1794</v>
      </c>
      <c r="K548">
        <v>118.7668</v>
      </c>
      <c r="L548">
        <v>118.5702</v>
      </c>
      <c r="M548">
        <v>45930</v>
      </c>
      <c r="N548">
        <v>117.07</v>
      </c>
      <c r="O548">
        <v>125.85</v>
      </c>
      <c r="P548">
        <v>116.53</v>
      </c>
      <c r="Q548">
        <v>0</v>
      </c>
      <c r="R548">
        <v>2</v>
      </c>
      <c r="U548">
        <f t="shared" si="125"/>
        <v>0</v>
      </c>
      <c r="V548">
        <f t="shared" si="126"/>
        <v>0</v>
      </c>
      <c r="W548" t="b">
        <f t="shared" si="127"/>
        <v>1</v>
      </c>
      <c r="X548">
        <f t="shared" si="123"/>
        <v>0</v>
      </c>
      <c r="Y548" t="b">
        <f t="shared" si="124"/>
        <v>1</v>
      </c>
      <c r="Z548">
        <f t="shared" si="132"/>
        <v>0</v>
      </c>
      <c r="AA548">
        <f t="shared" si="130"/>
        <v>0</v>
      </c>
      <c r="AB548">
        <f t="shared" si="128"/>
        <v>0</v>
      </c>
      <c r="AC548" s="4">
        <f t="shared" si="134"/>
        <v>5.4668255860150942E-2</v>
      </c>
      <c r="AD548" s="4">
        <f t="shared" si="135"/>
        <v>0.99520887618727416</v>
      </c>
      <c r="AE548" s="2">
        <f t="shared" si="136"/>
        <v>0</v>
      </c>
      <c r="AF548" s="5">
        <f t="shared" si="129"/>
        <v>2.0938814039303165E-2</v>
      </c>
      <c r="AG548" s="5">
        <f t="shared" si="131"/>
        <v>1.0048141891891891</v>
      </c>
      <c r="AH548">
        <f t="shared" si="133"/>
        <v>0</v>
      </c>
    </row>
    <row r="549" spans="1:34" x14ac:dyDescent="0.25">
      <c r="A549" s="1">
        <v>44993</v>
      </c>
      <c r="B549">
        <v>118.08</v>
      </c>
      <c r="C549">
        <v>118.85</v>
      </c>
      <c r="D549">
        <v>117.55</v>
      </c>
      <c r="E549">
        <v>118.67</v>
      </c>
      <c r="F549">
        <v>41752</v>
      </c>
      <c r="G549" t="s">
        <v>42</v>
      </c>
      <c r="H549">
        <v>1.3</v>
      </c>
      <c r="I549">
        <v>118.7871</v>
      </c>
      <c r="J549">
        <v>120.0633</v>
      </c>
      <c r="K549">
        <v>118.7475</v>
      </c>
      <c r="L549">
        <v>118.6101</v>
      </c>
      <c r="M549">
        <v>46039.4</v>
      </c>
      <c r="N549">
        <v>117.07</v>
      </c>
      <c r="O549">
        <v>125.85</v>
      </c>
      <c r="P549">
        <v>116.53</v>
      </c>
      <c r="Q549">
        <v>1</v>
      </c>
      <c r="R549">
        <v>0</v>
      </c>
      <c r="U549">
        <f t="shared" si="125"/>
        <v>0</v>
      </c>
      <c r="V549">
        <f t="shared" si="126"/>
        <v>0</v>
      </c>
      <c r="W549">
        <f t="shared" si="127"/>
        <v>0</v>
      </c>
      <c r="X549">
        <f t="shared" si="123"/>
        <v>0</v>
      </c>
      <c r="Y549">
        <f t="shared" si="124"/>
        <v>0</v>
      </c>
      <c r="Z549">
        <f t="shared" si="132"/>
        <v>0</v>
      </c>
      <c r="AA549">
        <f t="shared" si="130"/>
        <v>0</v>
      </c>
      <c r="AB549">
        <f t="shared" si="128"/>
        <v>0</v>
      </c>
      <c r="AC549" s="4">
        <f t="shared" si="134"/>
        <v>5.9197457290425019E-2</v>
      </c>
      <c r="AD549" s="4">
        <f t="shared" si="135"/>
        <v>1.0022804054054053</v>
      </c>
      <c r="AE549" s="2">
        <f t="shared" si="136"/>
        <v>0</v>
      </c>
      <c r="AF549" s="5">
        <f t="shared" si="129"/>
        <v>1.604736977602338E-2</v>
      </c>
      <c r="AG549" s="5">
        <f t="shared" si="131"/>
        <v>0.99772478301171319</v>
      </c>
      <c r="AH549">
        <f t="shared" si="133"/>
        <v>0</v>
      </c>
    </row>
    <row r="550" spans="1:34" x14ac:dyDescent="0.25">
      <c r="A550" s="1">
        <v>44994</v>
      </c>
      <c r="B550">
        <v>118.89</v>
      </c>
      <c r="C550">
        <v>120.65</v>
      </c>
      <c r="D550">
        <v>116.38</v>
      </c>
      <c r="E550">
        <v>116.7</v>
      </c>
      <c r="F550">
        <v>56359</v>
      </c>
      <c r="G550" t="s">
        <v>42</v>
      </c>
      <c r="H550">
        <v>4.2699999999999996</v>
      </c>
      <c r="I550">
        <v>118.7052</v>
      </c>
      <c r="J550">
        <v>119.80459999999999</v>
      </c>
      <c r="K550">
        <v>118.33799999999999</v>
      </c>
      <c r="L550">
        <v>117.84610000000001</v>
      </c>
      <c r="M550">
        <v>48424.800000000003</v>
      </c>
      <c r="N550">
        <v>116.7</v>
      </c>
      <c r="O550">
        <v>125.85</v>
      </c>
      <c r="P550">
        <v>116.53</v>
      </c>
      <c r="Q550">
        <v>2</v>
      </c>
      <c r="R550">
        <v>0</v>
      </c>
      <c r="U550">
        <f t="shared" si="125"/>
        <v>0</v>
      </c>
      <c r="V550">
        <f t="shared" si="126"/>
        <v>0</v>
      </c>
      <c r="W550">
        <f t="shared" si="127"/>
        <v>0</v>
      </c>
      <c r="X550">
        <f t="shared" si="123"/>
        <v>0</v>
      </c>
      <c r="Y550">
        <f t="shared" si="124"/>
        <v>0</v>
      </c>
      <c r="Z550">
        <f t="shared" si="132"/>
        <v>0</v>
      </c>
      <c r="AA550">
        <f t="shared" si="130"/>
        <v>0</v>
      </c>
      <c r="AB550">
        <f t="shared" si="128"/>
        <v>0</v>
      </c>
      <c r="AC550" s="4">
        <f t="shared" si="134"/>
        <v>5.7052046086610991E-2</v>
      </c>
      <c r="AD550" s="4">
        <f t="shared" si="135"/>
        <v>0.98339934271509233</v>
      </c>
      <c r="AE550" s="2">
        <f t="shared" si="136"/>
        <v>0</v>
      </c>
      <c r="AF550" s="5">
        <f t="shared" si="129"/>
        <v>1.8364369690208535E-2</v>
      </c>
      <c r="AG550" s="5">
        <f t="shared" si="131"/>
        <v>1.0168808911739502</v>
      </c>
      <c r="AH550">
        <f t="shared" si="133"/>
        <v>0</v>
      </c>
    </row>
    <row r="551" spans="1:34" x14ac:dyDescent="0.25">
      <c r="A551" s="1">
        <v>44995</v>
      </c>
      <c r="B551">
        <v>117.65</v>
      </c>
      <c r="C551">
        <v>117.81</v>
      </c>
      <c r="D551">
        <v>115.48</v>
      </c>
      <c r="E551">
        <v>116.32</v>
      </c>
      <c r="F551">
        <v>59796</v>
      </c>
      <c r="G551" t="s">
        <v>42</v>
      </c>
      <c r="H551">
        <v>2.33</v>
      </c>
      <c r="I551">
        <v>118.6117</v>
      </c>
      <c r="J551">
        <v>119.53660000000001</v>
      </c>
      <c r="K551">
        <v>117.9344</v>
      </c>
      <c r="L551">
        <v>117.23560000000001</v>
      </c>
      <c r="M551">
        <v>52640.4</v>
      </c>
      <c r="N551">
        <v>116.32</v>
      </c>
      <c r="O551">
        <v>125.85</v>
      </c>
      <c r="P551">
        <v>116.32</v>
      </c>
      <c r="Q551">
        <v>3</v>
      </c>
      <c r="R551">
        <v>0</v>
      </c>
      <c r="U551">
        <f t="shared" si="125"/>
        <v>0</v>
      </c>
      <c r="V551">
        <f t="shared" si="126"/>
        <v>0</v>
      </c>
      <c r="W551">
        <f t="shared" si="127"/>
        <v>0</v>
      </c>
      <c r="X551">
        <f t="shared" si="123"/>
        <v>0</v>
      </c>
      <c r="Y551">
        <f t="shared" si="124"/>
        <v>0</v>
      </c>
      <c r="Z551">
        <f t="shared" si="132"/>
        <v>0</v>
      </c>
      <c r="AA551">
        <f t="shared" si="130"/>
        <v>0</v>
      </c>
      <c r="AB551">
        <f t="shared" si="128"/>
        <v>0</v>
      </c>
      <c r="AC551" s="4">
        <f t="shared" si="134"/>
        <v>7.2705601907032111E-2</v>
      </c>
      <c r="AD551" s="4">
        <f t="shared" si="135"/>
        <v>0.99674378748928871</v>
      </c>
      <c r="AE551" s="2">
        <f t="shared" si="136"/>
        <v>0</v>
      </c>
      <c r="AF551" s="5">
        <f t="shared" si="129"/>
        <v>1.4588517978203184E-3</v>
      </c>
      <c r="AG551" s="5">
        <f t="shared" si="131"/>
        <v>1.0032668500687758</v>
      </c>
      <c r="AH551">
        <f t="shared" si="133"/>
        <v>0</v>
      </c>
    </row>
    <row r="552" spans="1:34" x14ac:dyDescent="0.25">
      <c r="A552" s="1">
        <v>44998</v>
      </c>
      <c r="B552">
        <v>114.67</v>
      </c>
      <c r="C552">
        <v>117.11</v>
      </c>
      <c r="D552">
        <v>114.64</v>
      </c>
      <c r="E552">
        <v>115.7</v>
      </c>
      <c r="F552">
        <v>60382</v>
      </c>
      <c r="G552" t="s">
        <v>42</v>
      </c>
      <c r="H552">
        <v>2.4700000000000002</v>
      </c>
      <c r="I552">
        <v>118.4975</v>
      </c>
      <c r="J552">
        <v>119.2414</v>
      </c>
      <c r="K552">
        <v>117.4875</v>
      </c>
      <c r="L552">
        <v>116.62139999999999</v>
      </c>
      <c r="M552">
        <v>54349.2</v>
      </c>
      <c r="N552">
        <v>115.7</v>
      </c>
      <c r="O552">
        <v>125.85</v>
      </c>
      <c r="P552">
        <v>115.7</v>
      </c>
      <c r="Q552">
        <v>4</v>
      </c>
      <c r="R552">
        <v>0</v>
      </c>
      <c r="U552">
        <f t="shared" si="125"/>
        <v>0</v>
      </c>
      <c r="V552">
        <f t="shared" si="126"/>
        <v>0</v>
      </c>
      <c r="W552">
        <f t="shared" si="127"/>
        <v>0</v>
      </c>
      <c r="X552">
        <f t="shared" si="123"/>
        <v>0</v>
      </c>
      <c r="Y552">
        <f t="shared" si="124"/>
        <v>0</v>
      </c>
      <c r="Z552">
        <f t="shared" si="132"/>
        <v>0</v>
      </c>
      <c r="AA552">
        <f t="shared" si="130"/>
        <v>0</v>
      </c>
      <c r="AB552">
        <f t="shared" si="128"/>
        <v>0</v>
      </c>
      <c r="AC552" s="4">
        <f t="shared" si="134"/>
        <v>7.5725069527214944E-2</v>
      </c>
      <c r="AD552" s="4">
        <f t="shared" si="135"/>
        <v>0.99466987620357639</v>
      </c>
      <c r="AE552" s="2">
        <f t="shared" si="136"/>
        <v>0</v>
      </c>
      <c r="AF552" s="5">
        <f t="shared" si="129"/>
        <v>0</v>
      </c>
      <c r="AG552" s="5">
        <f t="shared" si="131"/>
        <v>1.0053586862575625</v>
      </c>
      <c r="AH552">
        <f t="shared" si="133"/>
        <v>0</v>
      </c>
    </row>
    <row r="553" spans="1:34" x14ac:dyDescent="0.25">
      <c r="A553" s="1">
        <v>44999</v>
      </c>
      <c r="B553">
        <v>117.82</v>
      </c>
      <c r="C553">
        <v>118.3</v>
      </c>
      <c r="D553">
        <v>116.06</v>
      </c>
      <c r="E553">
        <v>117.82</v>
      </c>
      <c r="F553">
        <v>60508</v>
      </c>
      <c r="G553" t="s">
        <v>42</v>
      </c>
      <c r="H553">
        <v>2.2400000000000002</v>
      </c>
      <c r="I553">
        <v>118.4709</v>
      </c>
      <c r="J553">
        <v>119.13209999999999</v>
      </c>
      <c r="K553">
        <v>117.554</v>
      </c>
      <c r="L553">
        <v>117.10080000000001</v>
      </c>
      <c r="M553">
        <v>55759.4</v>
      </c>
      <c r="N553">
        <v>115.7</v>
      </c>
      <c r="O553">
        <v>125.85</v>
      </c>
      <c r="P553">
        <v>115.7</v>
      </c>
      <c r="Q553">
        <v>5</v>
      </c>
      <c r="R553">
        <v>0</v>
      </c>
      <c r="U553">
        <f t="shared" si="125"/>
        <v>0</v>
      </c>
      <c r="V553" t="b">
        <f t="shared" si="126"/>
        <v>1</v>
      </c>
      <c r="W553">
        <f t="shared" si="127"/>
        <v>0</v>
      </c>
      <c r="X553">
        <f t="shared" si="123"/>
        <v>0</v>
      </c>
      <c r="Y553">
        <f t="shared" si="124"/>
        <v>0</v>
      </c>
      <c r="Z553">
        <f t="shared" si="132"/>
        <v>0</v>
      </c>
      <c r="AA553">
        <f t="shared" si="130"/>
        <v>0</v>
      </c>
      <c r="AB553">
        <f t="shared" si="128"/>
        <v>0</v>
      </c>
      <c r="AC553" s="4">
        <f t="shared" si="134"/>
        <v>8.0651569328565695E-2</v>
      </c>
      <c r="AD553" s="4">
        <f t="shared" si="135"/>
        <v>1.0183232497839239</v>
      </c>
      <c r="AE553" s="2">
        <f t="shared" si="136"/>
        <v>0</v>
      </c>
      <c r="AF553" s="5">
        <f t="shared" si="129"/>
        <v>0</v>
      </c>
      <c r="AG553" s="5">
        <f t="shared" si="131"/>
        <v>0.98200645051773905</v>
      </c>
      <c r="AH553">
        <f t="shared" si="133"/>
        <v>0</v>
      </c>
    </row>
    <row r="554" spans="1:34" x14ac:dyDescent="0.25">
      <c r="A554" s="1">
        <v>45000</v>
      </c>
      <c r="B554">
        <v>115.16</v>
      </c>
      <c r="C554">
        <v>117.45</v>
      </c>
      <c r="D554">
        <v>114.66</v>
      </c>
      <c r="E554">
        <v>116.99</v>
      </c>
      <c r="F554">
        <v>65992</v>
      </c>
      <c r="G554" t="s">
        <v>42</v>
      </c>
      <c r="H554">
        <v>2.79</v>
      </c>
      <c r="I554">
        <v>118.41289999999999</v>
      </c>
      <c r="J554">
        <v>118.96729999999999</v>
      </c>
      <c r="K554">
        <v>117.44119999999999</v>
      </c>
      <c r="L554">
        <v>117.0565</v>
      </c>
      <c r="M554">
        <v>60607.4</v>
      </c>
      <c r="N554">
        <v>115.7</v>
      </c>
      <c r="O554">
        <v>125.85</v>
      </c>
      <c r="P554">
        <v>115.7</v>
      </c>
      <c r="Q554">
        <v>6</v>
      </c>
      <c r="R554">
        <v>0</v>
      </c>
      <c r="U554">
        <f t="shared" si="125"/>
        <v>0</v>
      </c>
      <c r="V554">
        <f t="shared" si="126"/>
        <v>0</v>
      </c>
      <c r="W554" t="b">
        <f t="shared" si="127"/>
        <v>1</v>
      </c>
      <c r="X554">
        <f t="shared" si="123"/>
        <v>0</v>
      </c>
      <c r="Y554">
        <f t="shared" si="124"/>
        <v>0</v>
      </c>
      <c r="Z554">
        <f t="shared" si="132"/>
        <v>0</v>
      </c>
      <c r="AA554">
        <f t="shared" si="130"/>
        <v>0</v>
      </c>
      <c r="AB554">
        <f t="shared" si="128"/>
        <v>0</v>
      </c>
      <c r="AC554" s="4">
        <f t="shared" si="134"/>
        <v>6.3806118394914596E-2</v>
      </c>
      <c r="AD554" s="4">
        <f t="shared" si="135"/>
        <v>0.99295535562722803</v>
      </c>
      <c r="AE554" s="2">
        <f t="shared" si="136"/>
        <v>0</v>
      </c>
      <c r="AF554" s="5">
        <f t="shared" si="129"/>
        <v>1.8323249783923856E-2</v>
      </c>
      <c r="AG554" s="5">
        <f t="shared" si="131"/>
        <v>1.0070946234720917</v>
      </c>
      <c r="AH554">
        <f t="shared" si="133"/>
        <v>0</v>
      </c>
    </row>
    <row r="555" spans="1:34" x14ac:dyDescent="0.25">
      <c r="A555" s="1">
        <v>45001</v>
      </c>
      <c r="B555">
        <v>115.7</v>
      </c>
      <c r="C555">
        <v>119.61</v>
      </c>
      <c r="D555">
        <v>115.45</v>
      </c>
      <c r="E555">
        <v>119.45</v>
      </c>
      <c r="F555">
        <v>56587</v>
      </c>
      <c r="G555" t="s">
        <v>42</v>
      </c>
      <c r="H555">
        <v>4.16</v>
      </c>
      <c r="I555">
        <v>118.45350000000001</v>
      </c>
      <c r="J555">
        <v>119.0044</v>
      </c>
      <c r="K555">
        <v>117.843</v>
      </c>
      <c r="L555">
        <v>118.01390000000001</v>
      </c>
      <c r="M555">
        <v>60653</v>
      </c>
      <c r="N555">
        <v>115.7</v>
      </c>
      <c r="O555">
        <v>123.25</v>
      </c>
      <c r="P555">
        <v>115.7</v>
      </c>
      <c r="Q555">
        <v>7</v>
      </c>
      <c r="R555">
        <v>0</v>
      </c>
      <c r="U555" t="b">
        <f t="shared" si="125"/>
        <v>1</v>
      </c>
      <c r="V555" t="b">
        <f t="shared" si="126"/>
        <v>1</v>
      </c>
      <c r="W555">
        <f t="shared" si="127"/>
        <v>0</v>
      </c>
      <c r="X555" t="b">
        <f t="shared" si="123"/>
        <v>1</v>
      </c>
      <c r="Y555">
        <f t="shared" si="124"/>
        <v>0</v>
      </c>
      <c r="Z555">
        <f t="shared" si="132"/>
        <v>0</v>
      </c>
      <c r="AA555">
        <f t="shared" si="130"/>
        <v>0</v>
      </c>
      <c r="AB555">
        <f t="shared" si="128"/>
        <v>0</v>
      </c>
      <c r="AC555" s="4">
        <f t="shared" si="134"/>
        <v>7.0401271354787451E-2</v>
      </c>
      <c r="AD555" s="4">
        <f t="shared" si="135"/>
        <v>1.0210274382425848</v>
      </c>
      <c r="AE555" s="2">
        <f t="shared" si="136"/>
        <v>0</v>
      </c>
      <c r="AF555" s="5">
        <f t="shared" si="129"/>
        <v>1.114952463267063E-2</v>
      </c>
      <c r="AG555" s="5">
        <f t="shared" si="131"/>
        <v>0.97940560904143992</v>
      </c>
      <c r="AH555">
        <f t="shared" si="133"/>
        <v>0</v>
      </c>
    </row>
    <row r="556" spans="1:34" x14ac:dyDescent="0.25">
      <c r="A556" s="1">
        <v>45002</v>
      </c>
      <c r="B556">
        <v>119.96</v>
      </c>
      <c r="C556">
        <v>120.52</v>
      </c>
      <c r="D556">
        <v>117.49</v>
      </c>
      <c r="E556">
        <v>119.19</v>
      </c>
      <c r="F556">
        <v>128689</v>
      </c>
      <c r="G556" t="s">
        <v>42</v>
      </c>
      <c r="H556">
        <v>3.03</v>
      </c>
      <c r="I556">
        <v>118.4824</v>
      </c>
      <c r="J556">
        <v>119.0187</v>
      </c>
      <c r="K556">
        <v>118.11239999999999</v>
      </c>
      <c r="L556">
        <v>118.4843</v>
      </c>
      <c r="M556">
        <v>74431.600000000006</v>
      </c>
      <c r="N556">
        <v>115.7</v>
      </c>
      <c r="O556">
        <v>123.25</v>
      </c>
      <c r="P556">
        <v>115.7</v>
      </c>
      <c r="Q556">
        <v>0</v>
      </c>
      <c r="R556">
        <v>1</v>
      </c>
      <c r="U556" t="b">
        <f t="shared" si="125"/>
        <v>1</v>
      </c>
      <c r="V556" t="b">
        <f t="shared" si="126"/>
        <v>1</v>
      </c>
      <c r="W556" t="b">
        <f t="shared" si="127"/>
        <v>1</v>
      </c>
      <c r="X556" t="b">
        <f t="shared" si="123"/>
        <v>1</v>
      </c>
      <c r="Y556" t="b">
        <f t="shared" si="124"/>
        <v>1</v>
      </c>
      <c r="Z556">
        <f t="shared" si="132"/>
        <v>0</v>
      </c>
      <c r="AA556" t="b">
        <f t="shared" si="130"/>
        <v>1</v>
      </c>
      <c r="AB556">
        <f t="shared" si="128"/>
        <v>0</v>
      </c>
      <c r="AC556" s="4">
        <f t="shared" si="134"/>
        <v>3.0831643002028373E-2</v>
      </c>
      <c r="AD556" s="4">
        <f t="shared" si="135"/>
        <v>0.99782335705316028</v>
      </c>
      <c r="AE556" s="2">
        <f t="shared" si="136"/>
        <v>0</v>
      </c>
      <c r="AF556" s="5">
        <f t="shared" si="129"/>
        <v>3.2411408815903195E-2</v>
      </c>
      <c r="AG556" s="5">
        <f t="shared" si="131"/>
        <v>1.0021813910562967</v>
      </c>
      <c r="AH556">
        <f t="shared" si="133"/>
        <v>0</v>
      </c>
    </row>
    <row r="557" spans="1:34" x14ac:dyDescent="0.25">
      <c r="A557" s="1">
        <v>45005</v>
      </c>
      <c r="B557">
        <v>119.79</v>
      </c>
      <c r="C557">
        <v>121.46</v>
      </c>
      <c r="D557">
        <v>118.62</v>
      </c>
      <c r="E557">
        <v>119.99</v>
      </c>
      <c r="F557">
        <v>75941</v>
      </c>
      <c r="G557" t="s">
        <v>42</v>
      </c>
      <c r="H557">
        <v>2.84</v>
      </c>
      <c r="I557">
        <v>118.5415</v>
      </c>
      <c r="J557">
        <v>119.0934</v>
      </c>
      <c r="K557">
        <v>118.4879</v>
      </c>
      <c r="L557">
        <v>119.0866</v>
      </c>
      <c r="M557">
        <v>77543.399999999994</v>
      </c>
      <c r="N557">
        <v>115.7</v>
      </c>
      <c r="O557">
        <v>119.99</v>
      </c>
      <c r="P557">
        <v>115.7</v>
      </c>
      <c r="Q557">
        <v>0</v>
      </c>
      <c r="R557">
        <v>2</v>
      </c>
      <c r="U557" t="b">
        <f t="shared" si="125"/>
        <v>1</v>
      </c>
      <c r="V557" t="b">
        <f t="shared" si="126"/>
        <v>1</v>
      </c>
      <c r="W557" t="b">
        <f t="shared" si="127"/>
        <v>1</v>
      </c>
      <c r="X557" t="b">
        <f t="shared" si="123"/>
        <v>1</v>
      </c>
      <c r="Y557" t="b">
        <f t="shared" si="124"/>
        <v>1</v>
      </c>
      <c r="Z557">
        <f t="shared" si="132"/>
        <v>0</v>
      </c>
      <c r="AA557">
        <f t="shared" si="130"/>
        <v>0</v>
      </c>
      <c r="AB557">
        <f t="shared" si="128"/>
        <v>0</v>
      </c>
      <c r="AC557" s="4">
        <f t="shared" si="134"/>
        <v>3.2941176470588251E-2</v>
      </c>
      <c r="AD557" s="4">
        <f t="shared" si="135"/>
        <v>1.0067119724809128</v>
      </c>
      <c r="AE557" s="2">
        <f t="shared" si="136"/>
        <v>0</v>
      </c>
      <c r="AF557" s="5">
        <f t="shared" si="129"/>
        <v>3.0164217804667198E-2</v>
      </c>
      <c r="AG557" s="5">
        <f t="shared" si="131"/>
        <v>0.99333277773147766</v>
      </c>
      <c r="AH557">
        <f t="shared" si="133"/>
        <v>0</v>
      </c>
    </row>
    <row r="558" spans="1:34" x14ac:dyDescent="0.25">
      <c r="A558" s="1">
        <v>45006</v>
      </c>
      <c r="B558">
        <v>122.27</v>
      </c>
      <c r="C558">
        <v>124.81</v>
      </c>
      <c r="D558">
        <v>121.75</v>
      </c>
      <c r="E558">
        <v>124.36</v>
      </c>
      <c r="F558">
        <v>150788</v>
      </c>
      <c r="G558" t="s">
        <v>42</v>
      </c>
      <c r="H558">
        <v>3.06</v>
      </c>
      <c r="I558">
        <v>118.7697</v>
      </c>
      <c r="J558">
        <v>119.4986</v>
      </c>
      <c r="K558">
        <v>119.6623</v>
      </c>
      <c r="L558">
        <v>121.196</v>
      </c>
      <c r="M558">
        <v>95599.4</v>
      </c>
      <c r="N558">
        <v>116.99</v>
      </c>
      <c r="O558">
        <v>124.36</v>
      </c>
      <c r="P558">
        <v>115.7</v>
      </c>
      <c r="Q558">
        <v>0</v>
      </c>
      <c r="R558">
        <v>3</v>
      </c>
      <c r="U558" t="b">
        <f t="shared" si="125"/>
        <v>1</v>
      </c>
      <c r="V558" t="b">
        <f t="shared" si="126"/>
        <v>1</v>
      </c>
      <c r="W558" t="b">
        <f t="shared" si="127"/>
        <v>1</v>
      </c>
      <c r="X558" t="b">
        <f t="shared" si="123"/>
        <v>1</v>
      </c>
      <c r="Y558" t="b">
        <f t="shared" si="124"/>
        <v>1</v>
      </c>
      <c r="Z558">
        <f t="shared" si="132"/>
        <v>0</v>
      </c>
      <c r="AA558" t="b">
        <f t="shared" si="130"/>
        <v>1</v>
      </c>
      <c r="AB558">
        <f t="shared" si="128"/>
        <v>0</v>
      </c>
      <c r="AC558" s="4">
        <f t="shared" si="134"/>
        <v>0</v>
      </c>
      <c r="AD558" s="4">
        <f t="shared" si="135"/>
        <v>1.0364197016418035</v>
      </c>
      <c r="AE558" s="2">
        <f t="shared" si="136"/>
        <v>0</v>
      </c>
      <c r="AF558" s="5">
        <f t="shared" si="129"/>
        <v>3.7078651685393191E-2</v>
      </c>
      <c r="AG558" s="5">
        <f t="shared" si="131"/>
        <v>0.96486008362817621</v>
      </c>
      <c r="AH558">
        <f t="shared" si="133"/>
        <v>0</v>
      </c>
    </row>
    <row r="559" spans="1:34" x14ac:dyDescent="0.25">
      <c r="A559" s="1">
        <v>45007</v>
      </c>
      <c r="B559">
        <v>122.43</v>
      </c>
      <c r="C559">
        <v>124.01</v>
      </c>
      <c r="D559">
        <v>118.14</v>
      </c>
      <c r="E559">
        <v>118.31</v>
      </c>
      <c r="F559">
        <v>176255</v>
      </c>
      <c r="G559" t="s">
        <v>42</v>
      </c>
      <c r="H559">
        <v>5.87</v>
      </c>
      <c r="I559">
        <v>118.7517</v>
      </c>
      <c r="J559">
        <v>119.4071</v>
      </c>
      <c r="K559">
        <v>119.39190000000001</v>
      </c>
      <c r="L559">
        <v>120.0416</v>
      </c>
      <c r="M559">
        <v>117652</v>
      </c>
      <c r="N559">
        <v>116.99</v>
      </c>
      <c r="O559">
        <v>124.36</v>
      </c>
      <c r="P559">
        <v>115.7</v>
      </c>
      <c r="Q559">
        <v>0</v>
      </c>
      <c r="R559">
        <v>4</v>
      </c>
      <c r="T559" s="2" t="s">
        <v>23</v>
      </c>
      <c r="U559" t="b">
        <f t="shared" si="125"/>
        <v>1</v>
      </c>
      <c r="V559">
        <f t="shared" si="126"/>
        <v>0</v>
      </c>
      <c r="W559" t="b">
        <f t="shared" si="127"/>
        <v>1</v>
      </c>
      <c r="X559">
        <f t="shared" ref="X559:X622" si="137">IF(E559&gt;I559,TRUE,0)</f>
        <v>0</v>
      </c>
      <c r="Y559" t="b">
        <f t="shared" ref="Y559:Y622" si="138">IF(E558&gt;I558,TRUE,0)</f>
        <v>1</v>
      </c>
      <c r="Z559">
        <f t="shared" si="132"/>
        <v>0</v>
      </c>
      <c r="AA559" t="b">
        <f t="shared" si="130"/>
        <v>1</v>
      </c>
      <c r="AB559">
        <f t="shared" si="128"/>
        <v>0</v>
      </c>
      <c r="AC559" s="4">
        <f t="shared" si="134"/>
        <v>0</v>
      </c>
      <c r="AD559" s="4">
        <f t="shared" si="135"/>
        <v>0.95135091669347061</v>
      </c>
      <c r="AE559" s="2">
        <f t="shared" si="136"/>
        <v>0</v>
      </c>
      <c r="AF559" s="5">
        <f t="shared" si="129"/>
        <v>7.484874675885908E-2</v>
      </c>
      <c r="AG559" s="5">
        <f t="shared" si="131"/>
        <v>1.0511368438847097</v>
      </c>
      <c r="AH559">
        <f t="shared" si="133"/>
        <v>0</v>
      </c>
    </row>
    <row r="560" spans="1:34" x14ac:dyDescent="0.25">
      <c r="A560" s="1">
        <v>45008</v>
      </c>
      <c r="B560">
        <v>119.27</v>
      </c>
      <c r="C560">
        <v>122.04</v>
      </c>
      <c r="D560">
        <v>118.28</v>
      </c>
      <c r="E560">
        <v>119.77</v>
      </c>
      <c r="F560">
        <v>76281</v>
      </c>
      <c r="G560" t="s">
        <v>42</v>
      </c>
      <c r="H560">
        <v>3.76</v>
      </c>
      <c r="I560">
        <v>118.7916</v>
      </c>
      <c r="J560">
        <v>119.435</v>
      </c>
      <c r="K560">
        <v>119.4675</v>
      </c>
      <c r="L560">
        <v>119.9329</v>
      </c>
      <c r="M560">
        <v>121590.8</v>
      </c>
      <c r="N560">
        <v>118.31</v>
      </c>
      <c r="O560">
        <v>124.36</v>
      </c>
      <c r="P560">
        <v>115.7</v>
      </c>
      <c r="Q560">
        <v>1</v>
      </c>
      <c r="R560">
        <v>0</v>
      </c>
      <c r="U560" t="b">
        <f t="shared" si="125"/>
        <v>1</v>
      </c>
      <c r="V560" t="b">
        <f t="shared" si="126"/>
        <v>1</v>
      </c>
      <c r="W560">
        <f t="shared" si="127"/>
        <v>0</v>
      </c>
      <c r="X560" t="b">
        <f t="shared" si="137"/>
        <v>1</v>
      </c>
      <c r="Y560">
        <f t="shared" si="138"/>
        <v>0</v>
      </c>
      <c r="Z560">
        <f t="shared" si="132"/>
        <v>0</v>
      </c>
      <c r="AA560">
        <f t="shared" si="130"/>
        <v>0</v>
      </c>
      <c r="AB560">
        <f t="shared" si="128"/>
        <v>0</v>
      </c>
      <c r="AC560" s="4">
        <f t="shared" si="134"/>
        <v>4.8649083306529409E-2</v>
      </c>
      <c r="AD560" s="4">
        <f t="shared" si="135"/>
        <v>1.0123404614994505</v>
      </c>
      <c r="AE560" s="2">
        <f t="shared" si="136"/>
        <v>0</v>
      </c>
      <c r="AF560" s="5">
        <f t="shared" si="129"/>
        <v>2.255834053586862E-2</v>
      </c>
      <c r="AG560" s="5">
        <f t="shared" si="131"/>
        <v>0.987809969107456</v>
      </c>
      <c r="AH560">
        <f t="shared" si="133"/>
        <v>0</v>
      </c>
    </row>
    <row r="561" spans="1:34" x14ac:dyDescent="0.25">
      <c r="A561" s="1">
        <v>45009</v>
      </c>
      <c r="B561">
        <v>119.03</v>
      </c>
      <c r="C561">
        <v>119.8</v>
      </c>
      <c r="D561">
        <v>118.13</v>
      </c>
      <c r="E561">
        <v>119.51</v>
      </c>
      <c r="F561">
        <v>61588</v>
      </c>
      <c r="G561" t="s">
        <v>42</v>
      </c>
      <c r="H561">
        <v>1.67</v>
      </c>
      <c r="I561">
        <v>118.8198</v>
      </c>
      <c r="J561">
        <v>119.4408</v>
      </c>
      <c r="K561">
        <v>119.476</v>
      </c>
      <c r="L561">
        <v>119.7638</v>
      </c>
      <c r="M561">
        <v>108170.6</v>
      </c>
      <c r="N561">
        <v>118.31</v>
      </c>
      <c r="O561">
        <v>124.36</v>
      </c>
      <c r="P561">
        <v>115.7</v>
      </c>
      <c r="Q561">
        <v>0</v>
      </c>
      <c r="R561">
        <v>1</v>
      </c>
      <c r="U561" t="b">
        <f t="shared" si="125"/>
        <v>1</v>
      </c>
      <c r="V561" t="b">
        <f t="shared" si="126"/>
        <v>1</v>
      </c>
      <c r="W561" t="b">
        <f t="shared" si="127"/>
        <v>1</v>
      </c>
      <c r="X561" t="b">
        <f t="shared" si="137"/>
        <v>1</v>
      </c>
      <c r="Y561" t="b">
        <f t="shared" si="138"/>
        <v>1</v>
      </c>
      <c r="Z561">
        <f t="shared" si="132"/>
        <v>0</v>
      </c>
      <c r="AA561">
        <f t="shared" si="130"/>
        <v>0</v>
      </c>
      <c r="AB561">
        <f t="shared" si="128"/>
        <v>0</v>
      </c>
      <c r="AC561" s="4">
        <f t="shared" si="134"/>
        <v>3.6908973946606652E-2</v>
      </c>
      <c r="AD561" s="4">
        <f t="shared" si="135"/>
        <v>0.99782917258077986</v>
      </c>
      <c r="AE561" s="2">
        <f t="shared" si="136"/>
        <v>0</v>
      </c>
      <c r="AF561" s="5">
        <f t="shared" si="129"/>
        <v>3.5177182368193546E-2</v>
      </c>
      <c r="AG561" s="5">
        <f t="shared" si="131"/>
        <v>1.0021755501631662</v>
      </c>
      <c r="AH561">
        <f t="shared" si="133"/>
        <v>0</v>
      </c>
    </row>
    <row r="562" spans="1:34" x14ac:dyDescent="0.25">
      <c r="A562" s="1">
        <v>45012</v>
      </c>
      <c r="B562">
        <v>119.82</v>
      </c>
      <c r="C562">
        <v>119.87</v>
      </c>
      <c r="D562">
        <v>116.44</v>
      </c>
      <c r="E562">
        <v>116.64</v>
      </c>
      <c r="F562">
        <v>65642</v>
      </c>
      <c r="G562" t="s">
        <v>42</v>
      </c>
      <c r="H562">
        <v>3.43</v>
      </c>
      <c r="I562">
        <v>118.7343</v>
      </c>
      <c r="J562">
        <v>119.22539999999999</v>
      </c>
      <c r="K562">
        <v>118.9088</v>
      </c>
      <c r="L562">
        <v>118.51430000000001</v>
      </c>
      <c r="M562">
        <v>106110.8</v>
      </c>
      <c r="N562">
        <v>116.64</v>
      </c>
      <c r="O562">
        <v>124.36</v>
      </c>
      <c r="P562">
        <v>115.7</v>
      </c>
      <c r="Q562">
        <v>0</v>
      </c>
      <c r="R562">
        <v>2</v>
      </c>
      <c r="U562">
        <f t="shared" si="125"/>
        <v>0</v>
      </c>
      <c r="V562">
        <f t="shared" si="126"/>
        <v>0</v>
      </c>
      <c r="W562" t="b">
        <f t="shared" si="127"/>
        <v>1</v>
      </c>
      <c r="X562">
        <f t="shared" si="137"/>
        <v>0</v>
      </c>
      <c r="Y562" t="b">
        <f t="shared" si="138"/>
        <v>1</v>
      </c>
      <c r="Z562">
        <f t="shared" si="132"/>
        <v>0</v>
      </c>
      <c r="AA562">
        <f t="shared" si="130"/>
        <v>0</v>
      </c>
      <c r="AB562">
        <f t="shared" si="128"/>
        <v>0</v>
      </c>
      <c r="AC562" s="4">
        <f t="shared" si="134"/>
        <v>3.8999678353168178E-2</v>
      </c>
      <c r="AD562" s="4">
        <f t="shared" si="135"/>
        <v>0.9759852731988955</v>
      </c>
      <c r="AE562" s="2">
        <f t="shared" si="136"/>
        <v>0</v>
      </c>
      <c r="AF562" s="5">
        <f t="shared" si="129"/>
        <v>3.292999135695767E-2</v>
      </c>
      <c r="AG562" s="5">
        <f t="shared" si="131"/>
        <v>1.0246056241426613</v>
      </c>
      <c r="AH562">
        <f t="shared" si="133"/>
        <v>0</v>
      </c>
    </row>
    <row r="563" spans="1:34" x14ac:dyDescent="0.25">
      <c r="A563" s="1">
        <v>45013</v>
      </c>
      <c r="B563">
        <v>116.78</v>
      </c>
      <c r="C563">
        <v>117.26</v>
      </c>
      <c r="D563">
        <v>115.69</v>
      </c>
      <c r="E563">
        <v>116.7</v>
      </c>
      <c r="F563">
        <v>44614</v>
      </c>
      <c r="G563" t="s">
        <v>42</v>
      </c>
      <c r="H563">
        <v>1.57</v>
      </c>
      <c r="I563">
        <v>118.6545</v>
      </c>
      <c r="J563">
        <v>119.0311</v>
      </c>
      <c r="K563">
        <v>118.467</v>
      </c>
      <c r="L563">
        <v>117.7886</v>
      </c>
      <c r="M563">
        <v>84876</v>
      </c>
      <c r="N563">
        <v>116.64</v>
      </c>
      <c r="O563">
        <v>124.36</v>
      </c>
      <c r="P563">
        <v>115.7</v>
      </c>
      <c r="Q563">
        <v>1</v>
      </c>
      <c r="R563">
        <v>0</v>
      </c>
      <c r="U563">
        <f t="shared" si="125"/>
        <v>0</v>
      </c>
      <c r="V563">
        <f t="shared" si="126"/>
        <v>0</v>
      </c>
      <c r="W563">
        <f t="shared" si="127"/>
        <v>0</v>
      </c>
      <c r="X563">
        <f t="shared" si="137"/>
        <v>0</v>
      </c>
      <c r="Y563">
        <f t="shared" si="138"/>
        <v>0</v>
      </c>
      <c r="Z563">
        <f t="shared" si="132"/>
        <v>0</v>
      </c>
      <c r="AA563">
        <f t="shared" si="130"/>
        <v>0</v>
      </c>
      <c r="AB563">
        <f t="shared" si="128"/>
        <v>0</v>
      </c>
      <c r="AC563" s="4">
        <f t="shared" si="134"/>
        <v>6.2077838533290436E-2</v>
      </c>
      <c r="AD563" s="4">
        <f t="shared" si="135"/>
        <v>1.0005144032921811</v>
      </c>
      <c r="AE563" s="2">
        <f t="shared" si="136"/>
        <v>0</v>
      </c>
      <c r="AF563" s="5">
        <f t="shared" si="129"/>
        <v>8.124459809853048E-3</v>
      </c>
      <c r="AG563" s="5">
        <f t="shared" si="131"/>
        <v>0.99948586118251925</v>
      </c>
      <c r="AH563">
        <f t="shared" si="133"/>
        <v>0</v>
      </c>
    </row>
    <row r="564" spans="1:34" x14ac:dyDescent="0.25">
      <c r="A564" s="1">
        <v>45014</v>
      </c>
      <c r="B564">
        <v>117.46</v>
      </c>
      <c r="C564">
        <v>119.37</v>
      </c>
      <c r="D564">
        <v>117.31</v>
      </c>
      <c r="E564">
        <v>119.29</v>
      </c>
      <c r="F564">
        <v>56440</v>
      </c>
      <c r="G564" t="s">
        <v>42</v>
      </c>
      <c r="H564">
        <v>2.06</v>
      </c>
      <c r="I564">
        <v>118.6795</v>
      </c>
      <c r="J564">
        <v>119.051</v>
      </c>
      <c r="K564">
        <v>118.63160000000001</v>
      </c>
      <c r="L564">
        <v>118.3891</v>
      </c>
      <c r="M564">
        <v>60913</v>
      </c>
      <c r="N564">
        <v>116.64</v>
      </c>
      <c r="O564">
        <v>124.36</v>
      </c>
      <c r="P564">
        <v>115.7</v>
      </c>
      <c r="Q564">
        <v>2</v>
      </c>
      <c r="R564">
        <v>0</v>
      </c>
      <c r="U564">
        <f t="shared" si="125"/>
        <v>0</v>
      </c>
      <c r="V564" t="b">
        <f t="shared" si="126"/>
        <v>1</v>
      </c>
      <c r="W564">
        <f t="shared" si="127"/>
        <v>0</v>
      </c>
      <c r="X564" t="b">
        <f t="shared" si="137"/>
        <v>1</v>
      </c>
      <c r="Y564">
        <f t="shared" si="138"/>
        <v>0</v>
      </c>
      <c r="Z564">
        <f t="shared" si="132"/>
        <v>0</v>
      </c>
      <c r="AA564">
        <f t="shared" si="130"/>
        <v>0</v>
      </c>
      <c r="AB564">
        <f t="shared" si="128"/>
        <v>0</v>
      </c>
      <c r="AC564" s="4">
        <f t="shared" si="134"/>
        <v>6.1595368285622357E-2</v>
      </c>
      <c r="AD564" s="4">
        <f t="shared" si="135"/>
        <v>1.0221936589545844</v>
      </c>
      <c r="AE564" s="2">
        <f t="shared" si="136"/>
        <v>0</v>
      </c>
      <c r="AF564" s="5">
        <f t="shared" si="129"/>
        <v>8.6430423509075184E-3</v>
      </c>
      <c r="AG564" s="5">
        <f t="shared" si="131"/>
        <v>0.97828820521418391</v>
      </c>
      <c r="AH564">
        <f t="shared" si="133"/>
        <v>0</v>
      </c>
    </row>
    <row r="565" spans="1:34" x14ac:dyDescent="0.25">
      <c r="A565" s="1">
        <v>45015</v>
      </c>
      <c r="B565">
        <v>119.83</v>
      </c>
      <c r="C565">
        <v>120.23</v>
      </c>
      <c r="D565">
        <v>118.15</v>
      </c>
      <c r="E565">
        <v>118.9</v>
      </c>
      <c r="F565">
        <v>45789</v>
      </c>
      <c r="G565" t="s">
        <v>42</v>
      </c>
      <c r="H565">
        <v>2.08</v>
      </c>
      <c r="I565">
        <v>118.68810000000001</v>
      </c>
      <c r="J565">
        <v>119.0394</v>
      </c>
      <c r="K565">
        <v>118.6853</v>
      </c>
      <c r="L565">
        <v>118.59350000000001</v>
      </c>
      <c r="M565">
        <v>54814.6</v>
      </c>
      <c r="N565">
        <v>116.64</v>
      </c>
      <c r="O565">
        <v>124.36</v>
      </c>
      <c r="P565">
        <v>115.7</v>
      </c>
      <c r="Q565">
        <v>0</v>
      </c>
      <c r="R565">
        <v>1</v>
      </c>
      <c r="U565">
        <f t="shared" si="125"/>
        <v>0</v>
      </c>
      <c r="V565" t="b">
        <f t="shared" si="126"/>
        <v>1</v>
      </c>
      <c r="W565" t="b">
        <f t="shared" si="127"/>
        <v>1</v>
      </c>
      <c r="X565" t="b">
        <f t="shared" si="137"/>
        <v>1</v>
      </c>
      <c r="Y565" t="b">
        <f t="shared" si="138"/>
        <v>1</v>
      </c>
      <c r="Z565">
        <f t="shared" si="132"/>
        <v>0</v>
      </c>
      <c r="AA565">
        <f t="shared" si="130"/>
        <v>0</v>
      </c>
      <c r="AB565">
        <f t="shared" si="128"/>
        <v>0</v>
      </c>
      <c r="AC565" s="4">
        <f t="shared" si="134"/>
        <v>4.0768735927951057E-2</v>
      </c>
      <c r="AD565" s="4">
        <f t="shared" si="135"/>
        <v>0.99673065638360303</v>
      </c>
      <c r="AE565" s="2">
        <f t="shared" si="136"/>
        <v>0</v>
      </c>
      <c r="AF565" s="5">
        <f t="shared" si="129"/>
        <v>3.1028522039758023E-2</v>
      </c>
      <c r="AG565" s="5">
        <f t="shared" si="131"/>
        <v>1.0032800672834314</v>
      </c>
      <c r="AH565">
        <f t="shared" si="133"/>
        <v>0</v>
      </c>
    </row>
    <row r="566" spans="1:34" x14ac:dyDescent="0.25">
      <c r="A566" s="1">
        <v>45016</v>
      </c>
      <c r="B566">
        <v>119.72</v>
      </c>
      <c r="C566">
        <v>121.49</v>
      </c>
      <c r="D566">
        <v>119.4</v>
      </c>
      <c r="E566">
        <v>121.42</v>
      </c>
      <c r="F566">
        <v>56594</v>
      </c>
      <c r="G566" t="s">
        <v>42</v>
      </c>
      <c r="H566">
        <v>2.09</v>
      </c>
      <c r="I566">
        <v>118.79519999999999</v>
      </c>
      <c r="J566">
        <v>119.2225</v>
      </c>
      <c r="K566">
        <v>119.23220000000001</v>
      </c>
      <c r="L566">
        <v>119.72410000000001</v>
      </c>
      <c r="M566">
        <v>53815.8</v>
      </c>
      <c r="N566">
        <v>116.64</v>
      </c>
      <c r="O566">
        <v>124.36</v>
      </c>
      <c r="P566">
        <v>115.7</v>
      </c>
      <c r="Q566">
        <v>0</v>
      </c>
      <c r="R566">
        <v>2</v>
      </c>
      <c r="U566" t="b">
        <f t="shared" si="125"/>
        <v>1</v>
      </c>
      <c r="V566" t="b">
        <f t="shared" si="126"/>
        <v>1</v>
      </c>
      <c r="W566" t="b">
        <f t="shared" si="127"/>
        <v>1</v>
      </c>
      <c r="X566" t="b">
        <f t="shared" si="137"/>
        <v>1</v>
      </c>
      <c r="Y566" t="b">
        <f t="shared" si="138"/>
        <v>1</v>
      </c>
      <c r="Z566">
        <f t="shared" si="132"/>
        <v>0</v>
      </c>
      <c r="AA566">
        <f t="shared" si="130"/>
        <v>0</v>
      </c>
      <c r="AB566">
        <f t="shared" si="128"/>
        <v>0</v>
      </c>
      <c r="AC566" s="4">
        <f t="shared" si="134"/>
        <v>4.3904792537793454E-2</v>
      </c>
      <c r="AD566" s="4">
        <f t="shared" si="135"/>
        <v>1.0211942809083263</v>
      </c>
      <c r="AE566" s="2">
        <f t="shared" si="136"/>
        <v>0</v>
      </c>
      <c r="AF566" s="5">
        <f t="shared" si="129"/>
        <v>2.7657735522904087E-2</v>
      </c>
      <c r="AG566" s="5">
        <f t="shared" si="131"/>
        <v>0.97924559380662168</v>
      </c>
      <c r="AH566">
        <f t="shared" si="133"/>
        <v>0</v>
      </c>
    </row>
    <row r="567" spans="1:34" x14ac:dyDescent="0.25">
      <c r="A567" s="1">
        <v>45019</v>
      </c>
      <c r="B567">
        <v>121.28</v>
      </c>
      <c r="C567">
        <v>121.63</v>
      </c>
      <c r="D567">
        <v>119.62</v>
      </c>
      <c r="E567">
        <v>120.46</v>
      </c>
      <c r="F567">
        <v>48384</v>
      </c>
      <c r="G567" t="s">
        <v>42</v>
      </c>
      <c r="H567">
        <v>2.0099999999999998</v>
      </c>
      <c r="I567">
        <v>118.8605</v>
      </c>
      <c r="J567">
        <v>119.3177</v>
      </c>
      <c r="K567">
        <v>119.4778</v>
      </c>
      <c r="L567">
        <v>120.0185</v>
      </c>
      <c r="M567">
        <v>50364.2</v>
      </c>
      <c r="N567">
        <v>116.64</v>
      </c>
      <c r="O567">
        <v>124.36</v>
      </c>
      <c r="P567">
        <v>115.7</v>
      </c>
      <c r="Q567">
        <v>0</v>
      </c>
      <c r="R567">
        <v>3</v>
      </c>
      <c r="U567" t="b">
        <f t="shared" si="125"/>
        <v>1</v>
      </c>
      <c r="V567" t="b">
        <f t="shared" si="126"/>
        <v>1</v>
      </c>
      <c r="W567" t="b">
        <f t="shared" si="127"/>
        <v>1</v>
      </c>
      <c r="X567" t="b">
        <f t="shared" si="137"/>
        <v>1</v>
      </c>
      <c r="Y567" t="b">
        <f t="shared" si="138"/>
        <v>1</v>
      </c>
      <c r="Z567">
        <f t="shared" si="132"/>
        <v>0</v>
      </c>
      <c r="AA567">
        <f t="shared" si="130"/>
        <v>0</v>
      </c>
      <c r="AB567">
        <f t="shared" si="128"/>
        <v>0</v>
      </c>
      <c r="AC567" s="4">
        <f t="shared" si="134"/>
        <v>2.3641042135734945E-2</v>
      </c>
      <c r="AD567" s="4">
        <f t="shared" si="135"/>
        <v>0.99209355954537959</v>
      </c>
      <c r="AE567" s="2">
        <f t="shared" si="136"/>
        <v>0</v>
      </c>
      <c r="AF567" s="5">
        <f t="shared" si="129"/>
        <v>4.9438202247190997E-2</v>
      </c>
      <c r="AG567" s="5">
        <f t="shared" si="131"/>
        <v>1.0079694504399801</v>
      </c>
      <c r="AH567">
        <f t="shared" si="133"/>
        <v>0</v>
      </c>
    </row>
    <row r="568" spans="1:34" x14ac:dyDescent="0.25">
      <c r="A568" s="1">
        <v>45020</v>
      </c>
      <c r="B568">
        <v>120.17</v>
      </c>
      <c r="C568">
        <v>122.72</v>
      </c>
      <c r="D568">
        <v>120.15</v>
      </c>
      <c r="E568">
        <v>122.46</v>
      </c>
      <c r="F568">
        <v>58953</v>
      </c>
      <c r="G568" t="s">
        <v>42</v>
      </c>
      <c r="H568">
        <v>2.57</v>
      </c>
      <c r="I568">
        <v>119.0017</v>
      </c>
      <c r="J568">
        <v>119.5594</v>
      </c>
      <c r="K568">
        <v>120.0742</v>
      </c>
      <c r="L568">
        <v>120.99509999999999</v>
      </c>
      <c r="M568">
        <v>53232</v>
      </c>
      <c r="N568">
        <v>116.7</v>
      </c>
      <c r="O568">
        <v>124.36</v>
      </c>
      <c r="P568">
        <v>115.7</v>
      </c>
      <c r="Q568">
        <v>0</v>
      </c>
      <c r="R568">
        <v>4</v>
      </c>
      <c r="U568" t="b">
        <f t="shared" si="125"/>
        <v>1</v>
      </c>
      <c r="V568" t="b">
        <f t="shared" si="126"/>
        <v>1</v>
      </c>
      <c r="W568" t="b">
        <f t="shared" si="127"/>
        <v>1</v>
      </c>
      <c r="X568" t="b">
        <f t="shared" si="137"/>
        <v>1</v>
      </c>
      <c r="Y568" t="b">
        <f t="shared" si="138"/>
        <v>1</v>
      </c>
      <c r="Z568">
        <f t="shared" si="132"/>
        <v>0</v>
      </c>
      <c r="AA568">
        <f t="shared" si="130"/>
        <v>0</v>
      </c>
      <c r="AB568">
        <f t="shared" si="128"/>
        <v>0</v>
      </c>
      <c r="AC568" s="4">
        <f t="shared" si="134"/>
        <v>3.1360566098423977E-2</v>
      </c>
      <c r="AD568" s="4">
        <f t="shared" si="135"/>
        <v>1.0166030217499584</v>
      </c>
      <c r="AE568" s="2">
        <f t="shared" si="136"/>
        <v>0</v>
      </c>
      <c r="AF568" s="5">
        <f t="shared" si="129"/>
        <v>4.1140881590319714E-2</v>
      </c>
      <c r="AG568" s="5">
        <f t="shared" si="131"/>
        <v>0.98366813653437857</v>
      </c>
      <c r="AH568">
        <f t="shared" si="133"/>
        <v>0</v>
      </c>
    </row>
    <row r="569" spans="1:34" x14ac:dyDescent="0.25">
      <c r="A569" s="1">
        <v>45021</v>
      </c>
      <c r="B569">
        <v>121.78</v>
      </c>
      <c r="C569">
        <v>122.1</v>
      </c>
      <c r="D569">
        <v>119.36</v>
      </c>
      <c r="E569">
        <v>119.7</v>
      </c>
      <c r="F569">
        <v>43314</v>
      </c>
      <c r="G569" t="s">
        <v>42</v>
      </c>
      <c r="H569">
        <v>2.74</v>
      </c>
      <c r="I569">
        <v>119.0291</v>
      </c>
      <c r="J569">
        <v>119.5702</v>
      </c>
      <c r="K569">
        <v>119.99939999999999</v>
      </c>
      <c r="L569">
        <v>120.477</v>
      </c>
      <c r="M569">
        <v>50606.8</v>
      </c>
      <c r="N569">
        <v>118.9</v>
      </c>
      <c r="O569">
        <v>124.36</v>
      </c>
      <c r="P569">
        <v>115.7</v>
      </c>
      <c r="Q569">
        <v>0</v>
      </c>
      <c r="R569">
        <v>5</v>
      </c>
      <c r="U569" t="b">
        <f t="shared" si="125"/>
        <v>1</v>
      </c>
      <c r="V569">
        <f t="shared" si="126"/>
        <v>0</v>
      </c>
      <c r="W569" t="b">
        <f t="shared" si="127"/>
        <v>1</v>
      </c>
      <c r="X569" t="b">
        <f t="shared" si="137"/>
        <v>1</v>
      </c>
      <c r="Y569" t="b">
        <f t="shared" si="138"/>
        <v>1</v>
      </c>
      <c r="Z569">
        <f t="shared" si="132"/>
        <v>0</v>
      </c>
      <c r="AA569">
        <f t="shared" si="130"/>
        <v>0</v>
      </c>
      <c r="AB569">
        <f t="shared" si="128"/>
        <v>0</v>
      </c>
      <c r="AC569" s="4">
        <f t="shared" si="134"/>
        <v>1.5278224509488627E-2</v>
      </c>
      <c r="AD569" s="4">
        <f t="shared" si="135"/>
        <v>0.97746202841744245</v>
      </c>
      <c r="AE569" s="2">
        <f t="shared" si="136"/>
        <v>0</v>
      </c>
      <c r="AF569" s="5">
        <f t="shared" si="129"/>
        <v>5.8426966292134751E-2</v>
      </c>
      <c r="AG569" s="5">
        <f t="shared" si="131"/>
        <v>1.0230576441102757</v>
      </c>
      <c r="AH569">
        <f t="shared" si="133"/>
        <v>0</v>
      </c>
    </row>
    <row r="570" spans="1:34" x14ac:dyDescent="0.25">
      <c r="A570" s="1">
        <v>45022</v>
      </c>
      <c r="B570">
        <v>118.32</v>
      </c>
      <c r="C570">
        <v>119.29</v>
      </c>
      <c r="D570">
        <v>116.68</v>
      </c>
      <c r="E570">
        <v>119.02</v>
      </c>
      <c r="F570">
        <v>42569</v>
      </c>
      <c r="G570" t="s">
        <v>42</v>
      </c>
      <c r="H570">
        <v>2.61</v>
      </c>
      <c r="I570">
        <v>119.0287</v>
      </c>
      <c r="J570">
        <v>119.5279</v>
      </c>
      <c r="K570">
        <v>119.8035</v>
      </c>
      <c r="L570">
        <v>119.8942</v>
      </c>
      <c r="M570">
        <v>49962.8</v>
      </c>
      <c r="N570">
        <v>118.9</v>
      </c>
      <c r="O570">
        <v>124.36</v>
      </c>
      <c r="P570">
        <v>115.7</v>
      </c>
      <c r="Q570">
        <v>0</v>
      </c>
      <c r="R570">
        <v>6</v>
      </c>
      <c r="U570" t="b">
        <f t="shared" si="125"/>
        <v>1</v>
      </c>
      <c r="V570">
        <f t="shared" si="126"/>
        <v>0</v>
      </c>
      <c r="W570">
        <f t="shared" si="127"/>
        <v>0</v>
      </c>
      <c r="X570">
        <f t="shared" si="137"/>
        <v>0</v>
      </c>
      <c r="Y570" t="b">
        <f t="shared" si="138"/>
        <v>1</v>
      </c>
      <c r="Z570">
        <f t="shared" si="132"/>
        <v>0</v>
      </c>
      <c r="AA570">
        <f t="shared" si="130"/>
        <v>0</v>
      </c>
      <c r="AB570">
        <f t="shared" si="128"/>
        <v>0</v>
      </c>
      <c r="AC570" s="4">
        <f t="shared" si="134"/>
        <v>3.7471855902219339E-2</v>
      </c>
      <c r="AD570" s="4">
        <f t="shared" si="135"/>
        <v>0.99431913116123638</v>
      </c>
      <c r="AE570" s="2">
        <f t="shared" si="136"/>
        <v>0</v>
      </c>
      <c r="AF570" s="5">
        <f t="shared" si="129"/>
        <v>3.4572169403630074E-2</v>
      </c>
      <c r="AG570" s="5">
        <f t="shared" si="131"/>
        <v>1.005713325491514</v>
      </c>
      <c r="AH570">
        <f t="shared" si="133"/>
        <v>0</v>
      </c>
    </row>
    <row r="571" spans="1:34" x14ac:dyDescent="0.25">
      <c r="A571" s="1">
        <v>45026</v>
      </c>
      <c r="B571">
        <v>118.11</v>
      </c>
      <c r="C571">
        <v>120.7</v>
      </c>
      <c r="D571">
        <v>117.94</v>
      </c>
      <c r="E571">
        <v>120.7</v>
      </c>
      <c r="F571">
        <v>37312</v>
      </c>
      <c r="G571" t="s">
        <v>42</v>
      </c>
      <c r="H571">
        <v>2.76</v>
      </c>
      <c r="I571">
        <v>119.0942</v>
      </c>
      <c r="J571">
        <v>119.6181</v>
      </c>
      <c r="K571">
        <v>119.9828</v>
      </c>
      <c r="L571">
        <v>120.2165</v>
      </c>
      <c r="M571">
        <v>46106.400000000001</v>
      </c>
      <c r="N571">
        <v>119.02</v>
      </c>
      <c r="O571">
        <v>124.36</v>
      </c>
      <c r="P571">
        <v>115.7</v>
      </c>
      <c r="Q571">
        <v>1</v>
      </c>
      <c r="R571">
        <v>0</v>
      </c>
      <c r="U571" t="b">
        <f t="shared" si="125"/>
        <v>1</v>
      </c>
      <c r="V571" t="b">
        <f t="shared" si="126"/>
        <v>1</v>
      </c>
      <c r="W571">
        <f t="shared" si="127"/>
        <v>0</v>
      </c>
      <c r="X571" t="b">
        <f t="shared" si="137"/>
        <v>1</v>
      </c>
      <c r="Y571">
        <f t="shared" si="138"/>
        <v>0</v>
      </c>
      <c r="Z571">
        <f t="shared" si="132"/>
        <v>0</v>
      </c>
      <c r="AA571">
        <f t="shared" si="130"/>
        <v>0</v>
      </c>
      <c r="AB571">
        <f t="shared" si="128"/>
        <v>0</v>
      </c>
      <c r="AC571" s="4">
        <f t="shared" si="134"/>
        <v>4.2939852042457406E-2</v>
      </c>
      <c r="AD571" s="4">
        <f t="shared" si="135"/>
        <v>1.0141152747437405</v>
      </c>
      <c r="AE571" s="2">
        <f t="shared" si="136"/>
        <v>0</v>
      </c>
      <c r="AF571" s="5">
        <f t="shared" si="129"/>
        <v>2.8694900605012903E-2</v>
      </c>
      <c r="AG571" s="5">
        <f t="shared" si="131"/>
        <v>0.98608119304059649</v>
      </c>
      <c r="AH571">
        <f t="shared" si="133"/>
        <v>0</v>
      </c>
    </row>
    <row r="572" spans="1:34" x14ac:dyDescent="0.25">
      <c r="A572" s="1">
        <v>45027</v>
      </c>
      <c r="B572">
        <v>120.83</v>
      </c>
      <c r="C572">
        <v>122.85</v>
      </c>
      <c r="D572">
        <v>120.83</v>
      </c>
      <c r="E572">
        <v>122.07</v>
      </c>
      <c r="F572">
        <v>44710</v>
      </c>
      <c r="G572" t="s">
        <v>42</v>
      </c>
      <c r="H572">
        <v>2.02</v>
      </c>
      <c r="I572">
        <v>119.2109</v>
      </c>
      <c r="J572">
        <v>119.80670000000001</v>
      </c>
      <c r="K572">
        <v>120.4002</v>
      </c>
      <c r="L572">
        <v>120.9579</v>
      </c>
      <c r="M572">
        <v>45371.6</v>
      </c>
      <c r="N572">
        <v>119.02</v>
      </c>
      <c r="O572">
        <v>124.36</v>
      </c>
      <c r="P572">
        <v>116.64</v>
      </c>
      <c r="Q572">
        <v>0</v>
      </c>
      <c r="R572">
        <v>1</v>
      </c>
      <c r="U572" t="b">
        <f t="shared" si="125"/>
        <v>1</v>
      </c>
      <c r="V572" t="b">
        <f t="shared" si="126"/>
        <v>1</v>
      </c>
      <c r="W572" t="b">
        <f t="shared" si="127"/>
        <v>1</v>
      </c>
      <c r="X572" t="b">
        <f t="shared" si="137"/>
        <v>1</v>
      </c>
      <c r="Y572" t="b">
        <f t="shared" si="138"/>
        <v>1</v>
      </c>
      <c r="Z572">
        <f t="shared" si="132"/>
        <v>0</v>
      </c>
      <c r="AA572">
        <f t="shared" si="130"/>
        <v>0</v>
      </c>
      <c r="AB572">
        <f t="shared" si="128"/>
        <v>0</v>
      </c>
      <c r="AC572" s="4">
        <f t="shared" si="134"/>
        <v>2.943068510775166E-2</v>
      </c>
      <c r="AD572" s="4">
        <f t="shared" si="135"/>
        <v>1.0113504556752277</v>
      </c>
      <c r="AE572" s="2">
        <f t="shared" si="136"/>
        <v>0</v>
      </c>
      <c r="AF572" s="5">
        <f t="shared" si="129"/>
        <v>4.3215211754537596E-2</v>
      </c>
      <c r="AG572" s="5">
        <f t="shared" si="131"/>
        <v>0.98877693126894417</v>
      </c>
      <c r="AH572">
        <f t="shared" si="133"/>
        <v>0</v>
      </c>
    </row>
    <row r="573" spans="1:34" x14ac:dyDescent="0.25">
      <c r="A573" s="1">
        <v>45028</v>
      </c>
      <c r="B573">
        <v>123.52</v>
      </c>
      <c r="C573">
        <v>123.62</v>
      </c>
      <c r="D573">
        <v>121.99</v>
      </c>
      <c r="E573">
        <v>122.43</v>
      </c>
      <c r="F573">
        <v>45249</v>
      </c>
      <c r="G573" t="s">
        <v>42</v>
      </c>
      <c r="H573">
        <v>1.63</v>
      </c>
      <c r="I573">
        <v>119.3372</v>
      </c>
      <c r="J573">
        <v>120.0085</v>
      </c>
      <c r="K573">
        <v>120.8062</v>
      </c>
      <c r="L573">
        <v>121.5468</v>
      </c>
      <c r="M573">
        <v>42630.8</v>
      </c>
      <c r="N573">
        <v>119.02</v>
      </c>
      <c r="O573">
        <v>124.36</v>
      </c>
      <c r="P573">
        <v>116.64</v>
      </c>
      <c r="Q573">
        <v>0</v>
      </c>
      <c r="R573">
        <v>2</v>
      </c>
      <c r="U573" t="b">
        <f t="shared" si="125"/>
        <v>1</v>
      </c>
      <c r="V573" t="b">
        <f t="shared" si="126"/>
        <v>1</v>
      </c>
      <c r="W573" t="b">
        <f t="shared" si="127"/>
        <v>1</v>
      </c>
      <c r="X573" t="b">
        <f t="shared" si="137"/>
        <v>1</v>
      </c>
      <c r="Y573" t="b">
        <f t="shared" si="138"/>
        <v>1</v>
      </c>
      <c r="Z573">
        <f t="shared" si="132"/>
        <v>0</v>
      </c>
      <c r="AA573">
        <f t="shared" si="130"/>
        <v>0</v>
      </c>
      <c r="AB573">
        <f t="shared" si="128"/>
        <v>0</v>
      </c>
      <c r="AC573" s="4">
        <f t="shared" si="134"/>
        <v>1.8414281119331025E-2</v>
      </c>
      <c r="AD573" s="4">
        <f t="shared" si="135"/>
        <v>1.0029491275497666</v>
      </c>
      <c r="AE573" s="2">
        <f t="shared" si="136"/>
        <v>0</v>
      </c>
      <c r="AF573" s="5">
        <f t="shared" si="129"/>
        <v>4.6553497942386765E-2</v>
      </c>
      <c r="AG573" s="5">
        <f t="shared" si="131"/>
        <v>0.99705954422935539</v>
      </c>
      <c r="AH573">
        <f t="shared" si="133"/>
        <v>0</v>
      </c>
    </row>
    <row r="574" spans="1:34" x14ac:dyDescent="0.25">
      <c r="A574" s="1">
        <v>45029</v>
      </c>
      <c r="B574">
        <v>123.4</v>
      </c>
      <c r="C574">
        <v>125.41</v>
      </c>
      <c r="D574">
        <v>123.22</v>
      </c>
      <c r="E574">
        <v>125.17</v>
      </c>
      <c r="F574">
        <v>53553</v>
      </c>
      <c r="G574" t="s">
        <v>42</v>
      </c>
      <c r="H574">
        <v>2.19</v>
      </c>
      <c r="I574">
        <v>119.5659</v>
      </c>
      <c r="J574">
        <v>120.4055</v>
      </c>
      <c r="K574">
        <v>121.679</v>
      </c>
      <c r="L574">
        <v>122.9961</v>
      </c>
      <c r="M574">
        <v>44678.6</v>
      </c>
      <c r="N574">
        <v>119.02</v>
      </c>
      <c r="O574">
        <v>125.17</v>
      </c>
      <c r="P574">
        <v>116.64</v>
      </c>
      <c r="Q574">
        <v>0</v>
      </c>
      <c r="R574">
        <v>3</v>
      </c>
      <c r="U574" t="b">
        <f t="shared" si="125"/>
        <v>1</v>
      </c>
      <c r="V574" t="b">
        <f t="shared" si="126"/>
        <v>1</v>
      </c>
      <c r="W574" t="b">
        <f t="shared" si="127"/>
        <v>1</v>
      </c>
      <c r="X574" t="b">
        <f t="shared" si="137"/>
        <v>1</v>
      </c>
      <c r="Y574" t="b">
        <f t="shared" si="138"/>
        <v>1</v>
      </c>
      <c r="Z574">
        <f t="shared" si="132"/>
        <v>0</v>
      </c>
      <c r="AA574">
        <f t="shared" si="130"/>
        <v>0</v>
      </c>
      <c r="AB574">
        <f t="shared" si="128"/>
        <v>0</v>
      </c>
      <c r="AC574" s="4">
        <f t="shared" si="134"/>
        <v>1.5519459633322552E-2</v>
      </c>
      <c r="AD574" s="4">
        <f t="shared" si="135"/>
        <v>1.0223801355876827</v>
      </c>
      <c r="AE574" s="2">
        <f t="shared" si="136"/>
        <v>0</v>
      </c>
      <c r="AF574" s="5">
        <f t="shared" si="129"/>
        <v>4.9639917695473303E-2</v>
      </c>
      <c r="AG574" s="5">
        <f t="shared" si="131"/>
        <v>0.97810977071183192</v>
      </c>
      <c r="AH574">
        <f t="shared" si="133"/>
        <v>0</v>
      </c>
    </row>
    <row r="575" spans="1:34" x14ac:dyDescent="0.25">
      <c r="A575" s="1">
        <v>45030</v>
      </c>
      <c r="B575">
        <v>125.74</v>
      </c>
      <c r="C575">
        <v>126.22</v>
      </c>
      <c r="D575">
        <v>124.24</v>
      </c>
      <c r="E575">
        <v>124.7</v>
      </c>
      <c r="F575">
        <v>48287</v>
      </c>
      <c r="G575" t="s">
        <v>42</v>
      </c>
      <c r="H575">
        <v>1.98</v>
      </c>
      <c r="I575">
        <v>119.76730000000001</v>
      </c>
      <c r="J575">
        <v>120.7359</v>
      </c>
      <c r="K575">
        <v>122.28319999999999</v>
      </c>
      <c r="L575">
        <v>123.6776</v>
      </c>
      <c r="M575">
        <v>45822.2</v>
      </c>
      <c r="N575">
        <v>119.02</v>
      </c>
      <c r="O575">
        <v>125.17</v>
      </c>
      <c r="P575">
        <v>116.64</v>
      </c>
      <c r="Q575">
        <v>0</v>
      </c>
      <c r="R575">
        <v>4</v>
      </c>
      <c r="U575" t="b">
        <f t="shared" si="125"/>
        <v>1</v>
      </c>
      <c r="V575" t="b">
        <f t="shared" si="126"/>
        <v>1</v>
      </c>
      <c r="W575" t="b">
        <f t="shared" si="127"/>
        <v>1</v>
      </c>
      <c r="X575" t="b">
        <f t="shared" si="137"/>
        <v>1</v>
      </c>
      <c r="Y575" t="b">
        <f t="shared" si="138"/>
        <v>1</v>
      </c>
      <c r="Z575">
        <f t="shared" si="132"/>
        <v>0</v>
      </c>
      <c r="AA575">
        <f t="shared" si="130"/>
        <v>0</v>
      </c>
      <c r="AB575">
        <f t="shared" si="128"/>
        <v>0</v>
      </c>
      <c r="AC575" s="4">
        <f t="shared" si="134"/>
        <v>0</v>
      </c>
      <c r="AD575" s="4">
        <f t="shared" si="135"/>
        <v>0.99624510665494925</v>
      </c>
      <c r="AE575" s="2">
        <f t="shared" si="136"/>
        <v>0</v>
      </c>
      <c r="AF575" s="5">
        <f t="shared" si="129"/>
        <v>7.3131001371742124E-2</v>
      </c>
      <c r="AG575" s="5">
        <f t="shared" si="131"/>
        <v>1.0037690457097033</v>
      </c>
      <c r="AH575">
        <f t="shared" si="133"/>
        <v>0</v>
      </c>
    </row>
    <row r="576" spans="1:34" x14ac:dyDescent="0.25">
      <c r="A576" s="1">
        <v>45033</v>
      </c>
      <c r="B576">
        <v>124.78</v>
      </c>
      <c r="C576">
        <v>125.22</v>
      </c>
      <c r="D576">
        <v>123.88</v>
      </c>
      <c r="E576">
        <v>124.93</v>
      </c>
      <c r="F576">
        <v>39179</v>
      </c>
      <c r="G576" t="s">
        <v>42</v>
      </c>
      <c r="H576">
        <v>1.34</v>
      </c>
      <c r="I576">
        <v>119.9697</v>
      </c>
      <c r="J576">
        <v>121.0585</v>
      </c>
      <c r="K576">
        <v>122.8125</v>
      </c>
      <c r="L576">
        <v>124.1786</v>
      </c>
      <c r="M576">
        <v>46195.6</v>
      </c>
      <c r="N576">
        <v>120.7</v>
      </c>
      <c r="O576">
        <v>125.17</v>
      </c>
      <c r="P576">
        <v>116.64</v>
      </c>
      <c r="Q576">
        <v>0</v>
      </c>
      <c r="R576">
        <v>5</v>
      </c>
      <c r="U576" t="b">
        <f t="shared" si="125"/>
        <v>1</v>
      </c>
      <c r="V576" t="b">
        <f t="shared" si="126"/>
        <v>1</v>
      </c>
      <c r="W576" t="b">
        <f t="shared" si="127"/>
        <v>1</v>
      </c>
      <c r="X576" t="b">
        <f t="shared" si="137"/>
        <v>1</v>
      </c>
      <c r="Y576" t="b">
        <f t="shared" si="138"/>
        <v>1</v>
      </c>
      <c r="Z576">
        <f t="shared" si="132"/>
        <v>0</v>
      </c>
      <c r="AA576">
        <f t="shared" si="130"/>
        <v>0</v>
      </c>
      <c r="AB576">
        <f t="shared" si="128"/>
        <v>0</v>
      </c>
      <c r="AC576" s="4">
        <f t="shared" si="134"/>
        <v>3.754893345050722E-3</v>
      </c>
      <c r="AD576" s="4">
        <f t="shared" si="135"/>
        <v>1.0018444266238973</v>
      </c>
      <c r="AE576" s="2">
        <f t="shared" si="136"/>
        <v>0</v>
      </c>
      <c r="AF576" s="5">
        <f t="shared" si="129"/>
        <v>6.9101508916323745E-2</v>
      </c>
      <c r="AG576" s="5">
        <f t="shared" si="131"/>
        <v>0.99815896902265266</v>
      </c>
      <c r="AH576">
        <f t="shared" si="133"/>
        <v>0</v>
      </c>
    </row>
    <row r="577" spans="1:34" x14ac:dyDescent="0.25">
      <c r="A577" s="1">
        <v>45034</v>
      </c>
      <c r="B577">
        <v>125.96</v>
      </c>
      <c r="C577">
        <v>126.01</v>
      </c>
      <c r="D577">
        <v>123.78</v>
      </c>
      <c r="E577">
        <v>124.95</v>
      </c>
      <c r="F577">
        <v>38577</v>
      </c>
      <c r="G577" t="s">
        <v>42</v>
      </c>
      <c r="H577">
        <v>2.23</v>
      </c>
      <c r="I577">
        <v>120.16500000000001</v>
      </c>
      <c r="J577">
        <v>121.3578</v>
      </c>
      <c r="K577">
        <v>123.24</v>
      </c>
      <c r="L577">
        <v>124.4871</v>
      </c>
      <c r="M577">
        <v>44969</v>
      </c>
      <c r="N577">
        <v>122.07</v>
      </c>
      <c r="O577">
        <v>125.17</v>
      </c>
      <c r="P577">
        <v>116.64</v>
      </c>
      <c r="Q577">
        <v>0</v>
      </c>
      <c r="R577">
        <v>6</v>
      </c>
      <c r="U577" t="b">
        <f t="shared" si="125"/>
        <v>1</v>
      </c>
      <c r="V577" t="b">
        <f t="shared" si="126"/>
        <v>1</v>
      </c>
      <c r="W577" t="b">
        <f t="shared" si="127"/>
        <v>1</v>
      </c>
      <c r="X577" t="b">
        <f t="shared" si="137"/>
        <v>1</v>
      </c>
      <c r="Y577" t="b">
        <f t="shared" si="138"/>
        <v>1</v>
      </c>
      <c r="Z577" t="b">
        <f t="shared" si="132"/>
        <v>1</v>
      </c>
      <c r="AA577">
        <f t="shared" si="130"/>
        <v>0</v>
      </c>
      <c r="AB577">
        <f t="shared" si="128"/>
        <v>0</v>
      </c>
      <c r="AC577" s="4">
        <f t="shared" si="134"/>
        <v>1.917392346408843E-3</v>
      </c>
      <c r="AD577" s="4">
        <f t="shared" si="135"/>
        <v>1.0001600896502041</v>
      </c>
      <c r="AE577" s="2">
        <f t="shared" si="136"/>
        <v>0</v>
      </c>
      <c r="AF577" s="5">
        <f t="shared" si="129"/>
        <v>7.1073388203017882E-2</v>
      </c>
      <c r="AG577" s="5">
        <f t="shared" si="131"/>
        <v>0.9998399359743898</v>
      </c>
      <c r="AH577">
        <f t="shared" si="133"/>
        <v>0</v>
      </c>
    </row>
    <row r="578" spans="1:34" x14ac:dyDescent="0.25">
      <c r="A578" s="1">
        <v>45035</v>
      </c>
      <c r="B578">
        <v>124.75</v>
      </c>
      <c r="C578">
        <v>124.83</v>
      </c>
      <c r="D578">
        <v>123.68</v>
      </c>
      <c r="E578">
        <v>124.42</v>
      </c>
      <c r="F578">
        <v>35474</v>
      </c>
      <c r="G578" t="s">
        <v>42</v>
      </c>
      <c r="H578">
        <v>1.1499999999999999</v>
      </c>
      <c r="I578">
        <v>120.3319</v>
      </c>
      <c r="J578">
        <v>121.5934</v>
      </c>
      <c r="K578">
        <v>123.476</v>
      </c>
      <c r="L578">
        <v>124.4603</v>
      </c>
      <c r="M578">
        <v>43014</v>
      </c>
      <c r="N578">
        <v>122.43</v>
      </c>
      <c r="O578">
        <v>125.17</v>
      </c>
      <c r="P578">
        <v>116.64</v>
      </c>
      <c r="Q578">
        <v>0</v>
      </c>
      <c r="R578">
        <v>7</v>
      </c>
      <c r="U578" t="b">
        <f t="shared" ref="U578:U641" si="139">IF(L578&gt;K578,TRUE,0)</f>
        <v>1</v>
      </c>
      <c r="V578" t="b">
        <f t="shared" ref="V578:V641" si="140">IF(E578&gt;K578,TRUE,0)</f>
        <v>1</v>
      </c>
      <c r="W578" t="b">
        <f t="shared" ref="W578:W641" si="141">IF(E577&gt;K577,TRUE,0)</f>
        <v>1</v>
      </c>
      <c r="X578" t="b">
        <f t="shared" si="137"/>
        <v>1</v>
      </c>
      <c r="Y578" t="b">
        <f t="shared" si="138"/>
        <v>1</v>
      </c>
      <c r="Z578" t="b">
        <f t="shared" si="132"/>
        <v>1</v>
      </c>
      <c r="AA578">
        <f t="shared" si="130"/>
        <v>0</v>
      </c>
      <c r="AB578">
        <f t="shared" si="128"/>
        <v>0</v>
      </c>
      <c r="AC578" s="4">
        <f t="shared" si="134"/>
        <v>1.7576096508748011E-3</v>
      </c>
      <c r="AD578" s="4">
        <f t="shared" si="135"/>
        <v>0.99575830332132853</v>
      </c>
      <c r="AE578" s="2">
        <f t="shared" si="136"/>
        <v>0</v>
      </c>
      <c r="AF578" s="5">
        <f t="shared" si="129"/>
        <v>7.1244855967078205E-2</v>
      </c>
      <c r="AG578" s="5">
        <f t="shared" si="131"/>
        <v>1.0042597653110432</v>
      </c>
      <c r="AH578">
        <f t="shared" si="133"/>
        <v>0</v>
      </c>
    </row>
    <row r="579" spans="1:34" x14ac:dyDescent="0.25">
      <c r="A579" s="1">
        <v>45036</v>
      </c>
      <c r="B579">
        <v>123.56</v>
      </c>
      <c r="C579">
        <v>124.1</v>
      </c>
      <c r="D579">
        <v>122.48</v>
      </c>
      <c r="E579">
        <v>123.21</v>
      </c>
      <c r="F579">
        <v>38916</v>
      </c>
      <c r="G579" t="s">
        <v>42</v>
      </c>
      <c r="H579">
        <v>1.62</v>
      </c>
      <c r="I579">
        <v>120.4448</v>
      </c>
      <c r="J579">
        <v>121.71769999999999</v>
      </c>
      <c r="K579">
        <v>123.4228</v>
      </c>
      <c r="L579">
        <v>123.9602</v>
      </c>
      <c r="M579">
        <v>40086.6</v>
      </c>
      <c r="N579">
        <v>123.21</v>
      </c>
      <c r="O579">
        <v>125.17</v>
      </c>
      <c r="P579">
        <v>116.64</v>
      </c>
      <c r="Q579">
        <v>0</v>
      </c>
      <c r="R579">
        <v>8</v>
      </c>
      <c r="U579" t="b">
        <f t="shared" si="139"/>
        <v>1</v>
      </c>
      <c r="V579">
        <f t="shared" si="140"/>
        <v>0</v>
      </c>
      <c r="W579" t="b">
        <f t="shared" si="141"/>
        <v>1</v>
      </c>
      <c r="X579" t="b">
        <f t="shared" si="137"/>
        <v>1</v>
      </c>
      <c r="Y579" t="b">
        <f t="shared" si="138"/>
        <v>1</v>
      </c>
      <c r="Z579" t="b">
        <f t="shared" si="132"/>
        <v>1</v>
      </c>
      <c r="AA579">
        <f t="shared" si="130"/>
        <v>0</v>
      </c>
      <c r="AB579">
        <f t="shared" ref="AB579:AB642" si="142">IF(OR(Q579&gt;29,R579&gt;29),TRUE,0)</f>
        <v>0</v>
      </c>
      <c r="AC579" s="4">
        <f t="shared" si="134"/>
        <v>5.9918510825277618E-3</v>
      </c>
      <c r="AD579" s="4">
        <f t="shared" si="135"/>
        <v>0.9902748754219578</v>
      </c>
      <c r="AE579" s="2">
        <f t="shared" si="136"/>
        <v>0</v>
      </c>
      <c r="AF579" s="5">
        <f t="shared" ref="AF579:AF642" si="143">(E578-P578)/P578</f>
        <v>6.6700960219478744E-2</v>
      </c>
      <c r="AG579" s="5">
        <f t="shared" si="131"/>
        <v>1.0098206314422531</v>
      </c>
      <c r="AH579">
        <f t="shared" si="133"/>
        <v>0</v>
      </c>
    </row>
    <row r="580" spans="1:34" x14ac:dyDescent="0.25">
      <c r="A580" s="1">
        <v>45037</v>
      </c>
      <c r="B580">
        <v>123.16</v>
      </c>
      <c r="C580">
        <v>124.43</v>
      </c>
      <c r="D580">
        <v>122.39</v>
      </c>
      <c r="E580">
        <v>124.28</v>
      </c>
      <c r="F580">
        <v>36514</v>
      </c>
      <c r="G580" t="s">
        <v>42</v>
      </c>
      <c r="H580">
        <v>2.04</v>
      </c>
      <c r="I580">
        <v>120.59520000000001</v>
      </c>
      <c r="J580">
        <v>121.9148</v>
      </c>
      <c r="K580">
        <v>123.5943</v>
      </c>
      <c r="L580">
        <v>124.0881</v>
      </c>
      <c r="M580">
        <v>37732</v>
      </c>
      <c r="N580">
        <v>123.21</v>
      </c>
      <c r="O580">
        <v>125.17</v>
      </c>
      <c r="P580">
        <v>116.64</v>
      </c>
      <c r="Q580">
        <v>0</v>
      </c>
      <c r="R580">
        <v>9</v>
      </c>
      <c r="U580" t="b">
        <f t="shared" si="139"/>
        <v>1</v>
      </c>
      <c r="V580" t="b">
        <f t="shared" si="140"/>
        <v>1</v>
      </c>
      <c r="W580">
        <f t="shared" si="141"/>
        <v>0</v>
      </c>
      <c r="X580" t="b">
        <f t="shared" si="137"/>
        <v>1</v>
      </c>
      <c r="Y580" t="b">
        <f t="shared" si="138"/>
        <v>1</v>
      </c>
      <c r="Z580">
        <f t="shared" si="132"/>
        <v>0</v>
      </c>
      <c r="AA580">
        <f t="shared" ref="AA580:AA643" si="144">IF(F580&gt;M579*1.4,TRUE,0)</f>
        <v>0</v>
      </c>
      <c r="AB580">
        <f t="shared" si="142"/>
        <v>0</v>
      </c>
      <c r="AC580" s="4">
        <f t="shared" si="134"/>
        <v>1.5658704162339283E-2</v>
      </c>
      <c r="AD580" s="4">
        <f t="shared" si="135"/>
        <v>1.0086843600357114</v>
      </c>
      <c r="AE580" s="2">
        <f t="shared" si="136"/>
        <v>0</v>
      </c>
      <c r="AF580" s="5">
        <f t="shared" si="143"/>
        <v>5.6327160493827098E-2</v>
      </c>
      <c r="AG580" s="5">
        <f t="shared" ref="AG580:AG643" si="145">E579/E580</f>
        <v>0.99139040875442541</v>
      </c>
      <c r="AH580">
        <f t="shared" si="133"/>
        <v>0</v>
      </c>
    </row>
    <row r="581" spans="1:34" x14ac:dyDescent="0.25">
      <c r="A581" s="1">
        <v>45040</v>
      </c>
      <c r="B581">
        <v>124.26</v>
      </c>
      <c r="C581">
        <v>125.87</v>
      </c>
      <c r="D581">
        <v>123.9</v>
      </c>
      <c r="E581">
        <v>125.83</v>
      </c>
      <c r="F581">
        <v>37909</v>
      </c>
      <c r="G581" t="s">
        <v>42</v>
      </c>
      <c r="H581">
        <v>1.97</v>
      </c>
      <c r="I581">
        <v>120.8004</v>
      </c>
      <c r="J581">
        <v>122.21599999999999</v>
      </c>
      <c r="K581">
        <v>124.0414</v>
      </c>
      <c r="L581">
        <v>124.78489999999999</v>
      </c>
      <c r="M581">
        <v>37478</v>
      </c>
      <c r="N581">
        <v>123.21</v>
      </c>
      <c r="O581">
        <v>125.83</v>
      </c>
      <c r="P581">
        <v>116.64</v>
      </c>
      <c r="Q581">
        <v>0</v>
      </c>
      <c r="R581">
        <v>10</v>
      </c>
      <c r="U581" t="b">
        <f t="shared" si="139"/>
        <v>1</v>
      </c>
      <c r="V581" t="b">
        <f t="shared" si="140"/>
        <v>1</v>
      </c>
      <c r="W581" t="b">
        <f t="shared" si="141"/>
        <v>1</v>
      </c>
      <c r="X581" t="b">
        <f t="shared" si="137"/>
        <v>1</v>
      </c>
      <c r="Y581" t="b">
        <f t="shared" si="138"/>
        <v>1</v>
      </c>
      <c r="Z581">
        <f t="shared" si="132"/>
        <v>0</v>
      </c>
      <c r="AA581">
        <f t="shared" si="144"/>
        <v>0</v>
      </c>
      <c r="AB581">
        <f t="shared" si="142"/>
        <v>0</v>
      </c>
      <c r="AC581" s="4">
        <f t="shared" si="134"/>
        <v>7.1103299512662822E-3</v>
      </c>
      <c r="AD581" s="4">
        <f t="shared" si="135"/>
        <v>1.0124718377856452</v>
      </c>
      <c r="AE581" s="2">
        <f t="shared" si="136"/>
        <v>0</v>
      </c>
      <c r="AF581" s="5">
        <f t="shared" si="143"/>
        <v>6.5500685871056244E-2</v>
      </c>
      <c r="AG581" s="5">
        <f t="shared" si="145"/>
        <v>0.9876817928951761</v>
      </c>
      <c r="AH581">
        <f t="shared" si="133"/>
        <v>0</v>
      </c>
    </row>
    <row r="582" spans="1:34" x14ac:dyDescent="0.25">
      <c r="A582" s="1">
        <v>45041</v>
      </c>
      <c r="B582">
        <v>125.27</v>
      </c>
      <c r="C582">
        <v>125.51</v>
      </c>
      <c r="D582">
        <v>122.82</v>
      </c>
      <c r="E582">
        <v>123.42</v>
      </c>
      <c r="F582">
        <v>43833</v>
      </c>
      <c r="G582" t="s">
        <v>42</v>
      </c>
      <c r="H582">
        <v>2.69</v>
      </c>
      <c r="I582">
        <v>120.9032</v>
      </c>
      <c r="J582">
        <v>122.3086</v>
      </c>
      <c r="K582">
        <v>123.9171</v>
      </c>
      <c r="L582">
        <v>124.2389</v>
      </c>
      <c r="M582">
        <v>38529.199999999997</v>
      </c>
      <c r="N582">
        <v>123.21</v>
      </c>
      <c r="O582">
        <v>125.83</v>
      </c>
      <c r="P582">
        <v>116.7</v>
      </c>
      <c r="Q582">
        <v>0</v>
      </c>
      <c r="R582">
        <v>11</v>
      </c>
      <c r="U582" t="b">
        <f t="shared" si="139"/>
        <v>1</v>
      </c>
      <c r="V582">
        <f t="shared" si="140"/>
        <v>0</v>
      </c>
      <c r="W582" t="b">
        <f t="shared" si="141"/>
        <v>1</v>
      </c>
      <c r="X582" t="b">
        <f t="shared" si="137"/>
        <v>1</v>
      </c>
      <c r="Y582" t="b">
        <f t="shared" si="138"/>
        <v>1</v>
      </c>
      <c r="Z582">
        <f t="shared" si="132"/>
        <v>0</v>
      </c>
      <c r="AA582">
        <f t="shared" si="144"/>
        <v>0</v>
      </c>
      <c r="AB582">
        <f t="shared" si="142"/>
        <v>0</v>
      </c>
      <c r="AC582" s="4">
        <f t="shared" si="134"/>
        <v>0</v>
      </c>
      <c r="AD582" s="4">
        <f t="shared" si="135"/>
        <v>0.98084717475959626</v>
      </c>
      <c r="AE582" s="2">
        <f t="shared" si="136"/>
        <v>0</v>
      </c>
      <c r="AF582" s="5">
        <f t="shared" si="143"/>
        <v>7.8789437585733868E-2</v>
      </c>
      <c r="AG582" s="5">
        <f t="shared" si="145"/>
        <v>1.0195268189920597</v>
      </c>
      <c r="AH582">
        <f t="shared" si="133"/>
        <v>0</v>
      </c>
    </row>
    <row r="583" spans="1:34" x14ac:dyDescent="0.25">
      <c r="A583" s="1">
        <v>45042</v>
      </c>
      <c r="B583">
        <v>122.97</v>
      </c>
      <c r="C583">
        <v>123.74</v>
      </c>
      <c r="D583">
        <v>122.06</v>
      </c>
      <c r="E583">
        <v>122.61</v>
      </c>
      <c r="F583">
        <v>40032</v>
      </c>
      <c r="G583" t="s">
        <v>42</v>
      </c>
      <c r="H583">
        <v>1.68</v>
      </c>
      <c r="I583">
        <v>120.9701</v>
      </c>
      <c r="J583">
        <v>122.3318</v>
      </c>
      <c r="K583">
        <v>123.6557</v>
      </c>
      <c r="L583">
        <v>123.5874</v>
      </c>
      <c r="M583">
        <v>39440.800000000003</v>
      </c>
      <c r="N583">
        <v>122.61</v>
      </c>
      <c r="O583">
        <v>125.83</v>
      </c>
      <c r="P583">
        <v>118.9</v>
      </c>
      <c r="Q583">
        <v>0</v>
      </c>
      <c r="R583">
        <v>12</v>
      </c>
      <c r="U583">
        <f t="shared" si="139"/>
        <v>0</v>
      </c>
      <c r="V583">
        <f t="shared" si="140"/>
        <v>0</v>
      </c>
      <c r="W583">
        <f t="shared" si="141"/>
        <v>0</v>
      </c>
      <c r="X583" t="b">
        <f t="shared" si="137"/>
        <v>1</v>
      </c>
      <c r="Y583" t="b">
        <f t="shared" si="138"/>
        <v>1</v>
      </c>
      <c r="Z583">
        <f t="shared" si="132"/>
        <v>0</v>
      </c>
      <c r="AA583">
        <f t="shared" si="144"/>
        <v>0</v>
      </c>
      <c r="AB583">
        <f t="shared" si="142"/>
        <v>0</v>
      </c>
      <c r="AC583" s="4">
        <f t="shared" si="134"/>
        <v>1.9152825240403692E-2</v>
      </c>
      <c r="AD583" s="4">
        <f t="shared" si="135"/>
        <v>0.99343704423918322</v>
      </c>
      <c r="AE583" s="2">
        <f t="shared" si="136"/>
        <v>0</v>
      </c>
      <c r="AF583" s="5">
        <f t="shared" si="143"/>
        <v>5.7583547557840606E-2</v>
      </c>
      <c r="AG583" s="5">
        <f t="shared" si="145"/>
        <v>1.0066063126988012</v>
      </c>
      <c r="AH583">
        <f t="shared" si="133"/>
        <v>0</v>
      </c>
    </row>
    <row r="584" spans="1:34" x14ac:dyDescent="0.25">
      <c r="A584" s="1">
        <v>45043</v>
      </c>
      <c r="B584">
        <v>123.2</v>
      </c>
      <c r="C584">
        <v>124.76</v>
      </c>
      <c r="D584">
        <v>121.91</v>
      </c>
      <c r="E584">
        <v>124.45</v>
      </c>
      <c r="F584">
        <v>42521</v>
      </c>
      <c r="G584" t="s">
        <v>42</v>
      </c>
      <c r="H584">
        <v>2.85</v>
      </c>
      <c r="I584">
        <v>121.1066</v>
      </c>
      <c r="J584">
        <v>122.49469999999999</v>
      </c>
      <c r="K584">
        <v>123.8146</v>
      </c>
      <c r="L584">
        <v>123.9324</v>
      </c>
      <c r="M584">
        <v>40161.800000000003</v>
      </c>
      <c r="N584">
        <v>122.61</v>
      </c>
      <c r="O584">
        <v>125.83</v>
      </c>
      <c r="P584">
        <v>118.9</v>
      </c>
      <c r="Q584">
        <v>0</v>
      </c>
      <c r="R584">
        <v>13</v>
      </c>
      <c r="U584" t="b">
        <f t="shared" si="139"/>
        <v>1</v>
      </c>
      <c r="V584" t="b">
        <f t="shared" si="140"/>
        <v>1</v>
      </c>
      <c r="W584">
        <f t="shared" si="141"/>
        <v>0</v>
      </c>
      <c r="X584" t="b">
        <f t="shared" si="137"/>
        <v>1</v>
      </c>
      <c r="Y584" t="b">
        <f t="shared" si="138"/>
        <v>1</v>
      </c>
      <c r="Z584">
        <f t="shared" ref="Z584:Z647" si="146">IF(AND(V583=TRUE,V582=TRUE,V581=TRUE,V580=TRUE,V579=TRUE,V578=TRUE),TRUE,IF(OR(V578=0,V579=0,V580=0,V581=0,V582=0,V583=0),0))</f>
        <v>0</v>
      </c>
      <c r="AA584">
        <f t="shared" si="144"/>
        <v>0</v>
      </c>
      <c r="AB584">
        <f t="shared" si="142"/>
        <v>0</v>
      </c>
      <c r="AC584" s="4">
        <f t="shared" si="134"/>
        <v>2.5590081856473011E-2</v>
      </c>
      <c r="AD584" s="4">
        <f t="shared" si="135"/>
        <v>1.015006932550363</v>
      </c>
      <c r="AE584" s="2">
        <f t="shared" si="136"/>
        <v>0</v>
      </c>
      <c r="AF584" s="5">
        <f t="shared" si="143"/>
        <v>3.1202691337258146E-2</v>
      </c>
      <c r="AG584" s="5">
        <f t="shared" si="145"/>
        <v>0.98521494576134994</v>
      </c>
      <c r="AH584">
        <f t="shared" si="133"/>
        <v>0</v>
      </c>
    </row>
    <row r="585" spans="1:34" x14ac:dyDescent="0.25">
      <c r="A585" s="1">
        <v>45044</v>
      </c>
      <c r="B585">
        <v>123.9</v>
      </c>
      <c r="C585">
        <v>125.81</v>
      </c>
      <c r="D585">
        <v>123.72</v>
      </c>
      <c r="E585">
        <v>125.46</v>
      </c>
      <c r="F585">
        <v>44214</v>
      </c>
      <c r="G585" t="s">
        <v>42</v>
      </c>
      <c r="H585">
        <v>2.09</v>
      </c>
      <c r="I585">
        <v>121.2773</v>
      </c>
      <c r="J585">
        <v>122.72280000000001</v>
      </c>
      <c r="K585">
        <v>124.14360000000001</v>
      </c>
      <c r="L585">
        <v>124.54340000000001</v>
      </c>
      <c r="M585">
        <v>41701.800000000003</v>
      </c>
      <c r="N585">
        <v>122.61</v>
      </c>
      <c r="O585">
        <v>125.83</v>
      </c>
      <c r="P585">
        <v>119.02</v>
      </c>
      <c r="Q585">
        <v>0</v>
      </c>
      <c r="R585">
        <v>14</v>
      </c>
      <c r="U585" t="b">
        <f t="shared" si="139"/>
        <v>1</v>
      </c>
      <c r="V585" t="b">
        <f t="shared" si="140"/>
        <v>1</v>
      </c>
      <c r="W585" t="b">
        <f t="shared" si="141"/>
        <v>1</v>
      </c>
      <c r="X585" t="b">
        <f t="shared" si="137"/>
        <v>1</v>
      </c>
      <c r="Y585" t="b">
        <f t="shared" si="138"/>
        <v>1</v>
      </c>
      <c r="Z585">
        <f t="shared" si="146"/>
        <v>0</v>
      </c>
      <c r="AA585">
        <f t="shared" si="144"/>
        <v>0</v>
      </c>
      <c r="AB585">
        <f t="shared" si="142"/>
        <v>0</v>
      </c>
      <c r="AC585" s="4">
        <f t="shared" si="134"/>
        <v>1.0967177938488401E-2</v>
      </c>
      <c r="AD585" s="4">
        <f t="shared" si="135"/>
        <v>1.0081157091201285</v>
      </c>
      <c r="AE585" s="2">
        <f t="shared" si="136"/>
        <v>0</v>
      </c>
      <c r="AF585" s="5">
        <f t="shared" si="143"/>
        <v>4.6677880571909143E-2</v>
      </c>
      <c r="AG585" s="5">
        <f t="shared" si="145"/>
        <v>0.99194962537860676</v>
      </c>
      <c r="AH585">
        <f t="shared" ref="AH585:AH648" si="147">IF(AND(AF585&gt;0.15,AG585&gt;1.0199999,AG585&lt;1.1500001,AA585=TRUE),TRUE,0)</f>
        <v>0</v>
      </c>
    </row>
    <row r="586" spans="1:34" x14ac:dyDescent="0.25">
      <c r="A586" s="1">
        <v>45047</v>
      </c>
      <c r="B586">
        <v>125.66</v>
      </c>
      <c r="C586">
        <v>127.4</v>
      </c>
      <c r="D586">
        <v>125.6</v>
      </c>
      <c r="E586">
        <v>126.65</v>
      </c>
      <c r="F586">
        <v>41126</v>
      </c>
      <c r="G586" t="s">
        <v>42</v>
      </c>
      <c r="H586">
        <v>1.8</v>
      </c>
      <c r="I586">
        <v>121.488</v>
      </c>
      <c r="J586">
        <v>123.0249</v>
      </c>
      <c r="K586">
        <v>124.64490000000001</v>
      </c>
      <c r="L586">
        <v>125.3861</v>
      </c>
      <c r="M586">
        <v>42345.2</v>
      </c>
      <c r="N586">
        <v>122.61</v>
      </c>
      <c r="O586">
        <v>126.65</v>
      </c>
      <c r="P586">
        <v>119.02</v>
      </c>
      <c r="Q586">
        <v>0</v>
      </c>
      <c r="R586">
        <v>15</v>
      </c>
      <c r="U586" t="b">
        <f t="shared" si="139"/>
        <v>1</v>
      </c>
      <c r="V586" t="b">
        <f t="shared" si="140"/>
        <v>1</v>
      </c>
      <c r="W586" t="b">
        <f t="shared" si="141"/>
        <v>1</v>
      </c>
      <c r="X586" t="b">
        <f t="shared" si="137"/>
        <v>1</v>
      </c>
      <c r="Y586" t="b">
        <f t="shared" si="138"/>
        <v>1</v>
      </c>
      <c r="Z586">
        <f t="shared" si="146"/>
        <v>0</v>
      </c>
      <c r="AA586">
        <f t="shared" si="144"/>
        <v>0</v>
      </c>
      <c r="AB586">
        <f t="shared" si="142"/>
        <v>0</v>
      </c>
      <c r="AC586" s="4">
        <f t="shared" ref="AC586:AC649" si="148">(O585-E585)/O585</f>
        <v>2.9404752443773709E-3</v>
      </c>
      <c r="AD586" s="4">
        <f t="shared" ref="AD586:AD649" si="149">E586/E585</f>
        <v>1.0094850948509486</v>
      </c>
      <c r="AE586" s="2">
        <f t="shared" ref="AE586:AE649" si="150">IF(AND(AC586&gt;0.12,AD586&gt;1.01999,AD586&lt;1.150001,AA586=TRUE),TRUE,0)</f>
        <v>0</v>
      </c>
      <c r="AF586" s="5">
        <f t="shared" si="143"/>
        <v>5.4108553184338749E-2</v>
      </c>
      <c r="AG586" s="5">
        <f t="shared" si="145"/>
        <v>0.99060402684563753</v>
      </c>
      <c r="AH586">
        <f t="shared" si="147"/>
        <v>0</v>
      </c>
    </row>
    <row r="587" spans="1:34" x14ac:dyDescent="0.25">
      <c r="A587" s="1">
        <v>45048</v>
      </c>
      <c r="B587">
        <v>125.88</v>
      </c>
      <c r="C587">
        <v>126.31</v>
      </c>
      <c r="D587">
        <v>123.92</v>
      </c>
      <c r="E587">
        <v>125.99</v>
      </c>
      <c r="F587">
        <v>38316</v>
      </c>
      <c r="G587" t="s">
        <v>42</v>
      </c>
      <c r="H587">
        <v>2.39</v>
      </c>
      <c r="I587">
        <v>121.6645</v>
      </c>
      <c r="J587">
        <v>123.253</v>
      </c>
      <c r="K587">
        <v>124.9139</v>
      </c>
      <c r="L587">
        <v>125.6276</v>
      </c>
      <c r="M587">
        <v>41241.800000000003</v>
      </c>
      <c r="N587">
        <v>122.61</v>
      </c>
      <c r="O587">
        <v>126.65</v>
      </c>
      <c r="P587">
        <v>119.02</v>
      </c>
      <c r="Q587">
        <v>0</v>
      </c>
      <c r="R587">
        <v>16</v>
      </c>
      <c r="U587" t="b">
        <f t="shared" si="139"/>
        <v>1</v>
      </c>
      <c r="V587" t="b">
        <f t="shared" si="140"/>
        <v>1</v>
      </c>
      <c r="W587" t="b">
        <f t="shared" si="141"/>
        <v>1</v>
      </c>
      <c r="X587" t="b">
        <f t="shared" si="137"/>
        <v>1</v>
      </c>
      <c r="Y587" t="b">
        <f t="shared" si="138"/>
        <v>1</v>
      </c>
      <c r="Z587">
        <f t="shared" si="146"/>
        <v>0</v>
      </c>
      <c r="AA587">
        <f t="shared" si="144"/>
        <v>0</v>
      </c>
      <c r="AB587">
        <f t="shared" si="142"/>
        <v>0</v>
      </c>
      <c r="AC587" s="4">
        <f t="shared" si="148"/>
        <v>0</v>
      </c>
      <c r="AD587" s="4">
        <f t="shared" si="149"/>
        <v>0.99478878799842074</v>
      </c>
      <c r="AE587" s="2">
        <f t="shared" si="150"/>
        <v>0</v>
      </c>
      <c r="AF587" s="5">
        <f t="shared" si="143"/>
        <v>6.4106872794488401E-2</v>
      </c>
      <c r="AG587" s="5">
        <f t="shared" si="145"/>
        <v>1.005238510992936</v>
      </c>
      <c r="AH587">
        <f t="shared" si="147"/>
        <v>0</v>
      </c>
    </row>
    <row r="588" spans="1:34" x14ac:dyDescent="0.25">
      <c r="A588" s="1">
        <v>45049</v>
      </c>
      <c r="B588">
        <v>124.24</v>
      </c>
      <c r="C588">
        <v>127.1</v>
      </c>
      <c r="D588">
        <v>122.44</v>
      </c>
      <c r="E588">
        <v>125.48</v>
      </c>
      <c r="F588">
        <v>45601</v>
      </c>
      <c r="G588" t="s">
        <v>42</v>
      </c>
      <c r="H588">
        <v>4.66</v>
      </c>
      <c r="I588">
        <v>121.8142</v>
      </c>
      <c r="J588">
        <v>123.4243</v>
      </c>
      <c r="K588">
        <v>125.0271</v>
      </c>
      <c r="L588">
        <v>125.5686</v>
      </c>
      <c r="M588">
        <v>42355.6</v>
      </c>
      <c r="N588">
        <v>122.61</v>
      </c>
      <c r="O588">
        <v>126.65</v>
      </c>
      <c r="P588">
        <v>119.02</v>
      </c>
      <c r="Q588">
        <v>0</v>
      </c>
      <c r="R588">
        <v>17</v>
      </c>
      <c r="U588" t="b">
        <f t="shared" si="139"/>
        <v>1</v>
      </c>
      <c r="V588" t="b">
        <f t="shared" si="140"/>
        <v>1</v>
      </c>
      <c r="W588" t="b">
        <f t="shared" si="141"/>
        <v>1</v>
      </c>
      <c r="X588" t="b">
        <f t="shared" si="137"/>
        <v>1</v>
      </c>
      <c r="Y588" t="b">
        <f t="shared" si="138"/>
        <v>1</v>
      </c>
      <c r="Z588">
        <f t="shared" si="146"/>
        <v>0</v>
      </c>
      <c r="AA588">
        <f t="shared" si="144"/>
        <v>0</v>
      </c>
      <c r="AB588">
        <f t="shared" si="142"/>
        <v>0</v>
      </c>
      <c r="AC588" s="4">
        <f t="shared" si="148"/>
        <v>5.21121200157924E-3</v>
      </c>
      <c r="AD588" s="4">
        <f t="shared" si="149"/>
        <v>0.99595205968727685</v>
      </c>
      <c r="AE588" s="2">
        <f t="shared" si="150"/>
        <v>0</v>
      </c>
      <c r="AF588" s="5">
        <f t="shared" si="143"/>
        <v>5.8561586288018816E-2</v>
      </c>
      <c r="AG588" s="5">
        <f t="shared" si="145"/>
        <v>1.0040643927319095</v>
      </c>
      <c r="AH588">
        <f t="shared" si="147"/>
        <v>0</v>
      </c>
    </row>
    <row r="589" spans="1:34" x14ac:dyDescent="0.25">
      <c r="A589" s="1">
        <v>45050</v>
      </c>
      <c r="B589">
        <v>123.7</v>
      </c>
      <c r="C589">
        <v>123.94</v>
      </c>
      <c r="D589">
        <v>121.6</v>
      </c>
      <c r="E589">
        <v>122.44</v>
      </c>
      <c r="F589">
        <v>61771</v>
      </c>
      <c r="G589" t="s">
        <v>42</v>
      </c>
      <c r="H589">
        <v>2.34</v>
      </c>
      <c r="I589">
        <v>121.8387</v>
      </c>
      <c r="J589">
        <v>123.3486</v>
      </c>
      <c r="K589">
        <v>124.5097</v>
      </c>
      <c r="L589">
        <v>124.3172</v>
      </c>
      <c r="M589">
        <v>46205.599999999999</v>
      </c>
      <c r="N589">
        <v>122.44</v>
      </c>
      <c r="O589">
        <v>126.65</v>
      </c>
      <c r="P589">
        <v>119.02</v>
      </c>
      <c r="Q589">
        <v>0</v>
      </c>
      <c r="R589">
        <v>18</v>
      </c>
      <c r="U589">
        <f t="shared" si="139"/>
        <v>0</v>
      </c>
      <c r="V589">
        <f t="shared" si="140"/>
        <v>0</v>
      </c>
      <c r="W589" t="b">
        <f t="shared" si="141"/>
        <v>1</v>
      </c>
      <c r="X589" t="b">
        <f t="shared" si="137"/>
        <v>1</v>
      </c>
      <c r="Y589" t="b">
        <f t="shared" si="138"/>
        <v>1</v>
      </c>
      <c r="Z589">
        <f t="shared" si="146"/>
        <v>0</v>
      </c>
      <c r="AA589" t="b">
        <f t="shared" si="144"/>
        <v>1</v>
      </c>
      <c r="AB589">
        <f t="shared" si="142"/>
        <v>0</v>
      </c>
      <c r="AC589" s="4">
        <f t="shared" si="148"/>
        <v>9.2380576391630602E-3</v>
      </c>
      <c r="AD589" s="4">
        <f t="shared" si="149"/>
        <v>0.97577303155881412</v>
      </c>
      <c r="AE589" s="2">
        <f t="shared" si="150"/>
        <v>0</v>
      </c>
      <c r="AF589" s="5">
        <f t="shared" si="143"/>
        <v>5.4276592169383367E-2</v>
      </c>
      <c r="AG589" s="5">
        <f t="shared" si="145"/>
        <v>1.0248284874224109</v>
      </c>
      <c r="AH589">
        <f t="shared" si="147"/>
        <v>0</v>
      </c>
    </row>
    <row r="590" spans="1:34" x14ac:dyDescent="0.25">
      <c r="A590" s="1">
        <v>45051</v>
      </c>
      <c r="B590">
        <v>124.68</v>
      </c>
      <c r="C590">
        <v>125.77</v>
      </c>
      <c r="D590">
        <v>123.97</v>
      </c>
      <c r="E590">
        <v>125.33</v>
      </c>
      <c r="F590">
        <v>48878</v>
      </c>
      <c r="G590" t="s">
        <v>42</v>
      </c>
      <c r="H590">
        <v>1.8</v>
      </c>
      <c r="I590">
        <v>121.9756</v>
      </c>
      <c r="J590">
        <v>123.501</v>
      </c>
      <c r="K590">
        <v>124.6738</v>
      </c>
      <c r="L590">
        <v>124.7223</v>
      </c>
      <c r="M590">
        <v>47138.400000000001</v>
      </c>
      <c r="N590">
        <v>122.44</v>
      </c>
      <c r="O590">
        <v>126.65</v>
      </c>
      <c r="P590">
        <v>120.7</v>
      </c>
      <c r="Q590">
        <v>0</v>
      </c>
      <c r="R590">
        <v>19</v>
      </c>
      <c r="U590" t="b">
        <f t="shared" si="139"/>
        <v>1</v>
      </c>
      <c r="V590" t="b">
        <f t="shared" si="140"/>
        <v>1</v>
      </c>
      <c r="W590">
        <f t="shared" si="141"/>
        <v>0</v>
      </c>
      <c r="X590" t="b">
        <f t="shared" si="137"/>
        <v>1</v>
      </c>
      <c r="Y590" t="b">
        <f t="shared" si="138"/>
        <v>1</v>
      </c>
      <c r="Z590">
        <f t="shared" si="146"/>
        <v>0</v>
      </c>
      <c r="AA590">
        <f t="shared" si="144"/>
        <v>0</v>
      </c>
      <c r="AB590">
        <f t="shared" si="142"/>
        <v>0</v>
      </c>
      <c r="AC590" s="4">
        <f t="shared" si="148"/>
        <v>3.32412159494671E-2</v>
      </c>
      <c r="AD590" s="4">
        <f t="shared" si="149"/>
        <v>1.0236033975824894</v>
      </c>
      <c r="AE590" s="2">
        <f t="shared" si="150"/>
        <v>0</v>
      </c>
      <c r="AF590" s="5">
        <f t="shared" si="143"/>
        <v>2.8734666442614701E-2</v>
      </c>
      <c r="AG590" s="5">
        <f t="shared" si="145"/>
        <v>0.97694087608712998</v>
      </c>
      <c r="AH590">
        <f t="shared" si="147"/>
        <v>0</v>
      </c>
    </row>
    <row r="591" spans="1:34" x14ac:dyDescent="0.25">
      <c r="A591" s="1">
        <v>45054</v>
      </c>
      <c r="B591">
        <v>125.99</v>
      </c>
      <c r="C591">
        <v>126.42</v>
      </c>
      <c r="D591">
        <v>124.73</v>
      </c>
      <c r="E591">
        <v>125.62</v>
      </c>
      <c r="F591">
        <v>38926</v>
      </c>
      <c r="G591" t="s">
        <v>42</v>
      </c>
      <c r="H591">
        <v>1.69</v>
      </c>
      <c r="I591">
        <v>122.1185</v>
      </c>
      <c r="J591">
        <v>123.664</v>
      </c>
      <c r="K591">
        <v>124.863</v>
      </c>
      <c r="L591">
        <v>125.0814</v>
      </c>
      <c r="M591">
        <v>46698.400000000001</v>
      </c>
      <c r="N591">
        <v>122.44</v>
      </c>
      <c r="O591">
        <v>126.65</v>
      </c>
      <c r="P591">
        <v>122.07</v>
      </c>
      <c r="Q591">
        <v>0</v>
      </c>
      <c r="R591">
        <v>20</v>
      </c>
      <c r="U591" t="b">
        <f t="shared" si="139"/>
        <v>1</v>
      </c>
      <c r="V591" t="b">
        <f t="shared" si="140"/>
        <v>1</v>
      </c>
      <c r="W591" t="b">
        <f t="shared" si="141"/>
        <v>1</v>
      </c>
      <c r="X591" t="b">
        <f t="shared" si="137"/>
        <v>1</v>
      </c>
      <c r="Y591" t="b">
        <f t="shared" si="138"/>
        <v>1</v>
      </c>
      <c r="Z591">
        <f t="shared" si="146"/>
        <v>0</v>
      </c>
      <c r="AA591">
        <f t="shared" si="144"/>
        <v>0</v>
      </c>
      <c r="AB591">
        <f t="shared" si="142"/>
        <v>0</v>
      </c>
      <c r="AC591" s="4">
        <f t="shared" si="148"/>
        <v>1.0422424003158369E-2</v>
      </c>
      <c r="AD591" s="4">
        <f t="shared" si="149"/>
        <v>1.002313891326897</v>
      </c>
      <c r="AE591" s="2">
        <f t="shared" si="150"/>
        <v>0</v>
      </c>
      <c r="AF591" s="5">
        <f t="shared" si="143"/>
        <v>3.8359569179784551E-2</v>
      </c>
      <c r="AG591" s="5">
        <f t="shared" si="145"/>
        <v>0.99769145040598628</v>
      </c>
      <c r="AH591">
        <f t="shared" si="147"/>
        <v>0</v>
      </c>
    </row>
    <row r="592" spans="1:34" x14ac:dyDescent="0.25">
      <c r="A592" s="1">
        <v>45055</v>
      </c>
      <c r="B592">
        <v>124.02</v>
      </c>
      <c r="C592">
        <v>124.41</v>
      </c>
      <c r="D592">
        <v>122.93</v>
      </c>
      <c r="E592">
        <v>123.86</v>
      </c>
      <c r="F592">
        <v>40821</v>
      </c>
      <c r="G592" t="s">
        <v>42</v>
      </c>
      <c r="H592">
        <v>1.48</v>
      </c>
      <c r="I592">
        <v>122.18680000000001</v>
      </c>
      <c r="J592">
        <v>123.67910000000001</v>
      </c>
      <c r="K592">
        <v>124.66240000000001</v>
      </c>
      <c r="L592">
        <v>124.5928</v>
      </c>
      <c r="M592">
        <v>47199.4</v>
      </c>
      <c r="N592">
        <v>122.44</v>
      </c>
      <c r="O592">
        <v>126.65</v>
      </c>
      <c r="P592">
        <v>122.43</v>
      </c>
      <c r="Q592">
        <v>0</v>
      </c>
      <c r="R592">
        <v>21</v>
      </c>
      <c r="U592">
        <f t="shared" si="139"/>
        <v>0</v>
      </c>
      <c r="V592">
        <f t="shared" si="140"/>
        <v>0</v>
      </c>
      <c r="W592" t="b">
        <f t="shared" si="141"/>
        <v>1</v>
      </c>
      <c r="X592" t="b">
        <f t="shared" si="137"/>
        <v>1</v>
      </c>
      <c r="Y592" t="b">
        <f t="shared" si="138"/>
        <v>1</v>
      </c>
      <c r="Z592">
        <f t="shared" si="146"/>
        <v>0</v>
      </c>
      <c r="AA592">
        <f t="shared" si="144"/>
        <v>0</v>
      </c>
      <c r="AB592">
        <f t="shared" si="142"/>
        <v>0</v>
      </c>
      <c r="AC592" s="4">
        <f t="shared" si="148"/>
        <v>8.1326490327674784E-3</v>
      </c>
      <c r="AD592" s="4">
        <f t="shared" si="149"/>
        <v>0.98598949211908926</v>
      </c>
      <c r="AE592" s="2">
        <f t="shared" si="150"/>
        <v>0</v>
      </c>
      <c r="AF592" s="5">
        <f t="shared" si="143"/>
        <v>2.9081674449086683E-2</v>
      </c>
      <c r="AG592" s="5">
        <f t="shared" si="145"/>
        <v>1.0142095914742451</v>
      </c>
      <c r="AH592">
        <f t="shared" si="147"/>
        <v>0</v>
      </c>
    </row>
    <row r="593" spans="1:34" x14ac:dyDescent="0.25">
      <c r="A593" s="1">
        <v>45056</v>
      </c>
      <c r="B593">
        <v>125.03</v>
      </c>
      <c r="C593">
        <v>125.2</v>
      </c>
      <c r="D593">
        <v>120.95</v>
      </c>
      <c r="E593">
        <v>122.28</v>
      </c>
      <c r="F593">
        <v>50526</v>
      </c>
      <c r="G593" t="s">
        <v>42</v>
      </c>
      <c r="H593">
        <v>4.25</v>
      </c>
      <c r="I593">
        <v>122.1905</v>
      </c>
      <c r="J593">
        <v>123.5715</v>
      </c>
      <c r="K593">
        <v>124.1859</v>
      </c>
      <c r="L593">
        <v>123.6677</v>
      </c>
      <c r="M593">
        <v>48184.4</v>
      </c>
      <c r="N593">
        <v>122.28</v>
      </c>
      <c r="O593">
        <v>126.65</v>
      </c>
      <c r="P593">
        <v>122.28</v>
      </c>
      <c r="Q593">
        <v>0</v>
      </c>
      <c r="R593">
        <v>22</v>
      </c>
      <c r="U593">
        <f t="shared" si="139"/>
        <v>0</v>
      </c>
      <c r="V593">
        <f t="shared" si="140"/>
        <v>0</v>
      </c>
      <c r="W593">
        <f t="shared" si="141"/>
        <v>0</v>
      </c>
      <c r="X593" t="b">
        <f t="shared" si="137"/>
        <v>1</v>
      </c>
      <c r="Y593" t="b">
        <f t="shared" si="138"/>
        <v>1</v>
      </c>
      <c r="Z593">
        <f t="shared" si="146"/>
        <v>0</v>
      </c>
      <c r="AA593">
        <f t="shared" si="144"/>
        <v>0</v>
      </c>
      <c r="AB593">
        <f t="shared" si="142"/>
        <v>0</v>
      </c>
      <c r="AC593" s="4">
        <f t="shared" si="148"/>
        <v>2.2029214370311932E-2</v>
      </c>
      <c r="AD593" s="4">
        <f t="shared" si="149"/>
        <v>0.98724366219925719</v>
      </c>
      <c r="AE593" s="2">
        <f t="shared" si="150"/>
        <v>0</v>
      </c>
      <c r="AF593" s="5">
        <f t="shared" si="143"/>
        <v>1.1680143755615392E-2</v>
      </c>
      <c r="AG593" s="5">
        <f t="shared" si="145"/>
        <v>1.012921164540399</v>
      </c>
      <c r="AH593">
        <f t="shared" si="147"/>
        <v>0</v>
      </c>
    </row>
    <row r="594" spans="1:34" x14ac:dyDescent="0.25">
      <c r="A594" s="1">
        <v>45057</v>
      </c>
      <c r="B594">
        <v>122.22</v>
      </c>
      <c r="C594">
        <v>122.63</v>
      </c>
      <c r="D594">
        <v>120.69</v>
      </c>
      <c r="E594">
        <v>121</v>
      </c>
      <c r="F594">
        <v>59231</v>
      </c>
      <c r="G594" t="s">
        <v>42</v>
      </c>
      <c r="H594">
        <v>1.94</v>
      </c>
      <c r="I594">
        <v>122.1438</v>
      </c>
      <c r="J594">
        <v>123.3737</v>
      </c>
      <c r="K594">
        <v>123.5487</v>
      </c>
      <c r="L594">
        <v>122.6006</v>
      </c>
      <c r="M594">
        <v>47676.4</v>
      </c>
      <c r="N594">
        <v>121</v>
      </c>
      <c r="O594">
        <v>126.65</v>
      </c>
      <c r="P594">
        <v>121</v>
      </c>
      <c r="Q594">
        <v>0</v>
      </c>
      <c r="R594">
        <v>23</v>
      </c>
      <c r="U594">
        <f t="shared" si="139"/>
        <v>0</v>
      </c>
      <c r="V594">
        <f t="shared" si="140"/>
        <v>0</v>
      </c>
      <c r="W594">
        <f t="shared" si="141"/>
        <v>0</v>
      </c>
      <c r="X594">
        <f t="shared" si="137"/>
        <v>0</v>
      </c>
      <c r="Y594" t="b">
        <f t="shared" si="138"/>
        <v>1</v>
      </c>
      <c r="Z594">
        <f t="shared" si="146"/>
        <v>0</v>
      </c>
      <c r="AA594">
        <f t="shared" si="144"/>
        <v>0</v>
      </c>
      <c r="AB594">
        <f t="shared" si="142"/>
        <v>0</v>
      </c>
      <c r="AC594" s="4">
        <f t="shared" si="148"/>
        <v>3.4504540071062018E-2</v>
      </c>
      <c r="AD594" s="4">
        <f t="shared" si="149"/>
        <v>0.98953222113182859</v>
      </c>
      <c r="AE594" s="2">
        <f t="shared" si="150"/>
        <v>0</v>
      </c>
      <c r="AF594" s="5">
        <f t="shared" si="143"/>
        <v>0</v>
      </c>
      <c r="AG594" s="5">
        <f t="shared" si="145"/>
        <v>1.0105785123966942</v>
      </c>
      <c r="AH594">
        <f t="shared" si="147"/>
        <v>0</v>
      </c>
    </row>
    <row r="595" spans="1:34" x14ac:dyDescent="0.25">
      <c r="A595" s="1">
        <v>45058</v>
      </c>
      <c r="B595">
        <v>119.79</v>
      </c>
      <c r="C595">
        <v>119.99</v>
      </c>
      <c r="D595">
        <v>117.85</v>
      </c>
      <c r="E595">
        <v>119.01</v>
      </c>
      <c r="F595">
        <v>65742</v>
      </c>
      <c r="G595" t="s">
        <v>42</v>
      </c>
      <c r="H595">
        <v>2.14</v>
      </c>
      <c r="I595">
        <v>122.0209</v>
      </c>
      <c r="J595">
        <v>123.038</v>
      </c>
      <c r="K595">
        <v>122.64100000000001</v>
      </c>
      <c r="L595">
        <v>121.1644</v>
      </c>
      <c r="M595">
        <v>51049.2</v>
      </c>
      <c r="N595">
        <v>119.01</v>
      </c>
      <c r="O595">
        <v>126.65</v>
      </c>
      <c r="P595">
        <v>119.01</v>
      </c>
      <c r="Q595">
        <v>1</v>
      </c>
      <c r="R595">
        <v>0</v>
      </c>
      <c r="U595">
        <f t="shared" si="139"/>
        <v>0</v>
      </c>
      <c r="V595">
        <f t="shared" si="140"/>
        <v>0</v>
      </c>
      <c r="W595">
        <f t="shared" si="141"/>
        <v>0</v>
      </c>
      <c r="X595">
        <f t="shared" si="137"/>
        <v>0</v>
      </c>
      <c r="Y595">
        <f t="shared" si="138"/>
        <v>0</v>
      </c>
      <c r="Z595">
        <f t="shared" si="146"/>
        <v>0</v>
      </c>
      <c r="AA595">
        <f t="shared" si="144"/>
        <v>0</v>
      </c>
      <c r="AB595">
        <f t="shared" si="142"/>
        <v>0</v>
      </c>
      <c r="AC595" s="4">
        <f t="shared" si="148"/>
        <v>4.4611133043821596E-2</v>
      </c>
      <c r="AD595" s="4">
        <f t="shared" si="149"/>
        <v>0.98355371900826449</v>
      </c>
      <c r="AE595" s="2">
        <f t="shared" si="150"/>
        <v>0</v>
      </c>
      <c r="AF595" s="5">
        <f t="shared" si="143"/>
        <v>0</v>
      </c>
      <c r="AG595" s="5">
        <f t="shared" si="145"/>
        <v>1.0167212839257205</v>
      </c>
      <c r="AH595">
        <f t="shared" si="147"/>
        <v>0</v>
      </c>
    </row>
    <row r="596" spans="1:34" x14ac:dyDescent="0.25">
      <c r="A596" s="1">
        <v>45061</v>
      </c>
      <c r="B596">
        <v>118.63</v>
      </c>
      <c r="C596">
        <v>118.8</v>
      </c>
      <c r="D596">
        <v>116.84</v>
      </c>
      <c r="E596">
        <v>118.64</v>
      </c>
      <c r="F596">
        <v>55182</v>
      </c>
      <c r="G596" t="s">
        <v>42</v>
      </c>
      <c r="H596">
        <v>1.96</v>
      </c>
      <c r="I596">
        <v>121.8883</v>
      </c>
      <c r="J596">
        <v>122.69970000000001</v>
      </c>
      <c r="K596">
        <v>121.8408</v>
      </c>
      <c r="L596">
        <v>120.1546</v>
      </c>
      <c r="M596">
        <v>54300.4</v>
      </c>
      <c r="N596">
        <v>118.64</v>
      </c>
      <c r="O596">
        <v>126.65</v>
      </c>
      <c r="P596">
        <v>118.64</v>
      </c>
      <c r="Q596">
        <v>2</v>
      </c>
      <c r="R596">
        <v>0</v>
      </c>
      <c r="U596">
        <f t="shared" si="139"/>
        <v>0</v>
      </c>
      <c r="V596">
        <f t="shared" si="140"/>
        <v>0</v>
      </c>
      <c r="W596">
        <f t="shared" si="141"/>
        <v>0</v>
      </c>
      <c r="X596">
        <f t="shared" si="137"/>
        <v>0</v>
      </c>
      <c r="Y596">
        <f t="shared" si="138"/>
        <v>0</v>
      </c>
      <c r="Z596">
        <f t="shared" si="146"/>
        <v>0</v>
      </c>
      <c r="AA596">
        <f t="shared" si="144"/>
        <v>0</v>
      </c>
      <c r="AB596">
        <f t="shared" si="142"/>
        <v>0</v>
      </c>
      <c r="AC596" s="4">
        <f t="shared" si="148"/>
        <v>6.0323726806158703E-2</v>
      </c>
      <c r="AD596" s="4">
        <f t="shared" si="149"/>
        <v>0.99689101756154941</v>
      </c>
      <c r="AE596" s="2">
        <f t="shared" si="150"/>
        <v>0</v>
      </c>
      <c r="AF596" s="5">
        <f t="shared" si="143"/>
        <v>0</v>
      </c>
      <c r="AG596" s="5">
        <f t="shared" si="145"/>
        <v>1.0031186783546864</v>
      </c>
      <c r="AH596">
        <f t="shared" si="147"/>
        <v>0</v>
      </c>
    </row>
    <row r="597" spans="1:34" x14ac:dyDescent="0.25">
      <c r="A597" s="1">
        <v>45062</v>
      </c>
      <c r="B597">
        <v>116.33</v>
      </c>
      <c r="C597">
        <v>116.67</v>
      </c>
      <c r="D597">
        <v>114.96</v>
      </c>
      <c r="E597">
        <v>115.32</v>
      </c>
      <c r="F597">
        <v>83064</v>
      </c>
      <c r="G597" t="s">
        <v>42</v>
      </c>
      <c r="H597">
        <v>1.71</v>
      </c>
      <c r="I597">
        <v>121.6307</v>
      </c>
      <c r="J597">
        <v>122.13200000000001</v>
      </c>
      <c r="K597">
        <v>120.53660000000001</v>
      </c>
      <c r="L597">
        <v>118.2208</v>
      </c>
      <c r="M597">
        <v>62749</v>
      </c>
      <c r="N597">
        <v>115.32</v>
      </c>
      <c r="O597">
        <v>126.65</v>
      </c>
      <c r="P597">
        <v>115.32</v>
      </c>
      <c r="Q597">
        <v>3</v>
      </c>
      <c r="R597">
        <v>0</v>
      </c>
      <c r="U597">
        <f t="shared" si="139"/>
        <v>0</v>
      </c>
      <c r="V597">
        <f t="shared" si="140"/>
        <v>0</v>
      </c>
      <c r="W597">
        <f t="shared" si="141"/>
        <v>0</v>
      </c>
      <c r="X597">
        <f t="shared" si="137"/>
        <v>0</v>
      </c>
      <c r="Y597">
        <f t="shared" si="138"/>
        <v>0</v>
      </c>
      <c r="Z597">
        <f t="shared" si="146"/>
        <v>0</v>
      </c>
      <c r="AA597" t="b">
        <f t="shared" si="144"/>
        <v>1</v>
      </c>
      <c r="AB597">
        <f t="shared" si="142"/>
        <v>0</v>
      </c>
      <c r="AC597" s="4">
        <f t="shared" si="148"/>
        <v>6.324516383734706E-2</v>
      </c>
      <c r="AD597" s="4">
        <f t="shared" si="149"/>
        <v>0.97201618341200269</v>
      </c>
      <c r="AE597" s="2">
        <f t="shared" si="150"/>
        <v>0</v>
      </c>
      <c r="AF597" s="5">
        <f t="shared" si="143"/>
        <v>0</v>
      </c>
      <c r="AG597" s="5">
        <f t="shared" si="145"/>
        <v>1.0287894554283732</v>
      </c>
      <c r="AH597">
        <f t="shared" si="147"/>
        <v>0</v>
      </c>
    </row>
    <row r="598" spans="1:34" x14ac:dyDescent="0.25">
      <c r="A598" s="1">
        <v>45063</v>
      </c>
      <c r="B598">
        <v>115.22</v>
      </c>
      <c r="C598">
        <v>115.96</v>
      </c>
      <c r="D598">
        <v>114.1</v>
      </c>
      <c r="E598">
        <v>115.82</v>
      </c>
      <c r="F598">
        <v>77654</v>
      </c>
      <c r="G598" t="s">
        <v>42</v>
      </c>
      <c r="H598">
        <v>1.86</v>
      </c>
      <c r="I598">
        <v>121.4029</v>
      </c>
      <c r="J598">
        <v>121.6465</v>
      </c>
      <c r="K598">
        <v>119.5933</v>
      </c>
      <c r="L598">
        <v>117.26049999999999</v>
      </c>
      <c r="M598">
        <v>68174.600000000006</v>
      </c>
      <c r="N598">
        <v>115.32</v>
      </c>
      <c r="O598">
        <v>126.65</v>
      </c>
      <c r="P598">
        <v>115.32</v>
      </c>
      <c r="Q598">
        <v>4</v>
      </c>
      <c r="R598">
        <v>0</v>
      </c>
      <c r="U598">
        <f t="shared" si="139"/>
        <v>0</v>
      </c>
      <c r="V598">
        <f t="shared" si="140"/>
        <v>0</v>
      </c>
      <c r="W598">
        <f t="shared" si="141"/>
        <v>0</v>
      </c>
      <c r="X598">
        <f t="shared" si="137"/>
        <v>0</v>
      </c>
      <c r="Y598">
        <f t="shared" si="138"/>
        <v>0</v>
      </c>
      <c r="Z598">
        <f t="shared" si="146"/>
        <v>0</v>
      </c>
      <c r="AA598">
        <f t="shared" si="144"/>
        <v>0</v>
      </c>
      <c r="AB598">
        <f t="shared" si="142"/>
        <v>0</v>
      </c>
      <c r="AC598" s="4">
        <f t="shared" si="148"/>
        <v>8.9459139360442252E-2</v>
      </c>
      <c r="AD598" s="4">
        <f t="shared" si="149"/>
        <v>1.0043357613596948</v>
      </c>
      <c r="AE598" s="2">
        <f t="shared" si="150"/>
        <v>0</v>
      </c>
      <c r="AF598" s="5">
        <f t="shared" si="143"/>
        <v>0</v>
      </c>
      <c r="AG598" s="5">
        <f t="shared" si="145"/>
        <v>0.99568295631151782</v>
      </c>
      <c r="AH598">
        <f t="shared" si="147"/>
        <v>0</v>
      </c>
    </row>
    <row r="599" spans="1:34" x14ac:dyDescent="0.25">
      <c r="A599" s="1">
        <v>45064</v>
      </c>
      <c r="B599">
        <v>116.26</v>
      </c>
      <c r="C599">
        <v>117.96</v>
      </c>
      <c r="D599">
        <v>115.69</v>
      </c>
      <c r="E599">
        <v>117.69</v>
      </c>
      <c r="F599">
        <v>59705</v>
      </c>
      <c r="G599" t="s">
        <v>42</v>
      </c>
      <c r="H599">
        <v>2.27</v>
      </c>
      <c r="I599">
        <v>121.2573</v>
      </c>
      <c r="J599">
        <v>121.3421</v>
      </c>
      <c r="K599">
        <v>119.21259999999999</v>
      </c>
      <c r="L599">
        <v>117.4323</v>
      </c>
      <c r="M599">
        <v>68269.399999999994</v>
      </c>
      <c r="N599">
        <v>115.32</v>
      </c>
      <c r="O599">
        <v>126.65</v>
      </c>
      <c r="P599">
        <v>115.32</v>
      </c>
      <c r="Q599">
        <v>5</v>
      </c>
      <c r="R599">
        <v>0</v>
      </c>
      <c r="U599">
        <f t="shared" si="139"/>
        <v>0</v>
      </c>
      <c r="V599">
        <f t="shared" si="140"/>
        <v>0</v>
      </c>
      <c r="W599">
        <f t="shared" si="141"/>
        <v>0</v>
      </c>
      <c r="X599">
        <f t="shared" si="137"/>
        <v>0</v>
      </c>
      <c r="Y599">
        <f t="shared" si="138"/>
        <v>0</v>
      </c>
      <c r="Z599">
        <f t="shared" si="146"/>
        <v>0</v>
      </c>
      <c r="AA599">
        <f t="shared" si="144"/>
        <v>0</v>
      </c>
      <c r="AB599">
        <f t="shared" si="142"/>
        <v>0</v>
      </c>
      <c r="AC599" s="4">
        <f t="shared" si="148"/>
        <v>8.5511251480458045E-2</v>
      </c>
      <c r="AD599" s="4">
        <f t="shared" si="149"/>
        <v>1.0161457433949233</v>
      </c>
      <c r="AE599" s="2">
        <f t="shared" si="150"/>
        <v>0</v>
      </c>
      <c r="AF599" s="5">
        <f t="shared" si="143"/>
        <v>4.3357613596947623E-3</v>
      </c>
      <c r="AG599" s="5">
        <f t="shared" si="145"/>
        <v>0.98411079955816128</v>
      </c>
      <c r="AH599">
        <f t="shared" si="147"/>
        <v>0</v>
      </c>
    </row>
    <row r="600" spans="1:34" x14ac:dyDescent="0.25">
      <c r="A600" s="1">
        <v>45065</v>
      </c>
      <c r="B600">
        <v>113.42</v>
      </c>
      <c r="C600">
        <v>114.34</v>
      </c>
      <c r="D600">
        <v>111.97</v>
      </c>
      <c r="E600">
        <v>113.62</v>
      </c>
      <c r="F600">
        <v>116743</v>
      </c>
      <c r="G600" t="s">
        <v>42</v>
      </c>
      <c r="H600">
        <v>2.37</v>
      </c>
      <c r="I600">
        <v>120.95780000000001</v>
      </c>
      <c r="J600">
        <v>120.74809999999999</v>
      </c>
      <c r="K600">
        <v>118.0941</v>
      </c>
      <c r="L600">
        <v>115.9074</v>
      </c>
      <c r="M600">
        <v>78469.600000000006</v>
      </c>
      <c r="N600">
        <v>113.62</v>
      </c>
      <c r="O600">
        <v>126.65</v>
      </c>
      <c r="P600">
        <v>113.62</v>
      </c>
      <c r="Q600">
        <v>6</v>
      </c>
      <c r="R600">
        <v>0</v>
      </c>
      <c r="U600">
        <f t="shared" si="139"/>
        <v>0</v>
      </c>
      <c r="V600">
        <f t="shared" si="140"/>
        <v>0</v>
      </c>
      <c r="W600">
        <f t="shared" si="141"/>
        <v>0</v>
      </c>
      <c r="X600">
        <f t="shared" si="137"/>
        <v>0</v>
      </c>
      <c r="Y600">
        <f t="shared" si="138"/>
        <v>0</v>
      </c>
      <c r="Z600">
        <f t="shared" si="146"/>
        <v>0</v>
      </c>
      <c r="AA600" t="b">
        <f t="shared" si="144"/>
        <v>1</v>
      </c>
      <c r="AB600">
        <f t="shared" si="142"/>
        <v>0</v>
      </c>
      <c r="AC600" s="4">
        <f t="shared" si="148"/>
        <v>7.0746150809317079E-2</v>
      </c>
      <c r="AD600" s="4">
        <f t="shared" si="149"/>
        <v>0.96541762256776287</v>
      </c>
      <c r="AE600" s="2">
        <f t="shared" si="150"/>
        <v>0</v>
      </c>
      <c r="AF600" s="5">
        <f t="shared" si="143"/>
        <v>2.0551508844953215E-2</v>
      </c>
      <c r="AG600" s="5">
        <f t="shared" si="145"/>
        <v>1.0358211582467876</v>
      </c>
      <c r="AH600">
        <f t="shared" si="147"/>
        <v>0</v>
      </c>
    </row>
    <row r="601" spans="1:34" x14ac:dyDescent="0.25">
      <c r="A601" s="1">
        <v>45068</v>
      </c>
      <c r="B601">
        <v>111.73</v>
      </c>
      <c r="C601">
        <v>111.73</v>
      </c>
      <c r="D601">
        <v>108.93</v>
      </c>
      <c r="E601">
        <v>109.08</v>
      </c>
      <c r="F601">
        <v>127103</v>
      </c>
      <c r="G601" t="s">
        <v>42</v>
      </c>
      <c r="H601">
        <v>2.8</v>
      </c>
      <c r="I601">
        <v>120.492</v>
      </c>
      <c r="J601">
        <v>119.8506</v>
      </c>
      <c r="K601">
        <v>116.29130000000001</v>
      </c>
      <c r="L601">
        <v>113.1764</v>
      </c>
      <c r="M601">
        <v>92853.8</v>
      </c>
      <c r="N601">
        <v>109.08</v>
      </c>
      <c r="O601">
        <v>126.65</v>
      </c>
      <c r="P601">
        <v>109.08</v>
      </c>
      <c r="Q601">
        <v>7</v>
      </c>
      <c r="R601">
        <v>0</v>
      </c>
      <c r="U601">
        <f t="shared" si="139"/>
        <v>0</v>
      </c>
      <c r="V601">
        <f t="shared" si="140"/>
        <v>0</v>
      </c>
      <c r="W601">
        <f t="shared" si="141"/>
        <v>0</v>
      </c>
      <c r="X601">
        <f t="shared" si="137"/>
        <v>0</v>
      </c>
      <c r="Y601">
        <f t="shared" si="138"/>
        <v>0</v>
      </c>
      <c r="Z601">
        <f t="shared" si="146"/>
        <v>0</v>
      </c>
      <c r="AA601" t="b">
        <f t="shared" si="144"/>
        <v>1</v>
      </c>
      <c r="AB601">
        <f t="shared" si="142"/>
        <v>0</v>
      </c>
      <c r="AC601" s="4">
        <f t="shared" si="148"/>
        <v>0.10288195815238847</v>
      </c>
      <c r="AD601" s="4">
        <f t="shared" si="149"/>
        <v>0.96004224608343591</v>
      </c>
      <c r="AE601" s="2">
        <f t="shared" si="150"/>
        <v>0</v>
      </c>
      <c r="AF601" s="5">
        <f t="shared" si="143"/>
        <v>0</v>
      </c>
      <c r="AG601" s="5">
        <f t="shared" si="145"/>
        <v>1.0416208287495416</v>
      </c>
      <c r="AH601">
        <f t="shared" si="147"/>
        <v>0</v>
      </c>
    </row>
    <row r="602" spans="1:34" x14ac:dyDescent="0.25">
      <c r="A602" s="1">
        <v>45069</v>
      </c>
      <c r="B602">
        <v>108.68</v>
      </c>
      <c r="C602">
        <v>109.95</v>
      </c>
      <c r="D602">
        <v>107.11</v>
      </c>
      <c r="E602">
        <v>107.7</v>
      </c>
      <c r="F602">
        <v>117904</v>
      </c>
      <c r="G602" t="s">
        <v>42</v>
      </c>
      <c r="H602">
        <v>2.84</v>
      </c>
      <c r="I602">
        <v>119.9903</v>
      </c>
      <c r="J602">
        <v>118.91589999999999</v>
      </c>
      <c r="K602">
        <v>114.57299999999999</v>
      </c>
      <c r="L602">
        <v>110.9859</v>
      </c>
      <c r="M602">
        <v>99821.8</v>
      </c>
      <c r="N602">
        <v>107.7</v>
      </c>
      <c r="O602">
        <v>126.65</v>
      </c>
      <c r="P602">
        <v>107.7</v>
      </c>
      <c r="Q602">
        <v>8</v>
      </c>
      <c r="R602">
        <v>0</v>
      </c>
      <c r="U602">
        <f t="shared" si="139"/>
        <v>0</v>
      </c>
      <c r="V602">
        <f t="shared" si="140"/>
        <v>0</v>
      </c>
      <c r="W602">
        <f t="shared" si="141"/>
        <v>0</v>
      </c>
      <c r="X602">
        <f t="shared" si="137"/>
        <v>0</v>
      </c>
      <c r="Y602">
        <f t="shared" si="138"/>
        <v>0</v>
      </c>
      <c r="Z602">
        <f t="shared" si="146"/>
        <v>0</v>
      </c>
      <c r="AA602">
        <f t="shared" si="144"/>
        <v>0</v>
      </c>
      <c r="AB602">
        <f t="shared" si="142"/>
        <v>0</v>
      </c>
      <c r="AC602" s="4">
        <f t="shared" si="148"/>
        <v>0.13872878010264514</v>
      </c>
      <c r="AD602" s="4">
        <f t="shared" si="149"/>
        <v>0.9873487348734874</v>
      </c>
      <c r="AE602" s="2">
        <f t="shared" si="150"/>
        <v>0</v>
      </c>
      <c r="AF602" s="5">
        <f t="shared" si="143"/>
        <v>0</v>
      </c>
      <c r="AG602" s="5">
        <f t="shared" si="145"/>
        <v>1.0128133704735376</v>
      </c>
      <c r="AH602">
        <f t="shared" si="147"/>
        <v>0</v>
      </c>
    </row>
    <row r="603" spans="1:34" x14ac:dyDescent="0.25">
      <c r="A603" s="1">
        <v>45070</v>
      </c>
      <c r="B603">
        <v>107.92</v>
      </c>
      <c r="C603">
        <v>108.01</v>
      </c>
      <c r="D603">
        <v>106.13</v>
      </c>
      <c r="E603">
        <v>107.21</v>
      </c>
      <c r="F603">
        <v>85032</v>
      </c>
      <c r="G603" t="s">
        <v>42</v>
      </c>
      <c r="H603">
        <v>1.88</v>
      </c>
      <c r="I603">
        <v>119.48909999999999</v>
      </c>
      <c r="J603">
        <v>118.0155</v>
      </c>
      <c r="K603">
        <v>113.10039999999999</v>
      </c>
      <c r="L603">
        <v>109.4755</v>
      </c>
      <c r="M603">
        <v>101297.4</v>
      </c>
      <c r="N603">
        <v>107.21</v>
      </c>
      <c r="O603">
        <v>126.65</v>
      </c>
      <c r="P603">
        <v>107.21</v>
      </c>
      <c r="Q603">
        <v>9</v>
      </c>
      <c r="R603">
        <v>0</v>
      </c>
      <c r="U603">
        <f t="shared" si="139"/>
        <v>0</v>
      </c>
      <c r="V603">
        <f t="shared" si="140"/>
        <v>0</v>
      </c>
      <c r="W603">
        <f t="shared" si="141"/>
        <v>0</v>
      </c>
      <c r="X603">
        <f t="shared" si="137"/>
        <v>0</v>
      </c>
      <c r="Y603">
        <f t="shared" si="138"/>
        <v>0</v>
      </c>
      <c r="Z603">
        <f t="shared" si="146"/>
        <v>0</v>
      </c>
      <c r="AA603">
        <f t="shared" si="144"/>
        <v>0</v>
      </c>
      <c r="AB603">
        <f t="shared" si="142"/>
        <v>0</v>
      </c>
      <c r="AC603" s="4">
        <f t="shared" si="148"/>
        <v>0.14962495065140152</v>
      </c>
      <c r="AD603" s="4">
        <f t="shared" si="149"/>
        <v>0.99545032497678732</v>
      </c>
      <c r="AE603" s="2">
        <f t="shared" si="150"/>
        <v>0</v>
      </c>
      <c r="AF603" s="5">
        <f t="shared" si="143"/>
        <v>0</v>
      </c>
      <c r="AG603" s="5">
        <f t="shared" si="145"/>
        <v>1.0045704691726518</v>
      </c>
      <c r="AH603">
        <f t="shared" si="147"/>
        <v>0</v>
      </c>
    </row>
    <row r="604" spans="1:34" x14ac:dyDescent="0.25">
      <c r="A604" s="1">
        <v>45071</v>
      </c>
      <c r="B604">
        <v>107.27</v>
      </c>
      <c r="C604">
        <v>107.89</v>
      </c>
      <c r="D604">
        <v>106.35</v>
      </c>
      <c r="E604">
        <v>106.41</v>
      </c>
      <c r="F604">
        <v>67298</v>
      </c>
      <c r="G604" t="s">
        <v>42</v>
      </c>
      <c r="H604">
        <v>1.54</v>
      </c>
      <c r="I604">
        <v>118.97620000000001</v>
      </c>
      <c r="J604">
        <v>117.12269999999999</v>
      </c>
      <c r="K604">
        <v>111.7623</v>
      </c>
      <c r="L604">
        <v>108.24930000000001</v>
      </c>
      <c r="M604">
        <v>102816</v>
      </c>
      <c r="N604">
        <v>106.41</v>
      </c>
      <c r="O604">
        <v>126.65</v>
      </c>
      <c r="P604">
        <v>106.41</v>
      </c>
      <c r="Q604">
        <v>10</v>
      </c>
      <c r="R604">
        <v>0</v>
      </c>
      <c r="U604">
        <f t="shared" si="139"/>
        <v>0</v>
      </c>
      <c r="V604">
        <f t="shared" si="140"/>
        <v>0</v>
      </c>
      <c r="W604">
        <f t="shared" si="141"/>
        <v>0</v>
      </c>
      <c r="X604">
        <f t="shared" si="137"/>
        <v>0</v>
      </c>
      <c r="Y604">
        <f t="shared" si="138"/>
        <v>0</v>
      </c>
      <c r="Z604">
        <f t="shared" si="146"/>
        <v>0</v>
      </c>
      <c r="AA604">
        <f t="shared" si="144"/>
        <v>0</v>
      </c>
      <c r="AB604">
        <f t="shared" si="142"/>
        <v>0</v>
      </c>
      <c r="AC604" s="4">
        <f t="shared" si="148"/>
        <v>0.15349388077378612</v>
      </c>
      <c r="AD604" s="4">
        <f t="shared" si="149"/>
        <v>0.99253800951403792</v>
      </c>
      <c r="AE604" s="2">
        <f t="shared" si="150"/>
        <v>0</v>
      </c>
      <c r="AF604" s="5">
        <f t="shared" si="143"/>
        <v>0</v>
      </c>
      <c r="AG604" s="5">
        <f t="shared" si="145"/>
        <v>1.0075180904050371</v>
      </c>
      <c r="AH604">
        <f t="shared" si="147"/>
        <v>0</v>
      </c>
    </row>
    <row r="605" spans="1:34" x14ac:dyDescent="0.25">
      <c r="A605" s="1">
        <v>45072</v>
      </c>
      <c r="B605">
        <v>105.94</v>
      </c>
      <c r="C605">
        <v>107.37</v>
      </c>
      <c r="D605">
        <v>105.94</v>
      </c>
      <c r="E605">
        <v>106.44</v>
      </c>
      <c r="F605">
        <v>79112</v>
      </c>
      <c r="G605" t="s">
        <v>42</v>
      </c>
      <c r="H605">
        <v>1.43</v>
      </c>
      <c r="I605">
        <v>118.4846</v>
      </c>
      <c r="J605">
        <v>116.301</v>
      </c>
      <c r="K605">
        <v>110.6979</v>
      </c>
      <c r="L605">
        <v>107.5256</v>
      </c>
      <c r="M605">
        <v>95289.8</v>
      </c>
      <c r="N605">
        <v>106.41</v>
      </c>
      <c r="O605">
        <v>126.65</v>
      </c>
      <c r="P605">
        <v>106.41</v>
      </c>
      <c r="Q605">
        <v>11</v>
      </c>
      <c r="R605">
        <v>0</v>
      </c>
      <c r="U605">
        <f t="shared" si="139"/>
        <v>0</v>
      </c>
      <c r="V605">
        <f t="shared" si="140"/>
        <v>0</v>
      </c>
      <c r="W605">
        <f t="shared" si="141"/>
        <v>0</v>
      </c>
      <c r="X605">
        <f t="shared" si="137"/>
        <v>0</v>
      </c>
      <c r="Y605">
        <f t="shared" si="138"/>
        <v>0</v>
      </c>
      <c r="Z605">
        <f t="shared" si="146"/>
        <v>0</v>
      </c>
      <c r="AA605">
        <f t="shared" si="144"/>
        <v>0</v>
      </c>
      <c r="AB605">
        <f t="shared" si="142"/>
        <v>0</v>
      </c>
      <c r="AC605" s="4">
        <f t="shared" si="148"/>
        <v>0.15981050138176081</v>
      </c>
      <c r="AD605" s="4">
        <f t="shared" si="149"/>
        <v>1.0002819283901889</v>
      </c>
      <c r="AE605" s="2">
        <f t="shared" si="150"/>
        <v>0</v>
      </c>
      <c r="AF605" s="5">
        <f t="shared" si="143"/>
        <v>0</v>
      </c>
      <c r="AG605" s="5">
        <f t="shared" si="145"/>
        <v>0.99971815107102591</v>
      </c>
      <c r="AH605">
        <f t="shared" si="147"/>
        <v>0</v>
      </c>
    </row>
    <row r="606" spans="1:34" x14ac:dyDescent="0.25">
      <c r="A606" s="1">
        <v>45076</v>
      </c>
      <c r="B606">
        <v>107.32</v>
      </c>
      <c r="C606">
        <v>107.8</v>
      </c>
      <c r="D606">
        <v>105.21</v>
      </c>
      <c r="E606">
        <v>105.46</v>
      </c>
      <c r="F606">
        <v>93352</v>
      </c>
      <c r="G606" t="s">
        <v>42</v>
      </c>
      <c r="H606">
        <v>2.59</v>
      </c>
      <c r="I606">
        <v>117.9738</v>
      </c>
      <c r="J606">
        <v>115.4671</v>
      </c>
      <c r="K606">
        <v>109.6503</v>
      </c>
      <c r="L606">
        <v>106.6994</v>
      </c>
      <c r="M606">
        <v>88539.6</v>
      </c>
      <c r="N606">
        <v>105.46</v>
      </c>
      <c r="O606">
        <v>125.99</v>
      </c>
      <c r="P606">
        <v>105.46</v>
      </c>
      <c r="Q606">
        <v>12</v>
      </c>
      <c r="R606">
        <v>0</v>
      </c>
      <c r="U606">
        <f t="shared" si="139"/>
        <v>0</v>
      </c>
      <c r="V606">
        <f t="shared" si="140"/>
        <v>0</v>
      </c>
      <c r="W606">
        <f t="shared" si="141"/>
        <v>0</v>
      </c>
      <c r="X606">
        <f t="shared" si="137"/>
        <v>0</v>
      </c>
      <c r="Y606">
        <f t="shared" si="138"/>
        <v>0</v>
      </c>
      <c r="Z606">
        <f t="shared" si="146"/>
        <v>0</v>
      </c>
      <c r="AA606">
        <f t="shared" si="144"/>
        <v>0</v>
      </c>
      <c r="AB606">
        <f t="shared" si="142"/>
        <v>0</v>
      </c>
      <c r="AC606" s="4">
        <f t="shared" si="148"/>
        <v>0.15957362810896175</v>
      </c>
      <c r="AD606" s="4">
        <f t="shared" si="149"/>
        <v>0.99079293498684706</v>
      </c>
      <c r="AE606" s="2">
        <f t="shared" si="150"/>
        <v>0</v>
      </c>
      <c r="AF606" s="5">
        <f t="shared" si="143"/>
        <v>2.819283901889027E-4</v>
      </c>
      <c r="AG606" s="5">
        <f t="shared" si="145"/>
        <v>1.0092926227953727</v>
      </c>
      <c r="AH606">
        <f t="shared" si="147"/>
        <v>0</v>
      </c>
    </row>
    <row r="607" spans="1:34" x14ac:dyDescent="0.25">
      <c r="A607" s="1">
        <v>45077</v>
      </c>
      <c r="B607">
        <v>104.65</v>
      </c>
      <c r="C607">
        <v>105.11</v>
      </c>
      <c r="D607">
        <v>103.79</v>
      </c>
      <c r="E607">
        <v>104.21</v>
      </c>
      <c r="F607">
        <v>214652</v>
      </c>
      <c r="G607" t="s">
        <v>42</v>
      </c>
      <c r="H607">
        <v>1.32</v>
      </c>
      <c r="I607">
        <v>117.4341</v>
      </c>
      <c r="J607">
        <v>114.6011</v>
      </c>
      <c r="K607">
        <v>108.5622</v>
      </c>
      <c r="L607">
        <v>105.70359999999999</v>
      </c>
      <c r="M607">
        <v>107889.2</v>
      </c>
      <c r="N607">
        <v>104.21</v>
      </c>
      <c r="O607">
        <v>125.62</v>
      </c>
      <c r="P607">
        <v>104.21</v>
      </c>
      <c r="Q607">
        <v>13</v>
      </c>
      <c r="R607">
        <v>0</v>
      </c>
      <c r="U607">
        <f t="shared" si="139"/>
        <v>0</v>
      </c>
      <c r="V607">
        <f t="shared" si="140"/>
        <v>0</v>
      </c>
      <c r="W607">
        <f t="shared" si="141"/>
        <v>0</v>
      </c>
      <c r="X607">
        <f t="shared" si="137"/>
        <v>0</v>
      </c>
      <c r="Y607">
        <f t="shared" si="138"/>
        <v>0</v>
      </c>
      <c r="Z607">
        <f t="shared" si="146"/>
        <v>0</v>
      </c>
      <c r="AA607" t="b">
        <f t="shared" si="144"/>
        <v>1</v>
      </c>
      <c r="AB607">
        <f t="shared" si="142"/>
        <v>0</v>
      </c>
      <c r="AC607" s="4">
        <f t="shared" si="148"/>
        <v>0.16294944043178031</v>
      </c>
      <c r="AD607" s="4">
        <f t="shared" si="149"/>
        <v>0.98814716480182063</v>
      </c>
      <c r="AE607" s="2">
        <f t="shared" si="150"/>
        <v>0</v>
      </c>
      <c r="AF607" s="5">
        <f t="shared" si="143"/>
        <v>0</v>
      </c>
      <c r="AG607" s="5">
        <f t="shared" si="145"/>
        <v>1.0119950100758084</v>
      </c>
      <c r="AH607">
        <f t="shared" si="147"/>
        <v>0</v>
      </c>
    </row>
    <row r="608" spans="1:34" x14ac:dyDescent="0.25">
      <c r="A608" s="1">
        <v>45078</v>
      </c>
      <c r="B608">
        <v>103.14</v>
      </c>
      <c r="C608">
        <v>103.56</v>
      </c>
      <c r="D608">
        <v>101.88</v>
      </c>
      <c r="E608">
        <v>102.6</v>
      </c>
      <c r="F608">
        <v>120252</v>
      </c>
      <c r="G608" t="s">
        <v>42</v>
      </c>
      <c r="H608">
        <v>1.68</v>
      </c>
      <c r="I608">
        <v>116.8524</v>
      </c>
      <c r="J608">
        <v>113.678</v>
      </c>
      <c r="K608">
        <v>107.3698</v>
      </c>
      <c r="L608">
        <v>104.4622</v>
      </c>
      <c r="M608">
        <v>114933.2</v>
      </c>
      <c r="N608">
        <v>102.6</v>
      </c>
      <c r="O608">
        <v>125.62</v>
      </c>
      <c r="P608">
        <v>102.6</v>
      </c>
      <c r="Q608">
        <v>14</v>
      </c>
      <c r="R608">
        <v>0</v>
      </c>
      <c r="U608">
        <f t="shared" si="139"/>
        <v>0</v>
      </c>
      <c r="V608">
        <f t="shared" si="140"/>
        <v>0</v>
      </c>
      <c r="W608">
        <f t="shared" si="141"/>
        <v>0</v>
      </c>
      <c r="X608">
        <f t="shared" si="137"/>
        <v>0</v>
      </c>
      <c r="Y608">
        <f t="shared" si="138"/>
        <v>0</v>
      </c>
      <c r="Z608">
        <f t="shared" si="146"/>
        <v>0</v>
      </c>
      <c r="AA608">
        <f t="shared" si="144"/>
        <v>0</v>
      </c>
      <c r="AB608">
        <f t="shared" si="142"/>
        <v>0</v>
      </c>
      <c r="AC608" s="4">
        <f t="shared" si="148"/>
        <v>0.17043464416494197</v>
      </c>
      <c r="AD608" s="4">
        <f t="shared" si="149"/>
        <v>0.98455042702235873</v>
      </c>
      <c r="AE608" s="2">
        <f t="shared" si="150"/>
        <v>0</v>
      </c>
      <c r="AF608" s="5">
        <f t="shared" si="143"/>
        <v>0</v>
      </c>
      <c r="AG608" s="5">
        <f t="shared" si="145"/>
        <v>1.0156920077972709</v>
      </c>
      <c r="AH608">
        <f t="shared" si="147"/>
        <v>0</v>
      </c>
    </row>
    <row r="609" spans="1:34" x14ac:dyDescent="0.25">
      <c r="A609" s="1">
        <v>45079</v>
      </c>
      <c r="B609">
        <v>106.91</v>
      </c>
      <c r="C609">
        <v>107.69</v>
      </c>
      <c r="D609">
        <v>105.42</v>
      </c>
      <c r="E609">
        <v>107.06</v>
      </c>
      <c r="F609">
        <v>118382</v>
      </c>
      <c r="G609" t="s">
        <v>42</v>
      </c>
      <c r="H609">
        <v>2.27</v>
      </c>
      <c r="I609">
        <v>116.4683</v>
      </c>
      <c r="J609">
        <v>113.16889999999999</v>
      </c>
      <c r="K609">
        <v>107.3078</v>
      </c>
      <c r="L609">
        <v>105.5013</v>
      </c>
      <c r="M609">
        <v>125150</v>
      </c>
      <c r="N609">
        <v>102.6</v>
      </c>
      <c r="O609">
        <v>125.62</v>
      </c>
      <c r="P609">
        <v>102.6</v>
      </c>
      <c r="Q609">
        <v>15</v>
      </c>
      <c r="R609">
        <v>0</v>
      </c>
      <c r="U609">
        <f t="shared" si="139"/>
        <v>0</v>
      </c>
      <c r="V609">
        <f t="shared" si="140"/>
        <v>0</v>
      </c>
      <c r="W609">
        <f t="shared" si="141"/>
        <v>0</v>
      </c>
      <c r="X609">
        <f t="shared" si="137"/>
        <v>0</v>
      </c>
      <c r="Y609">
        <f t="shared" si="138"/>
        <v>0</v>
      </c>
      <c r="Z609">
        <f t="shared" si="146"/>
        <v>0</v>
      </c>
      <c r="AA609">
        <f t="shared" si="144"/>
        <v>0</v>
      </c>
      <c r="AB609">
        <f t="shared" si="142"/>
        <v>0</v>
      </c>
      <c r="AC609" s="4">
        <f t="shared" si="148"/>
        <v>0.18325107466963866</v>
      </c>
      <c r="AD609" s="4">
        <f t="shared" si="149"/>
        <v>1.0434697855750488</v>
      </c>
      <c r="AE609" s="2">
        <f t="shared" si="150"/>
        <v>0</v>
      </c>
      <c r="AF609" s="5">
        <f t="shared" si="143"/>
        <v>0</v>
      </c>
      <c r="AG609" s="5">
        <f t="shared" si="145"/>
        <v>0.9583411171305809</v>
      </c>
      <c r="AH609">
        <f t="shared" si="147"/>
        <v>0</v>
      </c>
    </row>
    <row r="610" spans="1:34" x14ac:dyDescent="0.25">
      <c r="A610" s="1">
        <v>45082</v>
      </c>
      <c r="B610">
        <v>107.16</v>
      </c>
      <c r="C610">
        <v>107.16</v>
      </c>
      <c r="D610">
        <v>104.48</v>
      </c>
      <c r="E610">
        <v>104.5</v>
      </c>
      <c r="F610">
        <v>74340</v>
      </c>
      <c r="G610" t="s">
        <v>42</v>
      </c>
      <c r="H610">
        <v>2.68</v>
      </c>
      <c r="I610">
        <v>115.999</v>
      </c>
      <c r="J610">
        <v>112.5021</v>
      </c>
      <c r="K610">
        <v>106.74630000000001</v>
      </c>
      <c r="L610">
        <v>105.10080000000001</v>
      </c>
      <c r="M610">
        <v>124195.6</v>
      </c>
      <c r="N610">
        <v>102.6</v>
      </c>
      <c r="O610">
        <v>125.62</v>
      </c>
      <c r="P610">
        <v>102.6</v>
      </c>
      <c r="Q610">
        <v>16</v>
      </c>
      <c r="R610">
        <v>0</v>
      </c>
      <c r="U610">
        <f t="shared" si="139"/>
        <v>0</v>
      </c>
      <c r="V610">
        <f t="shared" si="140"/>
        <v>0</v>
      </c>
      <c r="W610">
        <f t="shared" si="141"/>
        <v>0</v>
      </c>
      <c r="X610">
        <f t="shared" si="137"/>
        <v>0</v>
      </c>
      <c r="Y610">
        <f t="shared" si="138"/>
        <v>0</v>
      </c>
      <c r="Z610">
        <f t="shared" si="146"/>
        <v>0</v>
      </c>
      <c r="AA610">
        <f t="shared" si="144"/>
        <v>0</v>
      </c>
      <c r="AB610">
        <f t="shared" si="142"/>
        <v>0</v>
      </c>
      <c r="AC610" s="4">
        <f t="shared" si="148"/>
        <v>0.14774717401687631</v>
      </c>
      <c r="AD610" s="4">
        <f t="shared" si="149"/>
        <v>0.97608817485522137</v>
      </c>
      <c r="AE610" s="2">
        <f t="shared" si="150"/>
        <v>0</v>
      </c>
      <c r="AF610" s="5">
        <f t="shared" si="143"/>
        <v>4.3469785575048811E-2</v>
      </c>
      <c r="AG610" s="5">
        <f t="shared" si="145"/>
        <v>1.0244976076555024</v>
      </c>
      <c r="AH610">
        <f t="shared" si="147"/>
        <v>0</v>
      </c>
    </row>
    <row r="611" spans="1:34" x14ac:dyDescent="0.25">
      <c r="A611" s="1">
        <v>45083</v>
      </c>
      <c r="B611">
        <v>104.78</v>
      </c>
      <c r="C611">
        <v>106.04</v>
      </c>
      <c r="D611">
        <v>104.5</v>
      </c>
      <c r="E611">
        <v>105.48</v>
      </c>
      <c r="F611">
        <v>78963</v>
      </c>
      <c r="G611" t="s">
        <v>42</v>
      </c>
      <c r="H611">
        <v>1.54</v>
      </c>
      <c r="I611">
        <v>115.5865</v>
      </c>
      <c r="J611">
        <v>111.9619</v>
      </c>
      <c r="K611">
        <v>106.49299999999999</v>
      </c>
      <c r="L611">
        <v>105.2525</v>
      </c>
      <c r="M611">
        <v>121317.8</v>
      </c>
      <c r="N611">
        <v>102.6</v>
      </c>
      <c r="O611">
        <v>123.86</v>
      </c>
      <c r="P611">
        <v>102.6</v>
      </c>
      <c r="Q611">
        <v>17</v>
      </c>
      <c r="R611">
        <v>0</v>
      </c>
      <c r="U611">
        <f t="shared" si="139"/>
        <v>0</v>
      </c>
      <c r="V611">
        <f t="shared" si="140"/>
        <v>0</v>
      </c>
      <c r="W611">
        <f t="shared" si="141"/>
        <v>0</v>
      </c>
      <c r="X611">
        <f t="shared" si="137"/>
        <v>0</v>
      </c>
      <c r="Y611">
        <f t="shared" si="138"/>
        <v>0</v>
      </c>
      <c r="Z611">
        <f t="shared" si="146"/>
        <v>0</v>
      </c>
      <c r="AA611">
        <f t="shared" si="144"/>
        <v>0</v>
      </c>
      <c r="AB611">
        <f t="shared" si="142"/>
        <v>0</v>
      </c>
      <c r="AC611" s="4">
        <f t="shared" si="148"/>
        <v>0.16812609457092823</v>
      </c>
      <c r="AD611" s="4">
        <f t="shared" si="149"/>
        <v>1.0093779904306222</v>
      </c>
      <c r="AE611" s="2">
        <f t="shared" si="150"/>
        <v>0</v>
      </c>
      <c r="AF611" s="5">
        <f t="shared" si="143"/>
        <v>1.8518518518518576E-2</v>
      </c>
      <c r="AG611" s="5">
        <f t="shared" si="145"/>
        <v>0.99070913917330294</v>
      </c>
      <c r="AH611">
        <f t="shared" si="147"/>
        <v>0</v>
      </c>
    </row>
    <row r="612" spans="1:34" x14ac:dyDescent="0.25">
      <c r="A612" s="1">
        <v>45084</v>
      </c>
      <c r="B612">
        <v>105.33</v>
      </c>
      <c r="C612">
        <v>107.52</v>
      </c>
      <c r="D612">
        <v>104.71</v>
      </c>
      <c r="E612">
        <v>106.37</v>
      </c>
      <c r="F612">
        <v>111239</v>
      </c>
      <c r="G612" t="s">
        <v>42</v>
      </c>
      <c r="H612">
        <v>2.81</v>
      </c>
      <c r="I612">
        <v>115.2251</v>
      </c>
      <c r="J612">
        <v>111.5318</v>
      </c>
      <c r="K612">
        <v>106.4684</v>
      </c>
      <c r="L612">
        <v>105.6995</v>
      </c>
      <c r="M612">
        <v>100635.2</v>
      </c>
      <c r="N612">
        <v>102.6</v>
      </c>
      <c r="O612">
        <v>122.28</v>
      </c>
      <c r="P612">
        <v>102.6</v>
      </c>
      <c r="Q612">
        <v>18</v>
      </c>
      <c r="R612">
        <v>0</v>
      </c>
      <c r="U612">
        <f t="shared" si="139"/>
        <v>0</v>
      </c>
      <c r="V612">
        <f t="shared" si="140"/>
        <v>0</v>
      </c>
      <c r="W612">
        <f t="shared" si="141"/>
        <v>0</v>
      </c>
      <c r="X612">
        <f t="shared" si="137"/>
        <v>0</v>
      </c>
      <c r="Y612">
        <f t="shared" si="138"/>
        <v>0</v>
      </c>
      <c r="Z612">
        <f t="shared" si="146"/>
        <v>0</v>
      </c>
      <c r="AA612">
        <f t="shared" si="144"/>
        <v>0</v>
      </c>
      <c r="AB612">
        <f t="shared" si="142"/>
        <v>0</v>
      </c>
      <c r="AC612" s="4">
        <f t="shared" si="148"/>
        <v>0.14839334732762793</v>
      </c>
      <c r="AD612" s="4">
        <f t="shared" si="149"/>
        <v>1.0084376185058779</v>
      </c>
      <c r="AE612" s="2">
        <f t="shared" si="150"/>
        <v>0</v>
      </c>
      <c r="AF612" s="5">
        <f t="shared" si="143"/>
        <v>2.8070175438596585E-2</v>
      </c>
      <c r="AG612" s="5">
        <f t="shared" si="145"/>
        <v>0.99163297922346527</v>
      </c>
      <c r="AH612">
        <f t="shared" si="147"/>
        <v>0</v>
      </c>
    </row>
    <row r="613" spans="1:34" x14ac:dyDescent="0.25">
      <c r="A613" s="1">
        <v>45085</v>
      </c>
      <c r="B613">
        <v>106.44</v>
      </c>
      <c r="C613">
        <v>106.8</v>
      </c>
      <c r="D613">
        <v>104.96</v>
      </c>
      <c r="E613">
        <v>105.49</v>
      </c>
      <c r="F613">
        <v>91376</v>
      </c>
      <c r="G613" t="s">
        <v>42</v>
      </c>
      <c r="H613">
        <v>1.84</v>
      </c>
      <c r="I613">
        <v>114.8433</v>
      </c>
      <c r="J613">
        <v>111.06699999999999</v>
      </c>
      <c r="K613">
        <v>106.2727</v>
      </c>
      <c r="L613">
        <v>105.6157</v>
      </c>
      <c r="M613">
        <v>94860</v>
      </c>
      <c r="N613">
        <v>102.6</v>
      </c>
      <c r="O613">
        <v>121</v>
      </c>
      <c r="P613">
        <v>102.6</v>
      </c>
      <c r="Q613">
        <v>19</v>
      </c>
      <c r="R613">
        <v>0</v>
      </c>
      <c r="U613">
        <f t="shared" si="139"/>
        <v>0</v>
      </c>
      <c r="V613">
        <f t="shared" si="140"/>
        <v>0</v>
      </c>
      <c r="W613">
        <f t="shared" si="141"/>
        <v>0</v>
      </c>
      <c r="X613">
        <f t="shared" si="137"/>
        <v>0</v>
      </c>
      <c r="Y613">
        <f t="shared" si="138"/>
        <v>0</v>
      </c>
      <c r="Z613">
        <f t="shared" si="146"/>
        <v>0</v>
      </c>
      <c r="AA613">
        <f t="shared" si="144"/>
        <v>0</v>
      </c>
      <c r="AB613">
        <f t="shared" si="142"/>
        <v>0</v>
      </c>
      <c r="AC613" s="4">
        <f t="shared" si="148"/>
        <v>0.1301112201504743</v>
      </c>
      <c r="AD613" s="4">
        <f t="shared" si="149"/>
        <v>0.99172699069286441</v>
      </c>
      <c r="AE613" s="2">
        <f t="shared" si="150"/>
        <v>0</v>
      </c>
      <c r="AF613" s="5">
        <f t="shared" si="143"/>
        <v>3.6744639376218427E-2</v>
      </c>
      <c r="AG613" s="5">
        <f t="shared" si="145"/>
        <v>1.0083420229405631</v>
      </c>
      <c r="AH613">
        <f t="shared" si="147"/>
        <v>0</v>
      </c>
    </row>
    <row r="614" spans="1:34" x14ac:dyDescent="0.25">
      <c r="A614" s="1">
        <v>45086</v>
      </c>
      <c r="B614">
        <v>105.2</v>
      </c>
      <c r="C614">
        <v>105.57</v>
      </c>
      <c r="D614">
        <v>104.65</v>
      </c>
      <c r="E614">
        <v>105.15</v>
      </c>
      <c r="F614">
        <v>57952</v>
      </c>
      <c r="G614" t="s">
        <v>42</v>
      </c>
      <c r="H614">
        <v>0.92</v>
      </c>
      <c r="I614">
        <v>114.4632</v>
      </c>
      <c r="J614">
        <v>110.6118</v>
      </c>
      <c r="K614">
        <v>106.04819999999999</v>
      </c>
      <c r="L614">
        <v>105.4294</v>
      </c>
      <c r="M614">
        <v>82774</v>
      </c>
      <c r="N614">
        <v>104.5</v>
      </c>
      <c r="O614">
        <v>119.01</v>
      </c>
      <c r="P614">
        <v>102.6</v>
      </c>
      <c r="Q614">
        <v>20</v>
      </c>
      <c r="R614">
        <v>0</v>
      </c>
      <c r="U614">
        <f t="shared" si="139"/>
        <v>0</v>
      </c>
      <c r="V614">
        <f t="shared" si="140"/>
        <v>0</v>
      </c>
      <c r="W614">
        <f t="shared" si="141"/>
        <v>0</v>
      </c>
      <c r="X614">
        <f t="shared" si="137"/>
        <v>0</v>
      </c>
      <c r="Y614">
        <f t="shared" si="138"/>
        <v>0</v>
      </c>
      <c r="Z614">
        <f t="shared" si="146"/>
        <v>0</v>
      </c>
      <c r="AA614">
        <f t="shared" si="144"/>
        <v>0</v>
      </c>
      <c r="AB614">
        <f t="shared" si="142"/>
        <v>0</v>
      </c>
      <c r="AC614" s="4">
        <f t="shared" si="148"/>
        <v>0.12818181818181823</v>
      </c>
      <c r="AD614" s="4">
        <f t="shared" si="149"/>
        <v>0.99677694568205533</v>
      </c>
      <c r="AE614" s="2">
        <f t="shared" si="150"/>
        <v>0</v>
      </c>
      <c r="AF614" s="5">
        <f t="shared" si="143"/>
        <v>2.8167641325536071E-2</v>
      </c>
      <c r="AG614" s="5">
        <f t="shared" si="145"/>
        <v>1.0032334759866857</v>
      </c>
      <c r="AH614">
        <f t="shared" si="147"/>
        <v>0</v>
      </c>
    </row>
    <row r="615" spans="1:34" x14ac:dyDescent="0.25">
      <c r="A615" s="1">
        <v>45089</v>
      </c>
      <c r="B615">
        <v>105.58</v>
      </c>
      <c r="C615">
        <v>106.13</v>
      </c>
      <c r="D615">
        <v>103.9</v>
      </c>
      <c r="E615">
        <v>106.12</v>
      </c>
      <c r="F615">
        <v>79646</v>
      </c>
      <c r="G615" t="s">
        <v>42</v>
      </c>
      <c r="H615">
        <v>2.23</v>
      </c>
      <c r="I615">
        <v>114.136</v>
      </c>
      <c r="J615">
        <v>110.2663</v>
      </c>
      <c r="K615">
        <v>106.0625</v>
      </c>
      <c r="L615">
        <v>105.7056</v>
      </c>
      <c r="M615">
        <v>83835.199999999997</v>
      </c>
      <c r="N615">
        <v>104.5</v>
      </c>
      <c r="O615">
        <v>118.64</v>
      </c>
      <c r="P615">
        <v>102.6</v>
      </c>
      <c r="Q615">
        <v>21</v>
      </c>
      <c r="R615">
        <v>0</v>
      </c>
      <c r="U615">
        <f t="shared" si="139"/>
        <v>0</v>
      </c>
      <c r="V615" t="b">
        <f t="shared" si="140"/>
        <v>1</v>
      </c>
      <c r="W615">
        <f t="shared" si="141"/>
        <v>0</v>
      </c>
      <c r="X615">
        <f t="shared" si="137"/>
        <v>0</v>
      </c>
      <c r="Y615">
        <f t="shared" si="138"/>
        <v>0</v>
      </c>
      <c r="Z615">
        <f t="shared" si="146"/>
        <v>0</v>
      </c>
      <c r="AA615">
        <f t="shared" si="144"/>
        <v>0</v>
      </c>
      <c r="AB615">
        <f t="shared" si="142"/>
        <v>0</v>
      </c>
      <c r="AC615" s="4">
        <f t="shared" si="148"/>
        <v>0.11646080161330979</v>
      </c>
      <c r="AD615" s="4">
        <f t="shared" si="149"/>
        <v>1.0092249167855445</v>
      </c>
      <c r="AE615" s="2">
        <f t="shared" si="150"/>
        <v>0</v>
      </c>
      <c r="AF615" s="5">
        <f t="shared" si="143"/>
        <v>2.4853801169590756E-2</v>
      </c>
      <c r="AG615" s="5">
        <f t="shared" si="145"/>
        <v>0.99085940444779497</v>
      </c>
      <c r="AH615">
        <f t="shared" si="147"/>
        <v>0</v>
      </c>
    </row>
    <row r="616" spans="1:34" x14ac:dyDescent="0.25">
      <c r="A616" s="1">
        <v>45090</v>
      </c>
      <c r="B616">
        <v>106.42</v>
      </c>
      <c r="C616">
        <v>106.76</v>
      </c>
      <c r="D616">
        <v>105.58</v>
      </c>
      <c r="E616">
        <v>106.07</v>
      </c>
      <c r="F616">
        <v>84605</v>
      </c>
      <c r="G616" t="s">
        <v>42</v>
      </c>
      <c r="H616">
        <v>1.18</v>
      </c>
      <c r="I616">
        <v>113.8197</v>
      </c>
      <c r="J616">
        <v>109.9435</v>
      </c>
      <c r="K616">
        <v>106.06399999999999</v>
      </c>
      <c r="L616">
        <v>105.8514</v>
      </c>
      <c r="M616">
        <v>84963.6</v>
      </c>
      <c r="N616">
        <v>105.15</v>
      </c>
      <c r="O616">
        <v>117.69</v>
      </c>
      <c r="P616">
        <v>102.6</v>
      </c>
      <c r="Q616">
        <v>22</v>
      </c>
      <c r="R616">
        <v>0</v>
      </c>
      <c r="U616">
        <f t="shared" si="139"/>
        <v>0</v>
      </c>
      <c r="V616" t="b">
        <f t="shared" si="140"/>
        <v>1</v>
      </c>
      <c r="W616" t="b">
        <f t="shared" si="141"/>
        <v>1</v>
      </c>
      <c r="X616">
        <f t="shared" si="137"/>
        <v>0</v>
      </c>
      <c r="Y616">
        <f t="shared" si="138"/>
        <v>0</v>
      </c>
      <c r="Z616">
        <f t="shared" si="146"/>
        <v>0</v>
      </c>
      <c r="AA616">
        <f t="shared" si="144"/>
        <v>0</v>
      </c>
      <c r="AB616">
        <f t="shared" si="142"/>
        <v>0</v>
      </c>
      <c r="AC616" s="4">
        <f t="shared" si="148"/>
        <v>0.10552933243425486</v>
      </c>
      <c r="AD616" s="4">
        <f t="shared" si="149"/>
        <v>0.99952883528081404</v>
      </c>
      <c r="AE616" s="2">
        <f t="shared" si="150"/>
        <v>0</v>
      </c>
      <c r="AF616" s="5">
        <f t="shared" si="143"/>
        <v>3.4307992202729148E-2</v>
      </c>
      <c r="AG616" s="5">
        <f t="shared" si="145"/>
        <v>1.0004713868200246</v>
      </c>
      <c r="AH616">
        <f t="shared" si="147"/>
        <v>0</v>
      </c>
    </row>
    <row r="617" spans="1:34" x14ac:dyDescent="0.25">
      <c r="A617" s="1">
        <v>45091</v>
      </c>
      <c r="B617">
        <v>106.76</v>
      </c>
      <c r="C617">
        <v>112.64</v>
      </c>
      <c r="D617">
        <v>106.76</v>
      </c>
      <c r="E617">
        <v>112.1</v>
      </c>
      <c r="F617">
        <v>174155</v>
      </c>
      <c r="G617" t="s">
        <v>42</v>
      </c>
      <c r="H617">
        <v>5.88</v>
      </c>
      <c r="I617">
        <v>113.7522</v>
      </c>
      <c r="J617">
        <v>110.10939999999999</v>
      </c>
      <c r="K617">
        <v>107.27119999999999</v>
      </c>
      <c r="L617">
        <v>108.35080000000001</v>
      </c>
      <c r="M617">
        <v>97546.8</v>
      </c>
      <c r="N617">
        <v>105.15</v>
      </c>
      <c r="O617">
        <v>117.69</v>
      </c>
      <c r="P617">
        <v>102.6</v>
      </c>
      <c r="Q617">
        <v>23</v>
      </c>
      <c r="R617">
        <v>0</v>
      </c>
      <c r="U617" t="b">
        <f t="shared" si="139"/>
        <v>1</v>
      </c>
      <c r="V617" t="b">
        <f t="shared" si="140"/>
        <v>1</v>
      </c>
      <c r="W617" t="b">
        <f t="shared" si="141"/>
        <v>1</v>
      </c>
      <c r="X617">
        <f t="shared" si="137"/>
        <v>0</v>
      </c>
      <c r="Y617">
        <f t="shared" si="138"/>
        <v>0</v>
      </c>
      <c r="Z617">
        <f t="shared" si="146"/>
        <v>0</v>
      </c>
      <c r="AA617" t="b">
        <f t="shared" si="144"/>
        <v>1</v>
      </c>
      <c r="AB617">
        <f t="shared" si="142"/>
        <v>0</v>
      </c>
      <c r="AC617" s="4">
        <f t="shared" si="148"/>
        <v>9.8733962103832146E-2</v>
      </c>
      <c r="AD617" s="4">
        <f t="shared" si="149"/>
        <v>1.0568492504949563</v>
      </c>
      <c r="AE617" s="2">
        <f t="shared" si="150"/>
        <v>0</v>
      </c>
      <c r="AF617" s="5">
        <f t="shared" si="143"/>
        <v>3.3820662768031182E-2</v>
      </c>
      <c r="AG617" s="5">
        <f t="shared" si="145"/>
        <v>0.94620874219446927</v>
      </c>
      <c r="AH617">
        <f t="shared" si="147"/>
        <v>0</v>
      </c>
    </row>
    <row r="618" spans="1:34" x14ac:dyDescent="0.25">
      <c r="A618" s="1">
        <v>45092</v>
      </c>
      <c r="B618">
        <v>111.08</v>
      </c>
      <c r="C618">
        <v>112.07</v>
      </c>
      <c r="D618">
        <v>109.42</v>
      </c>
      <c r="E618">
        <v>111.66</v>
      </c>
      <c r="F618">
        <v>103742</v>
      </c>
      <c r="G618" t="s">
        <v>42</v>
      </c>
      <c r="H618">
        <v>2.65</v>
      </c>
      <c r="I618">
        <v>113.67019999999999</v>
      </c>
      <c r="J618">
        <v>110.2287</v>
      </c>
      <c r="K618">
        <v>108.149</v>
      </c>
      <c r="L618">
        <v>109.67449999999999</v>
      </c>
      <c r="M618">
        <v>100020</v>
      </c>
      <c r="N618">
        <v>105.15</v>
      </c>
      <c r="O618">
        <v>117.69</v>
      </c>
      <c r="P618">
        <v>102.6</v>
      </c>
      <c r="Q618">
        <v>24</v>
      </c>
      <c r="R618">
        <v>0</v>
      </c>
      <c r="U618" t="b">
        <f t="shared" si="139"/>
        <v>1</v>
      </c>
      <c r="V618" t="b">
        <f t="shared" si="140"/>
        <v>1</v>
      </c>
      <c r="W618" t="b">
        <f t="shared" si="141"/>
        <v>1</v>
      </c>
      <c r="X618">
        <f t="shared" si="137"/>
        <v>0</v>
      </c>
      <c r="Y618">
        <f t="shared" si="138"/>
        <v>0</v>
      </c>
      <c r="Z618">
        <f t="shared" si="146"/>
        <v>0</v>
      </c>
      <c r="AA618">
        <f t="shared" si="144"/>
        <v>0</v>
      </c>
      <c r="AB618">
        <f t="shared" si="142"/>
        <v>0</v>
      </c>
      <c r="AC618" s="4">
        <f t="shared" si="148"/>
        <v>4.7497663352876231E-2</v>
      </c>
      <c r="AD618" s="4">
        <f t="shared" si="149"/>
        <v>0.99607493309545048</v>
      </c>
      <c r="AE618" s="2">
        <f t="shared" si="150"/>
        <v>0</v>
      </c>
      <c r="AF618" s="5">
        <f t="shared" si="143"/>
        <v>9.2592592592592601E-2</v>
      </c>
      <c r="AG618" s="5">
        <f t="shared" si="145"/>
        <v>1.0039405337632097</v>
      </c>
      <c r="AH618">
        <f t="shared" si="147"/>
        <v>0</v>
      </c>
    </row>
    <row r="619" spans="1:34" x14ac:dyDescent="0.25">
      <c r="A619" s="1">
        <v>45093</v>
      </c>
      <c r="B619">
        <v>113.24</v>
      </c>
      <c r="C619">
        <v>113.99</v>
      </c>
      <c r="D619">
        <v>112.3</v>
      </c>
      <c r="E619">
        <v>112.83</v>
      </c>
      <c r="F619">
        <v>144455</v>
      </c>
      <c r="G619" t="s">
        <v>42</v>
      </c>
      <c r="H619">
        <v>1.69</v>
      </c>
      <c r="I619">
        <v>113.63720000000001</v>
      </c>
      <c r="J619">
        <v>110.4288</v>
      </c>
      <c r="K619">
        <v>109.0852</v>
      </c>
      <c r="L619">
        <v>110.9367</v>
      </c>
      <c r="M619">
        <v>117320.6</v>
      </c>
      <c r="N619">
        <v>105.15</v>
      </c>
      <c r="O619">
        <v>113.62</v>
      </c>
      <c r="P619">
        <v>102.6</v>
      </c>
      <c r="Q619">
        <v>25</v>
      </c>
      <c r="R619">
        <v>0</v>
      </c>
      <c r="U619" t="b">
        <f t="shared" si="139"/>
        <v>1</v>
      </c>
      <c r="V619" t="b">
        <f t="shared" si="140"/>
        <v>1</v>
      </c>
      <c r="W619" t="b">
        <f t="shared" si="141"/>
        <v>1</v>
      </c>
      <c r="X619">
        <f t="shared" si="137"/>
        <v>0</v>
      </c>
      <c r="Y619">
        <f t="shared" si="138"/>
        <v>0</v>
      </c>
      <c r="Z619">
        <f t="shared" si="146"/>
        <v>0</v>
      </c>
      <c r="AA619" t="b">
        <f t="shared" si="144"/>
        <v>1</v>
      </c>
      <c r="AB619">
        <f t="shared" si="142"/>
        <v>0</v>
      </c>
      <c r="AC619" s="4">
        <f t="shared" si="148"/>
        <v>5.1236298750955915E-2</v>
      </c>
      <c r="AD619" s="4">
        <f t="shared" si="149"/>
        <v>1.0104782375067167</v>
      </c>
      <c r="AE619" s="2">
        <f t="shared" si="150"/>
        <v>0</v>
      </c>
      <c r="AF619" s="5">
        <f t="shared" si="143"/>
        <v>8.8304093567251496E-2</v>
      </c>
      <c r="AG619" s="5">
        <f t="shared" si="145"/>
        <v>0.98963041744216962</v>
      </c>
      <c r="AH619">
        <f t="shared" si="147"/>
        <v>0</v>
      </c>
    </row>
    <row r="620" spans="1:34" x14ac:dyDescent="0.25">
      <c r="A620" s="1">
        <v>45097</v>
      </c>
      <c r="B620">
        <v>110.66</v>
      </c>
      <c r="C620">
        <v>112.07</v>
      </c>
      <c r="D620">
        <v>108.23</v>
      </c>
      <c r="E620">
        <v>108.81</v>
      </c>
      <c r="F620">
        <v>106024</v>
      </c>
      <c r="G620" t="s">
        <v>42</v>
      </c>
      <c r="H620">
        <v>3.84</v>
      </c>
      <c r="I620">
        <v>113.4479</v>
      </c>
      <c r="J620">
        <v>110.3043</v>
      </c>
      <c r="K620">
        <v>109.0301</v>
      </c>
      <c r="L620">
        <v>110.086</v>
      </c>
      <c r="M620">
        <v>122596.2</v>
      </c>
      <c r="N620">
        <v>106.07</v>
      </c>
      <c r="O620">
        <v>112.83</v>
      </c>
      <c r="P620">
        <v>102.6</v>
      </c>
      <c r="Q620">
        <v>26</v>
      </c>
      <c r="R620">
        <v>0</v>
      </c>
      <c r="U620" t="b">
        <f t="shared" si="139"/>
        <v>1</v>
      </c>
      <c r="V620">
        <f t="shared" si="140"/>
        <v>0</v>
      </c>
      <c r="W620" t="b">
        <f t="shared" si="141"/>
        <v>1</v>
      </c>
      <c r="X620">
        <f t="shared" si="137"/>
        <v>0</v>
      </c>
      <c r="Y620">
        <f t="shared" si="138"/>
        <v>0</v>
      </c>
      <c r="Z620">
        <f t="shared" si="146"/>
        <v>0</v>
      </c>
      <c r="AA620">
        <f t="shared" si="144"/>
        <v>0</v>
      </c>
      <c r="AB620">
        <f t="shared" si="142"/>
        <v>0</v>
      </c>
      <c r="AC620" s="4">
        <f t="shared" si="148"/>
        <v>6.9530012321774885E-3</v>
      </c>
      <c r="AD620" s="4">
        <f t="shared" si="149"/>
        <v>0.96437117787822391</v>
      </c>
      <c r="AE620" s="2">
        <f t="shared" si="150"/>
        <v>0</v>
      </c>
      <c r="AF620" s="5">
        <f t="shared" si="143"/>
        <v>9.9707602339181328E-2</v>
      </c>
      <c r="AG620" s="5">
        <f t="shared" si="145"/>
        <v>1.0369451337193272</v>
      </c>
      <c r="AH620">
        <f t="shared" si="147"/>
        <v>0</v>
      </c>
    </row>
    <row r="621" spans="1:34" x14ac:dyDescent="0.25">
      <c r="A621" s="1">
        <v>45098</v>
      </c>
      <c r="B621">
        <v>108.4</v>
      </c>
      <c r="C621">
        <v>109.62</v>
      </c>
      <c r="D621">
        <v>107.98</v>
      </c>
      <c r="E621">
        <v>109.24</v>
      </c>
      <c r="F621">
        <v>83778</v>
      </c>
      <c r="G621" t="s">
        <v>42</v>
      </c>
      <c r="H621">
        <v>1.64</v>
      </c>
      <c r="I621">
        <v>113.2829</v>
      </c>
      <c r="J621">
        <v>110.22239999999999</v>
      </c>
      <c r="K621">
        <v>109.07210000000001</v>
      </c>
      <c r="L621">
        <v>109.74760000000001</v>
      </c>
      <c r="M621">
        <v>122430.8</v>
      </c>
      <c r="N621">
        <v>106.07</v>
      </c>
      <c r="O621">
        <v>112.83</v>
      </c>
      <c r="P621">
        <v>102.6</v>
      </c>
      <c r="Q621">
        <v>27</v>
      </c>
      <c r="R621">
        <v>0</v>
      </c>
      <c r="U621" t="b">
        <f t="shared" si="139"/>
        <v>1</v>
      </c>
      <c r="V621" t="b">
        <f t="shared" si="140"/>
        <v>1</v>
      </c>
      <c r="W621">
        <f t="shared" si="141"/>
        <v>0</v>
      </c>
      <c r="X621">
        <f t="shared" si="137"/>
        <v>0</v>
      </c>
      <c r="Y621">
        <f t="shared" si="138"/>
        <v>0</v>
      </c>
      <c r="Z621">
        <f t="shared" si="146"/>
        <v>0</v>
      </c>
      <c r="AA621">
        <f t="shared" si="144"/>
        <v>0</v>
      </c>
      <c r="AB621">
        <f t="shared" si="142"/>
        <v>0</v>
      </c>
      <c r="AC621" s="4">
        <f t="shared" si="148"/>
        <v>3.5628822121776087E-2</v>
      </c>
      <c r="AD621" s="4">
        <f t="shared" si="149"/>
        <v>1.0039518426615199</v>
      </c>
      <c r="AE621" s="2">
        <f t="shared" si="150"/>
        <v>0</v>
      </c>
      <c r="AF621" s="5">
        <f t="shared" si="143"/>
        <v>6.0526315789473768E-2</v>
      </c>
      <c r="AG621" s="5">
        <f t="shared" si="145"/>
        <v>0.99606371292566831</v>
      </c>
      <c r="AH621">
        <f t="shared" si="147"/>
        <v>0</v>
      </c>
    </row>
    <row r="622" spans="1:34" x14ac:dyDescent="0.25">
      <c r="A622" s="1">
        <v>45099</v>
      </c>
      <c r="B622">
        <v>110.08</v>
      </c>
      <c r="C622">
        <v>110.51</v>
      </c>
      <c r="D622">
        <v>109.05</v>
      </c>
      <c r="E622">
        <v>109.72</v>
      </c>
      <c r="F622">
        <v>60029</v>
      </c>
      <c r="G622" t="s">
        <v>42</v>
      </c>
      <c r="H622">
        <v>1.46</v>
      </c>
      <c r="I622">
        <v>113.14319999999999</v>
      </c>
      <c r="J622">
        <v>110.18380000000001</v>
      </c>
      <c r="K622">
        <v>109.2017</v>
      </c>
      <c r="L622">
        <v>109.7366</v>
      </c>
      <c r="M622">
        <v>99605.6</v>
      </c>
      <c r="N622">
        <v>108.81</v>
      </c>
      <c r="O622">
        <v>112.83</v>
      </c>
      <c r="P622">
        <v>102.6</v>
      </c>
      <c r="Q622">
        <v>28</v>
      </c>
      <c r="R622">
        <v>0</v>
      </c>
      <c r="U622" t="b">
        <f t="shared" si="139"/>
        <v>1</v>
      </c>
      <c r="V622" t="b">
        <f t="shared" si="140"/>
        <v>1</v>
      </c>
      <c r="W622" t="b">
        <f t="shared" si="141"/>
        <v>1</v>
      </c>
      <c r="X622">
        <f t="shared" si="137"/>
        <v>0</v>
      </c>
      <c r="Y622">
        <f t="shared" si="138"/>
        <v>0</v>
      </c>
      <c r="Z622">
        <f t="shared" si="146"/>
        <v>0</v>
      </c>
      <c r="AA622">
        <f t="shared" si="144"/>
        <v>0</v>
      </c>
      <c r="AB622">
        <f t="shared" si="142"/>
        <v>0</v>
      </c>
      <c r="AC622" s="4">
        <f t="shared" si="148"/>
        <v>3.1817778959496619E-2</v>
      </c>
      <c r="AD622" s="4">
        <f t="shared" si="149"/>
        <v>1.0043939948736726</v>
      </c>
      <c r="AE622" s="2">
        <f t="shared" si="150"/>
        <v>0</v>
      </c>
      <c r="AF622" s="5">
        <f t="shared" si="143"/>
        <v>6.4717348927875257E-2</v>
      </c>
      <c r="AG622" s="5">
        <f t="shared" si="145"/>
        <v>0.99562522785271601</v>
      </c>
      <c r="AH622">
        <f t="shared" si="147"/>
        <v>0</v>
      </c>
    </row>
    <row r="623" spans="1:34" x14ac:dyDescent="0.25">
      <c r="A623" s="1">
        <v>45100</v>
      </c>
      <c r="B623">
        <v>107.03</v>
      </c>
      <c r="C623">
        <v>109.55</v>
      </c>
      <c r="D623">
        <v>106.58</v>
      </c>
      <c r="E623">
        <v>108.79</v>
      </c>
      <c r="F623">
        <v>143292</v>
      </c>
      <c r="G623" t="s">
        <v>42</v>
      </c>
      <c r="H623">
        <v>2.97</v>
      </c>
      <c r="I623">
        <v>112.9725</v>
      </c>
      <c r="J623">
        <v>110.0765</v>
      </c>
      <c r="K623">
        <v>109.1194</v>
      </c>
      <c r="L623">
        <v>109.3579</v>
      </c>
      <c r="M623">
        <v>107515.6</v>
      </c>
      <c r="N623">
        <v>108.79</v>
      </c>
      <c r="O623">
        <v>112.83</v>
      </c>
      <c r="P623">
        <v>102.6</v>
      </c>
      <c r="Q623">
        <v>29</v>
      </c>
      <c r="R623">
        <v>0</v>
      </c>
      <c r="T623" s="2" t="s">
        <v>23</v>
      </c>
      <c r="U623" t="b">
        <f t="shared" si="139"/>
        <v>1</v>
      </c>
      <c r="V623">
        <f t="shared" si="140"/>
        <v>0</v>
      </c>
      <c r="W623" t="b">
        <f t="shared" si="141"/>
        <v>1</v>
      </c>
      <c r="X623">
        <f t="shared" ref="X623:X686" si="151">IF(E623&gt;I623,TRUE,0)</f>
        <v>0</v>
      </c>
      <c r="Y623">
        <f t="shared" ref="Y623:Y686" si="152">IF(E622&gt;I622,TRUE,0)</f>
        <v>0</v>
      </c>
      <c r="Z623">
        <f t="shared" si="146"/>
        <v>0</v>
      </c>
      <c r="AA623" t="b">
        <f t="shared" si="144"/>
        <v>1</v>
      </c>
      <c r="AB623">
        <f t="shared" si="142"/>
        <v>0</v>
      </c>
      <c r="AC623" s="4">
        <f t="shared" si="148"/>
        <v>2.7563591243463612E-2</v>
      </c>
      <c r="AD623" s="4">
        <f t="shared" si="149"/>
        <v>0.99152387896463734</v>
      </c>
      <c r="AE623" s="2">
        <f t="shared" si="150"/>
        <v>0</v>
      </c>
      <c r="AF623" s="5">
        <f t="shared" si="143"/>
        <v>6.9395711500974705E-2</v>
      </c>
      <c r="AG623" s="5">
        <f t="shared" si="145"/>
        <v>1.0085485798327052</v>
      </c>
      <c r="AH623">
        <f t="shared" si="147"/>
        <v>0</v>
      </c>
    </row>
    <row r="624" spans="1:34" x14ac:dyDescent="0.25">
      <c r="A624" s="1">
        <v>45103</v>
      </c>
      <c r="B624">
        <v>108.94</v>
      </c>
      <c r="C624">
        <v>111.46</v>
      </c>
      <c r="D624">
        <v>108.94</v>
      </c>
      <c r="E624">
        <v>110.99</v>
      </c>
      <c r="F624">
        <v>68871</v>
      </c>
      <c r="G624" t="s">
        <v>42</v>
      </c>
      <c r="H624">
        <v>2.52</v>
      </c>
      <c r="I624">
        <v>112.8947</v>
      </c>
      <c r="J624">
        <v>110.1468</v>
      </c>
      <c r="K624">
        <v>109.4935</v>
      </c>
      <c r="L624">
        <v>110.0108</v>
      </c>
      <c r="M624">
        <v>92398.8</v>
      </c>
      <c r="N624">
        <v>108.79</v>
      </c>
      <c r="O624">
        <v>112.83</v>
      </c>
      <c r="P624">
        <v>102.6</v>
      </c>
      <c r="Q624">
        <v>30</v>
      </c>
      <c r="R624">
        <v>0</v>
      </c>
      <c r="U624" t="b">
        <f t="shared" si="139"/>
        <v>1</v>
      </c>
      <c r="V624" t="b">
        <f t="shared" si="140"/>
        <v>1</v>
      </c>
      <c r="W624">
        <f t="shared" si="141"/>
        <v>0</v>
      </c>
      <c r="X624">
        <f t="shared" si="151"/>
        <v>0</v>
      </c>
      <c r="Y624">
        <f t="shared" si="152"/>
        <v>0</v>
      </c>
      <c r="Z624">
        <f t="shared" si="146"/>
        <v>0</v>
      </c>
      <c r="AA624">
        <f t="shared" si="144"/>
        <v>0</v>
      </c>
      <c r="AB624" t="b">
        <f t="shared" si="142"/>
        <v>1</v>
      </c>
      <c r="AC624" s="4">
        <f t="shared" si="148"/>
        <v>3.5806079943277426E-2</v>
      </c>
      <c r="AD624" s="4">
        <f t="shared" si="149"/>
        <v>1.0202224469160768</v>
      </c>
      <c r="AE624" s="2">
        <f t="shared" si="150"/>
        <v>0</v>
      </c>
      <c r="AF624" s="5">
        <f t="shared" si="143"/>
        <v>6.0331384015594659E-2</v>
      </c>
      <c r="AG624" s="5">
        <f t="shared" si="145"/>
        <v>0.98017839444995059</v>
      </c>
      <c r="AH624">
        <f t="shared" si="147"/>
        <v>0</v>
      </c>
    </row>
    <row r="625" spans="1:34" x14ac:dyDescent="0.25">
      <c r="A625" s="1">
        <v>45104</v>
      </c>
      <c r="B625">
        <v>111.78</v>
      </c>
      <c r="C625">
        <v>113.42</v>
      </c>
      <c r="D625">
        <v>111.68</v>
      </c>
      <c r="E625">
        <v>112.85</v>
      </c>
      <c r="F625">
        <v>71386</v>
      </c>
      <c r="G625" t="s">
        <v>42</v>
      </c>
      <c r="H625">
        <v>1.74</v>
      </c>
      <c r="I625">
        <v>112.893</v>
      </c>
      <c r="J625">
        <v>110.35469999999999</v>
      </c>
      <c r="K625">
        <v>110.1648</v>
      </c>
      <c r="L625">
        <v>111.1465</v>
      </c>
      <c r="M625">
        <v>85471.2</v>
      </c>
      <c r="N625">
        <v>108.79</v>
      </c>
      <c r="O625">
        <v>112.85</v>
      </c>
      <c r="P625">
        <v>102.6</v>
      </c>
      <c r="Q625">
        <v>31</v>
      </c>
      <c r="R625">
        <v>0</v>
      </c>
      <c r="U625" t="b">
        <f t="shared" si="139"/>
        <v>1</v>
      </c>
      <c r="V625" t="b">
        <f t="shared" si="140"/>
        <v>1</v>
      </c>
      <c r="W625" t="b">
        <f t="shared" si="141"/>
        <v>1</v>
      </c>
      <c r="X625">
        <f t="shared" si="151"/>
        <v>0</v>
      </c>
      <c r="Y625">
        <f t="shared" si="152"/>
        <v>0</v>
      </c>
      <c r="Z625">
        <f t="shared" si="146"/>
        <v>0</v>
      </c>
      <c r="AA625">
        <f t="shared" si="144"/>
        <v>0</v>
      </c>
      <c r="AB625" t="b">
        <f t="shared" si="142"/>
        <v>1</v>
      </c>
      <c r="AC625" s="4">
        <f t="shared" si="148"/>
        <v>1.6307719578126417E-2</v>
      </c>
      <c r="AD625" s="4">
        <f t="shared" si="149"/>
        <v>1.0167582665104964</v>
      </c>
      <c r="AE625" s="2">
        <f t="shared" si="150"/>
        <v>0</v>
      </c>
      <c r="AF625" s="5">
        <f t="shared" si="143"/>
        <v>8.1773879142300207E-2</v>
      </c>
      <c r="AG625" s="5">
        <f t="shared" si="145"/>
        <v>0.98351794417368188</v>
      </c>
      <c r="AH625">
        <f t="shared" si="147"/>
        <v>0</v>
      </c>
    </row>
    <row r="626" spans="1:34" x14ac:dyDescent="0.25">
      <c r="A626" s="1">
        <v>45105</v>
      </c>
      <c r="B626">
        <v>112.58</v>
      </c>
      <c r="C626">
        <v>112.99</v>
      </c>
      <c r="D626">
        <v>111.37</v>
      </c>
      <c r="E626">
        <v>112.27</v>
      </c>
      <c r="F626">
        <v>67660</v>
      </c>
      <c r="G626" t="s">
        <v>42</v>
      </c>
      <c r="H626">
        <v>1.62</v>
      </c>
      <c r="I626">
        <v>112.8685</v>
      </c>
      <c r="J626">
        <v>110.5021</v>
      </c>
      <c r="K626">
        <v>110.58580000000001</v>
      </c>
      <c r="L626">
        <v>111.5959</v>
      </c>
      <c r="M626">
        <v>82247.600000000006</v>
      </c>
      <c r="N626">
        <v>108.79</v>
      </c>
      <c r="O626">
        <v>112.85</v>
      </c>
      <c r="P626">
        <v>102.6</v>
      </c>
      <c r="Q626">
        <v>32</v>
      </c>
      <c r="R626">
        <v>0</v>
      </c>
      <c r="U626" t="b">
        <f t="shared" si="139"/>
        <v>1</v>
      </c>
      <c r="V626" t="b">
        <f t="shared" si="140"/>
        <v>1</v>
      </c>
      <c r="W626" t="b">
        <f t="shared" si="141"/>
        <v>1</v>
      </c>
      <c r="X626">
        <f t="shared" si="151"/>
        <v>0</v>
      </c>
      <c r="Y626">
        <f t="shared" si="152"/>
        <v>0</v>
      </c>
      <c r="Z626">
        <f t="shared" si="146"/>
        <v>0</v>
      </c>
      <c r="AA626">
        <f t="shared" si="144"/>
        <v>0</v>
      </c>
      <c r="AB626" t="b">
        <f t="shared" si="142"/>
        <v>1</v>
      </c>
      <c r="AC626" s="4">
        <f t="shared" si="148"/>
        <v>0</v>
      </c>
      <c r="AD626" s="4">
        <f t="shared" si="149"/>
        <v>0.9948604342046965</v>
      </c>
      <c r="AE626" s="2">
        <f t="shared" si="150"/>
        <v>0</v>
      </c>
      <c r="AF626" s="5">
        <f t="shared" si="143"/>
        <v>9.9902534113060437E-2</v>
      </c>
      <c r="AG626" s="5">
        <f t="shared" si="145"/>
        <v>1.0051661173955642</v>
      </c>
      <c r="AH626">
        <f t="shared" si="147"/>
        <v>0</v>
      </c>
    </row>
    <row r="627" spans="1:34" x14ac:dyDescent="0.25">
      <c r="A627" s="1">
        <v>45106</v>
      </c>
      <c r="B627">
        <v>112.84</v>
      </c>
      <c r="C627">
        <v>113.51</v>
      </c>
      <c r="D627">
        <v>111.86</v>
      </c>
      <c r="E627">
        <v>112.61</v>
      </c>
      <c r="F627">
        <v>124655</v>
      </c>
      <c r="G627" t="s">
        <v>42</v>
      </c>
      <c r="H627">
        <v>1.65</v>
      </c>
      <c r="I627">
        <v>112.8584</v>
      </c>
      <c r="J627">
        <v>110.66419999999999</v>
      </c>
      <c r="K627">
        <v>110.9907</v>
      </c>
      <c r="L627">
        <v>112.00149999999999</v>
      </c>
      <c r="M627">
        <v>95172.800000000003</v>
      </c>
      <c r="N627">
        <v>108.79</v>
      </c>
      <c r="O627">
        <v>112.85</v>
      </c>
      <c r="P627">
        <v>102.6</v>
      </c>
      <c r="Q627">
        <v>33</v>
      </c>
      <c r="R627">
        <v>0</v>
      </c>
      <c r="U627" t="b">
        <f t="shared" si="139"/>
        <v>1</v>
      </c>
      <c r="V627" t="b">
        <f t="shared" si="140"/>
        <v>1</v>
      </c>
      <c r="W627" t="b">
        <f t="shared" si="141"/>
        <v>1</v>
      </c>
      <c r="X627">
        <f t="shared" si="151"/>
        <v>0</v>
      </c>
      <c r="Y627">
        <f t="shared" si="152"/>
        <v>0</v>
      </c>
      <c r="Z627">
        <f t="shared" si="146"/>
        <v>0</v>
      </c>
      <c r="AA627" t="b">
        <f t="shared" si="144"/>
        <v>1</v>
      </c>
      <c r="AB627" t="b">
        <f t="shared" si="142"/>
        <v>1</v>
      </c>
      <c r="AC627" s="4">
        <f t="shared" si="148"/>
        <v>5.139565795303485E-3</v>
      </c>
      <c r="AD627" s="4">
        <f t="shared" si="149"/>
        <v>1.0030284136456757</v>
      </c>
      <c r="AE627" s="2">
        <f t="shared" si="150"/>
        <v>0</v>
      </c>
      <c r="AF627" s="5">
        <f t="shared" si="143"/>
        <v>9.4249512670565319E-2</v>
      </c>
      <c r="AG627" s="5">
        <f t="shared" si="145"/>
        <v>0.99698072995293485</v>
      </c>
      <c r="AH627">
        <f t="shared" si="147"/>
        <v>0</v>
      </c>
    </row>
    <row r="628" spans="1:34" x14ac:dyDescent="0.25">
      <c r="A628" s="1">
        <v>45107</v>
      </c>
      <c r="B628">
        <v>110.84</v>
      </c>
      <c r="C628">
        <v>111.5</v>
      </c>
      <c r="D628">
        <v>109.07</v>
      </c>
      <c r="E628">
        <v>109.63</v>
      </c>
      <c r="F628">
        <v>196296</v>
      </c>
      <c r="G628" t="s">
        <v>42</v>
      </c>
      <c r="H628">
        <v>2.4300000000000002</v>
      </c>
      <c r="I628">
        <v>112.73180000000001</v>
      </c>
      <c r="J628">
        <v>110.5847</v>
      </c>
      <c r="K628">
        <v>110.71850000000001</v>
      </c>
      <c r="L628">
        <v>111.05289999999999</v>
      </c>
      <c r="M628">
        <v>105773.6</v>
      </c>
      <c r="N628">
        <v>108.79</v>
      </c>
      <c r="O628">
        <v>112.85</v>
      </c>
      <c r="P628">
        <v>104.5</v>
      </c>
      <c r="Q628">
        <v>34</v>
      </c>
      <c r="R628">
        <v>0</v>
      </c>
      <c r="T628" s="2" t="s">
        <v>23</v>
      </c>
      <c r="U628" t="b">
        <f t="shared" si="139"/>
        <v>1</v>
      </c>
      <c r="V628">
        <f t="shared" si="140"/>
        <v>0</v>
      </c>
      <c r="W628" t="b">
        <f t="shared" si="141"/>
        <v>1</v>
      </c>
      <c r="X628">
        <f t="shared" si="151"/>
        <v>0</v>
      </c>
      <c r="Y628">
        <f t="shared" si="152"/>
        <v>0</v>
      </c>
      <c r="Z628">
        <f t="shared" si="146"/>
        <v>0</v>
      </c>
      <c r="AA628" t="b">
        <f t="shared" si="144"/>
        <v>1</v>
      </c>
      <c r="AB628" t="b">
        <f t="shared" si="142"/>
        <v>1</v>
      </c>
      <c r="AC628" s="4">
        <f t="shared" si="148"/>
        <v>2.1267168808151962E-3</v>
      </c>
      <c r="AD628" s="4">
        <f t="shared" si="149"/>
        <v>0.97353698605807648</v>
      </c>
      <c r="AE628" s="2">
        <f t="shared" si="150"/>
        <v>0</v>
      </c>
      <c r="AF628" s="5">
        <f t="shared" si="143"/>
        <v>9.7563352826510782E-2</v>
      </c>
      <c r="AG628" s="5">
        <f t="shared" si="145"/>
        <v>1.0271823406002007</v>
      </c>
      <c r="AH628">
        <f t="shared" si="147"/>
        <v>0</v>
      </c>
    </row>
    <row r="629" spans="1:34" x14ac:dyDescent="0.25">
      <c r="A629" s="1">
        <v>45110</v>
      </c>
      <c r="B629">
        <v>110.32</v>
      </c>
      <c r="C629">
        <v>110.56</v>
      </c>
      <c r="D629">
        <v>108.38</v>
      </c>
      <c r="E629">
        <v>108.38</v>
      </c>
      <c r="F629">
        <v>57342</v>
      </c>
      <c r="G629" t="s">
        <v>42</v>
      </c>
      <c r="H629">
        <v>2.1800000000000002</v>
      </c>
      <c r="I629">
        <v>112.5611</v>
      </c>
      <c r="J629">
        <v>110.4151</v>
      </c>
      <c r="K629">
        <v>110.2508</v>
      </c>
      <c r="L629">
        <v>109.9837</v>
      </c>
      <c r="M629">
        <v>103467.8</v>
      </c>
      <c r="N629">
        <v>108.38</v>
      </c>
      <c r="O629">
        <v>112.85</v>
      </c>
      <c r="P629">
        <v>104.5</v>
      </c>
      <c r="Q629">
        <v>35</v>
      </c>
      <c r="R629">
        <v>0</v>
      </c>
      <c r="U629">
        <f t="shared" si="139"/>
        <v>0</v>
      </c>
      <c r="V629">
        <f t="shared" si="140"/>
        <v>0</v>
      </c>
      <c r="W629">
        <f t="shared" si="141"/>
        <v>0</v>
      </c>
      <c r="X629">
        <f t="shared" si="151"/>
        <v>0</v>
      </c>
      <c r="Y629">
        <f t="shared" si="152"/>
        <v>0</v>
      </c>
      <c r="Z629">
        <f t="shared" si="146"/>
        <v>0</v>
      </c>
      <c r="AA629">
        <f t="shared" si="144"/>
        <v>0</v>
      </c>
      <c r="AB629" t="b">
        <f t="shared" si="142"/>
        <v>1</v>
      </c>
      <c r="AC629" s="4">
        <f t="shared" si="148"/>
        <v>2.8533451484271149E-2</v>
      </c>
      <c r="AD629" s="4">
        <f t="shared" si="149"/>
        <v>0.98859801149320436</v>
      </c>
      <c r="AE629" s="2">
        <f t="shared" si="150"/>
        <v>0</v>
      </c>
      <c r="AF629" s="5">
        <f t="shared" si="143"/>
        <v>4.9090909090909046E-2</v>
      </c>
      <c r="AG629" s="5">
        <f t="shared" si="145"/>
        <v>1.01153349326444</v>
      </c>
      <c r="AH629">
        <f t="shared" si="147"/>
        <v>0</v>
      </c>
    </row>
    <row r="630" spans="1:34" x14ac:dyDescent="0.25">
      <c r="A630" s="1">
        <v>45112</v>
      </c>
      <c r="B630">
        <v>107.89</v>
      </c>
      <c r="C630">
        <v>108.18</v>
      </c>
      <c r="D630">
        <v>105.83</v>
      </c>
      <c r="E630">
        <v>106.38</v>
      </c>
      <c r="F630">
        <v>104053</v>
      </c>
      <c r="G630" t="s">
        <v>42</v>
      </c>
      <c r="H630">
        <v>2.35</v>
      </c>
      <c r="I630">
        <v>112.31870000000001</v>
      </c>
      <c r="J630">
        <v>110.10469999999999</v>
      </c>
      <c r="K630">
        <v>109.47669999999999</v>
      </c>
      <c r="L630">
        <v>108.54219999999999</v>
      </c>
      <c r="M630">
        <v>110001.2</v>
      </c>
      <c r="N630">
        <v>106.38</v>
      </c>
      <c r="O630">
        <v>112.85</v>
      </c>
      <c r="P630">
        <v>105.15</v>
      </c>
      <c r="Q630">
        <v>36</v>
      </c>
      <c r="R630">
        <v>0</v>
      </c>
      <c r="U630">
        <f t="shared" si="139"/>
        <v>0</v>
      </c>
      <c r="V630">
        <f t="shared" si="140"/>
        <v>0</v>
      </c>
      <c r="W630">
        <f t="shared" si="141"/>
        <v>0</v>
      </c>
      <c r="X630">
        <f t="shared" si="151"/>
        <v>0</v>
      </c>
      <c r="Y630">
        <f t="shared" si="152"/>
        <v>0</v>
      </c>
      <c r="Z630">
        <f t="shared" si="146"/>
        <v>0</v>
      </c>
      <c r="AA630">
        <f t="shared" si="144"/>
        <v>0</v>
      </c>
      <c r="AB630" t="b">
        <f t="shared" si="142"/>
        <v>1</v>
      </c>
      <c r="AC630" s="4">
        <f t="shared" si="148"/>
        <v>3.9610101905183867E-2</v>
      </c>
      <c r="AD630" s="4">
        <f t="shared" si="149"/>
        <v>0.98154641077689608</v>
      </c>
      <c r="AE630" s="2">
        <f t="shared" si="150"/>
        <v>0</v>
      </c>
      <c r="AF630" s="5">
        <f t="shared" si="143"/>
        <v>3.7129186602870769E-2</v>
      </c>
      <c r="AG630" s="5">
        <f t="shared" si="145"/>
        <v>1.0188005264147395</v>
      </c>
      <c r="AH630">
        <f t="shared" si="147"/>
        <v>0</v>
      </c>
    </row>
    <row r="631" spans="1:34" x14ac:dyDescent="0.25">
      <c r="A631" s="1">
        <v>45113</v>
      </c>
      <c r="B631">
        <v>104.59</v>
      </c>
      <c r="C631">
        <v>105.38</v>
      </c>
      <c r="D631">
        <v>102.98</v>
      </c>
      <c r="E631">
        <v>104.4</v>
      </c>
      <c r="F631">
        <v>99235</v>
      </c>
      <c r="G631" t="s">
        <v>42</v>
      </c>
      <c r="H631">
        <v>2.4</v>
      </c>
      <c r="I631">
        <v>112.0082</v>
      </c>
      <c r="J631">
        <v>109.66589999999999</v>
      </c>
      <c r="K631">
        <v>108.46129999999999</v>
      </c>
      <c r="L631">
        <v>106.8853</v>
      </c>
      <c r="M631">
        <v>116316.2</v>
      </c>
      <c r="N631">
        <v>104.4</v>
      </c>
      <c r="O631">
        <v>112.85</v>
      </c>
      <c r="P631">
        <v>104.4</v>
      </c>
      <c r="Q631">
        <v>37</v>
      </c>
      <c r="R631">
        <v>0</v>
      </c>
      <c r="U631">
        <f t="shared" si="139"/>
        <v>0</v>
      </c>
      <c r="V631">
        <f t="shared" si="140"/>
        <v>0</v>
      </c>
      <c r="W631">
        <f t="shared" si="141"/>
        <v>0</v>
      </c>
      <c r="X631">
        <f t="shared" si="151"/>
        <v>0</v>
      </c>
      <c r="Y631">
        <f t="shared" si="152"/>
        <v>0</v>
      </c>
      <c r="Z631">
        <f t="shared" si="146"/>
        <v>0</v>
      </c>
      <c r="AA631">
        <f t="shared" si="144"/>
        <v>0</v>
      </c>
      <c r="AB631" t="b">
        <f t="shared" si="142"/>
        <v>1</v>
      </c>
      <c r="AC631" s="4">
        <f t="shared" si="148"/>
        <v>5.7332742578644208E-2</v>
      </c>
      <c r="AD631" s="4">
        <f t="shared" si="149"/>
        <v>0.98138747884940791</v>
      </c>
      <c r="AE631" s="2">
        <f t="shared" si="150"/>
        <v>0</v>
      </c>
      <c r="AF631" s="5">
        <f t="shared" si="143"/>
        <v>1.1697574893009887E-2</v>
      </c>
      <c r="AG631" s="5">
        <f t="shared" si="145"/>
        <v>1.0189655172413792</v>
      </c>
      <c r="AH631">
        <f t="shared" si="147"/>
        <v>0</v>
      </c>
    </row>
    <row r="632" spans="1:34" x14ac:dyDescent="0.25">
      <c r="A632" s="1">
        <v>45114</v>
      </c>
      <c r="B632">
        <v>104.1</v>
      </c>
      <c r="C632">
        <v>104.76</v>
      </c>
      <c r="D632">
        <v>103.33</v>
      </c>
      <c r="E632">
        <v>103.76</v>
      </c>
      <c r="F632">
        <v>74631</v>
      </c>
      <c r="G632" t="s">
        <v>42</v>
      </c>
      <c r="H632">
        <v>1.43</v>
      </c>
      <c r="I632">
        <v>111.68470000000001</v>
      </c>
      <c r="J632">
        <v>109.2116</v>
      </c>
      <c r="K632">
        <v>107.5211</v>
      </c>
      <c r="L632">
        <v>105.6352</v>
      </c>
      <c r="M632">
        <v>106311.4</v>
      </c>
      <c r="N632">
        <v>103.76</v>
      </c>
      <c r="O632">
        <v>112.85</v>
      </c>
      <c r="P632">
        <v>103.76</v>
      </c>
      <c r="Q632">
        <v>38</v>
      </c>
      <c r="R632">
        <v>0</v>
      </c>
      <c r="U632">
        <f t="shared" si="139"/>
        <v>0</v>
      </c>
      <c r="V632">
        <f t="shared" si="140"/>
        <v>0</v>
      </c>
      <c r="W632">
        <f t="shared" si="141"/>
        <v>0</v>
      </c>
      <c r="X632">
        <f t="shared" si="151"/>
        <v>0</v>
      </c>
      <c r="Y632">
        <f t="shared" si="152"/>
        <v>0</v>
      </c>
      <c r="Z632">
        <f t="shared" si="146"/>
        <v>0</v>
      </c>
      <c r="AA632">
        <f t="shared" si="144"/>
        <v>0</v>
      </c>
      <c r="AB632" t="b">
        <f t="shared" si="142"/>
        <v>1</v>
      </c>
      <c r="AC632" s="4">
        <f t="shared" si="148"/>
        <v>7.4878156845369859E-2</v>
      </c>
      <c r="AD632" s="4">
        <f t="shared" si="149"/>
        <v>0.99386973180076632</v>
      </c>
      <c r="AE632" s="2">
        <f t="shared" si="150"/>
        <v>0</v>
      </c>
      <c r="AF632" s="5">
        <f t="shared" si="143"/>
        <v>0</v>
      </c>
      <c r="AG632" s="5">
        <f t="shared" si="145"/>
        <v>1.0061680801850423</v>
      </c>
      <c r="AH632">
        <f t="shared" si="147"/>
        <v>0</v>
      </c>
    </row>
    <row r="633" spans="1:34" x14ac:dyDescent="0.25">
      <c r="A633" s="1">
        <v>45117</v>
      </c>
      <c r="B633">
        <v>103.78</v>
      </c>
      <c r="C633">
        <v>105.6</v>
      </c>
      <c r="D633">
        <v>103.55</v>
      </c>
      <c r="E633">
        <v>105.07</v>
      </c>
      <c r="F633">
        <v>53746</v>
      </c>
      <c r="G633" t="s">
        <v>42</v>
      </c>
      <c r="H633">
        <v>2.0499999999999998</v>
      </c>
      <c r="I633">
        <v>111.42529999999999</v>
      </c>
      <c r="J633">
        <v>108.893</v>
      </c>
      <c r="K633">
        <v>107.0309</v>
      </c>
      <c r="L633">
        <v>105.4091</v>
      </c>
      <c r="M633">
        <v>77801.399999999994</v>
      </c>
      <c r="N633">
        <v>103.76</v>
      </c>
      <c r="O633">
        <v>112.85</v>
      </c>
      <c r="P633">
        <v>103.76</v>
      </c>
      <c r="Q633">
        <v>39</v>
      </c>
      <c r="R633">
        <v>0</v>
      </c>
      <c r="U633">
        <f t="shared" si="139"/>
        <v>0</v>
      </c>
      <c r="V633">
        <f t="shared" si="140"/>
        <v>0</v>
      </c>
      <c r="W633">
        <f t="shared" si="141"/>
        <v>0</v>
      </c>
      <c r="X633">
        <f t="shared" si="151"/>
        <v>0</v>
      </c>
      <c r="Y633">
        <f t="shared" si="152"/>
        <v>0</v>
      </c>
      <c r="Z633">
        <f t="shared" si="146"/>
        <v>0</v>
      </c>
      <c r="AA633">
        <f t="shared" si="144"/>
        <v>0</v>
      </c>
      <c r="AB633" t="b">
        <f t="shared" si="142"/>
        <v>1</v>
      </c>
      <c r="AC633" s="4">
        <f t="shared" si="148"/>
        <v>8.0549401860877182E-2</v>
      </c>
      <c r="AD633" s="4">
        <f t="shared" si="149"/>
        <v>1.0126252891287586</v>
      </c>
      <c r="AE633" s="2">
        <f t="shared" si="150"/>
        <v>0</v>
      </c>
      <c r="AF633" s="5">
        <f t="shared" si="143"/>
        <v>0</v>
      </c>
      <c r="AG633" s="5">
        <f t="shared" si="145"/>
        <v>0.98753212144284774</v>
      </c>
      <c r="AH633">
        <f t="shared" si="147"/>
        <v>0</v>
      </c>
    </row>
    <row r="634" spans="1:34" x14ac:dyDescent="0.25">
      <c r="A634" s="1">
        <v>45118</v>
      </c>
      <c r="B634">
        <v>104.94</v>
      </c>
      <c r="C634">
        <v>106.9</v>
      </c>
      <c r="D634">
        <v>104.91</v>
      </c>
      <c r="E634">
        <v>106.67</v>
      </c>
      <c r="F634">
        <v>54572</v>
      </c>
      <c r="G634" t="s">
        <v>42</v>
      </c>
      <c r="H634">
        <v>1.99</v>
      </c>
      <c r="I634">
        <v>111.2389</v>
      </c>
      <c r="J634">
        <v>108.72199999999999</v>
      </c>
      <c r="K634">
        <v>106.95869999999999</v>
      </c>
      <c r="L634">
        <v>105.9135</v>
      </c>
      <c r="M634">
        <v>77247.399999999994</v>
      </c>
      <c r="N634">
        <v>103.76</v>
      </c>
      <c r="O634">
        <v>112.85</v>
      </c>
      <c r="P634">
        <v>103.76</v>
      </c>
      <c r="Q634">
        <v>40</v>
      </c>
      <c r="R634">
        <v>0</v>
      </c>
      <c r="U634">
        <f t="shared" si="139"/>
        <v>0</v>
      </c>
      <c r="V634">
        <f t="shared" si="140"/>
        <v>0</v>
      </c>
      <c r="W634">
        <f t="shared" si="141"/>
        <v>0</v>
      </c>
      <c r="X634">
        <f t="shared" si="151"/>
        <v>0</v>
      </c>
      <c r="Y634">
        <f t="shared" si="152"/>
        <v>0</v>
      </c>
      <c r="Z634">
        <f t="shared" si="146"/>
        <v>0</v>
      </c>
      <c r="AA634">
        <f t="shared" si="144"/>
        <v>0</v>
      </c>
      <c r="AB634" t="b">
        <f t="shared" si="142"/>
        <v>1</v>
      </c>
      <c r="AC634" s="4">
        <f t="shared" si="148"/>
        <v>6.8941072219760757E-2</v>
      </c>
      <c r="AD634" s="4">
        <f t="shared" si="149"/>
        <v>1.0152279432759115</v>
      </c>
      <c r="AE634" s="2">
        <f t="shared" si="150"/>
        <v>0</v>
      </c>
      <c r="AF634" s="5">
        <f t="shared" si="143"/>
        <v>1.2625289128758559E-2</v>
      </c>
      <c r="AG634" s="5">
        <f t="shared" si="145"/>
        <v>0.98500046873535196</v>
      </c>
      <c r="AH634">
        <f t="shared" si="147"/>
        <v>0</v>
      </c>
    </row>
    <row r="635" spans="1:34" x14ac:dyDescent="0.25">
      <c r="A635" s="1">
        <v>45119</v>
      </c>
      <c r="B635">
        <v>107.8</v>
      </c>
      <c r="C635">
        <v>108.36</v>
      </c>
      <c r="D635">
        <v>106.5</v>
      </c>
      <c r="E635">
        <v>107.04</v>
      </c>
      <c r="F635">
        <v>83050</v>
      </c>
      <c r="G635" t="s">
        <v>42</v>
      </c>
      <c r="H635">
        <v>1.86</v>
      </c>
      <c r="I635">
        <v>111.0742</v>
      </c>
      <c r="J635">
        <v>108.5926</v>
      </c>
      <c r="K635">
        <v>106.97490000000001</v>
      </c>
      <c r="L635">
        <v>106.36409999999999</v>
      </c>
      <c r="M635">
        <v>73046.8</v>
      </c>
      <c r="N635">
        <v>103.76</v>
      </c>
      <c r="O635">
        <v>112.85</v>
      </c>
      <c r="P635">
        <v>103.76</v>
      </c>
      <c r="Q635">
        <v>41</v>
      </c>
      <c r="R635">
        <v>0</v>
      </c>
      <c r="U635">
        <f t="shared" si="139"/>
        <v>0</v>
      </c>
      <c r="V635" t="b">
        <f t="shared" si="140"/>
        <v>1</v>
      </c>
      <c r="W635">
        <f t="shared" si="141"/>
        <v>0</v>
      </c>
      <c r="X635">
        <f t="shared" si="151"/>
        <v>0</v>
      </c>
      <c r="Y635">
        <f t="shared" si="152"/>
        <v>0</v>
      </c>
      <c r="Z635">
        <f t="shared" si="146"/>
        <v>0</v>
      </c>
      <c r="AA635">
        <f t="shared" si="144"/>
        <v>0</v>
      </c>
      <c r="AB635" t="b">
        <f t="shared" si="142"/>
        <v>1</v>
      </c>
      <c r="AC635" s="4">
        <f t="shared" si="148"/>
        <v>5.4762959680992408E-2</v>
      </c>
      <c r="AD635" s="4">
        <f t="shared" si="149"/>
        <v>1.0034686416049499</v>
      </c>
      <c r="AE635" s="2">
        <f t="shared" si="150"/>
        <v>0</v>
      </c>
      <c r="AF635" s="5">
        <f t="shared" si="143"/>
        <v>2.8045489591364655E-2</v>
      </c>
      <c r="AG635" s="5">
        <f t="shared" si="145"/>
        <v>0.99654334828101643</v>
      </c>
      <c r="AH635">
        <f t="shared" si="147"/>
        <v>0</v>
      </c>
    </row>
    <row r="636" spans="1:34" x14ac:dyDescent="0.25">
      <c r="A636" s="1">
        <v>45120</v>
      </c>
      <c r="B636">
        <v>108.34</v>
      </c>
      <c r="C636">
        <v>108.4</v>
      </c>
      <c r="D636">
        <v>106.96</v>
      </c>
      <c r="E636">
        <v>107.12</v>
      </c>
      <c r="F636">
        <v>66923</v>
      </c>
      <c r="G636" t="s">
        <v>42</v>
      </c>
      <c r="H636">
        <v>1.44</v>
      </c>
      <c r="I636">
        <v>110.9191</v>
      </c>
      <c r="J636">
        <v>108.47929999999999</v>
      </c>
      <c r="K636">
        <v>107.004</v>
      </c>
      <c r="L636">
        <v>106.6665</v>
      </c>
      <c r="M636">
        <v>66584.399999999994</v>
      </c>
      <c r="N636">
        <v>103.76</v>
      </c>
      <c r="O636">
        <v>112.85</v>
      </c>
      <c r="P636">
        <v>103.76</v>
      </c>
      <c r="Q636">
        <v>42</v>
      </c>
      <c r="R636">
        <v>0</v>
      </c>
      <c r="U636">
        <f t="shared" si="139"/>
        <v>0</v>
      </c>
      <c r="V636" t="b">
        <f t="shared" si="140"/>
        <v>1</v>
      </c>
      <c r="W636" t="b">
        <f t="shared" si="141"/>
        <v>1</v>
      </c>
      <c r="X636">
        <f t="shared" si="151"/>
        <v>0</v>
      </c>
      <c r="Y636">
        <f t="shared" si="152"/>
        <v>0</v>
      </c>
      <c r="Z636">
        <f t="shared" si="146"/>
        <v>0</v>
      </c>
      <c r="AA636">
        <f t="shared" si="144"/>
        <v>0</v>
      </c>
      <c r="AB636" t="b">
        <f t="shared" si="142"/>
        <v>1</v>
      </c>
      <c r="AC636" s="4">
        <f t="shared" si="148"/>
        <v>5.1484271156402202E-2</v>
      </c>
      <c r="AD636" s="4">
        <f t="shared" si="149"/>
        <v>1.0007473841554559</v>
      </c>
      <c r="AE636" s="2">
        <f t="shared" si="150"/>
        <v>0</v>
      </c>
      <c r="AF636" s="5">
        <f t="shared" si="143"/>
        <v>3.1611410948342335E-2</v>
      </c>
      <c r="AG636" s="5">
        <f t="shared" si="145"/>
        <v>0.99925317401045555</v>
      </c>
      <c r="AH636">
        <f t="shared" si="147"/>
        <v>0</v>
      </c>
    </row>
    <row r="637" spans="1:34" x14ac:dyDescent="0.25">
      <c r="A637" s="1">
        <v>45121</v>
      </c>
      <c r="B637">
        <v>107.22</v>
      </c>
      <c r="C637">
        <v>107.91</v>
      </c>
      <c r="D637">
        <v>106.47</v>
      </c>
      <c r="E637">
        <v>107.23</v>
      </c>
      <c r="F637">
        <v>69336</v>
      </c>
      <c r="G637" t="s">
        <v>42</v>
      </c>
      <c r="H637">
        <v>1.44</v>
      </c>
      <c r="I637">
        <v>110.7745</v>
      </c>
      <c r="J637">
        <v>108.3832</v>
      </c>
      <c r="K637">
        <v>107.0492</v>
      </c>
      <c r="L637">
        <v>106.89190000000001</v>
      </c>
      <c r="M637">
        <v>65525.4</v>
      </c>
      <c r="N637">
        <v>103.76</v>
      </c>
      <c r="O637">
        <v>112.85</v>
      </c>
      <c r="P637">
        <v>103.76</v>
      </c>
      <c r="Q637">
        <v>43</v>
      </c>
      <c r="R637">
        <v>0</v>
      </c>
      <c r="U637">
        <f t="shared" si="139"/>
        <v>0</v>
      </c>
      <c r="V637" t="b">
        <f t="shared" si="140"/>
        <v>1</v>
      </c>
      <c r="W637" t="b">
        <f t="shared" si="141"/>
        <v>1</v>
      </c>
      <c r="X637">
        <f t="shared" si="151"/>
        <v>0</v>
      </c>
      <c r="Y637">
        <f t="shared" si="152"/>
        <v>0</v>
      </c>
      <c r="Z637">
        <f t="shared" si="146"/>
        <v>0</v>
      </c>
      <c r="AA637">
        <f t="shared" si="144"/>
        <v>0</v>
      </c>
      <c r="AB637" t="b">
        <f t="shared" si="142"/>
        <v>1</v>
      </c>
      <c r="AC637" s="4">
        <f t="shared" si="148"/>
        <v>5.0775365529463802E-2</v>
      </c>
      <c r="AD637" s="4">
        <f t="shared" si="149"/>
        <v>1.0010268857356235</v>
      </c>
      <c r="AE637" s="2">
        <f t="shared" si="150"/>
        <v>0</v>
      </c>
      <c r="AF637" s="5">
        <f t="shared" si="143"/>
        <v>3.238242097147262E-2</v>
      </c>
      <c r="AG637" s="5">
        <f t="shared" si="145"/>
        <v>0.99897416767695613</v>
      </c>
      <c r="AH637">
        <f t="shared" si="147"/>
        <v>0</v>
      </c>
    </row>
    <row r="638" spans="1:34" x14ac:dyDescent="0.25">
      <c r="A638" s="1">
        <v>45124</v>
      </c>
      <c r="B638">
        <v>106.54</v>
      </c>
      <c r="C638">
        <v>108.37</v>
      </c>
      <c r="D638">
        <v>106.05</v>
      </c>
      <c r="E638">
        <v>107.98</v>
      </c>
      <c r="F638">
        <v>66829</v>
      </c>
      <c r="G638" t="s">
        <v>42</v>
      </c>
      <c r="H638">
        <v>2.3199999999999998</v>
      </c>
      <c r="I638">
        <v>110.6649</v>
      </c>
      <c r="J638">
        <v>108.3522</v>
      </c>
      <c r="K638">
        <v>107.2353</v>
      </c>
      <c r="L638">
        <v>107.3271</v>
      </c>
      <c r="M638">
        <v>68142</v>
      </c>
      <c r="N638">
        <v>105.07</v>
      </c>
      <c r="O638">
        <v>112.85</v>
      </c>
      <c r="P638">
        <v>103.76</v>
      </c>
      <c r="Q638">
        <v>44</v>
      </c>
      <c r="R638">
        <v>0</v>
      </c>
      <c r="U638" t="b">
        <f t="shared" si="139"/>
        <v>1</v>
      </c>
      <c r="V638" t="b">
        <f t="shared" si="140"/>
        <v>1</v>
      </c>
      <c r="W638" t="b">
        <f t="shared" si="141"/>
        <v>1</v>
      </c>
      <c r="X638">
        <f t="shared" si="151"/>
        <v>0</v>
      </c>
      <c r="Y638">
        <f t="shared" si="152"/>
        <v>0</v>
      </c>
      <c r="Z638">
        <f t="shared" si="146"/>
        <v>0</v>
      </c>
      <c r="AA638">
        <f t="shared" si="144"/>
        <v>0</v>
      </c>
      <c r="AB638" t="b">
        <f t="shared" si="142"/>
        <v>1</v>
      </c>
      <c r="AC638" s="4">
        <f t="shared" si="148"/>
        <v>4.9800620292423485E-2</v>
      </c>
      <c r="AD638" s="4">
        <f t="shared" si="149"/>
        <v>1.0069943112934814</v>
      </c>
      <c r="AE638" s="2">
        <f t="shared" si="150"/>
        <v>0</v>
      </c>
      <c r="AF638" s="5">
        <f t="shared" si="143"/>
        <v>3.3442559753276778E-2</v>
      </c>
      <c r="AG638" s="5">
        <f t="shared" si="145"/>
        <v>0.99305426930913132</v>
      </c>
      <c r="AH638">
        <f t="shared" si="147"/>
        <v>0</v>
      </c>
    </row>
    <row r="639" spans="1:34" x14ac:dyDescent="0.25">
      <c r="A639" s="1">
        <v>45125</v>
      </c>
      <c r="B639">
        <v>107.85</v>
      </c>
      <c r="C639">
        <v>109.6</v>
      </c>
      <c r="D639">
        <v>107.59</v>
      </c>
      <c r="E639">
        <v>108.99</v>
      </c>
      <c r="F639">
        <v>57179</v>
      </c>
      <c r="G639" t="s">
        <v>42</v>
      </c>
      <c r="H639">
        <v>2.0099999999999998</v>
      </c>
      <c r="I639">
        <v>110.5992</v>
      </c>
      <c r="J639">
        <v>108.40130000000001</v>
      </c>
      <c r="K639">
        <v>107.58629999999999</v>
      </c>
      <c r="L639">
        <v>107.9923</v>
      </c>
      <c r="M639">
        <v>68663.399999999994</v>
      </c>
      <c r="N639">
        <v>106.67</v>
      </c>
      <c r="O639">
        <v>112.85</v>
      </c>
      <c r="P639">
        <v>103.76</v>
      </c>
      <c r="Q639">
        <v>45</v>
      </c>
      <c r="R639">
        <v>0</v>
      </c>
      <c r="U639" t="b">
        <f t="shared" si="139"/>
        <v>1</v>
      </c>
      <c r="V639" t="b">
        <f t="shared" si="140"/>
        <v>1</v>
      </c>
      <c r="W639" t="b">
        <f t="shared" si="141"/>
        <v>1</v>
      </c>
      <c r="X639">
        <f t="shared" si="151"/>
        <v>0</v>
      </c>
      <c r="Y639">
        <f t="shared" si="152"/>
        <v>0</v>
      </c>
      <c r="Z639">
        <f t="shared" si="146"/>
        <v>0</v>
      </c>
      <c r="AA639">
        <f t="shared" si="144"/>
        <v>0</v>
      </c>
      <c r="AB639" t="b">
        <f t="shared" si="142"/>
        <v>1</v>
      </c>
      <c r="AC639" s="4">
        <f t="shared" si="148"/>
        <v>4.3154630039875859E-2</v>
      </c>
      <c r="AD639" s="4">
        <f t="shared" si="149"/>
        <v>1.0093535839970365</v>
      </c>
      <c r="AE639" s="2">
        <f t="shared" si="150"/>
        <v>0</v>
      </c>
      <c r="AF639" s="5">
        <f t="shared" si="143"/>
        <v>4.0670778720123348E-2</v>
      </c>
      <c r="AG639" s="5">
        <f t="shared" si="145"/>
        <v>0.99073309477933769</v>
      </c>
      <c r="AH639">
        <f t="shared" si="147"/>
        <v>0</v>
      </c>
    </row>
    <row r="640" spans="1:34" x14ac:dyDescent="0.25">
      <c r="A640" s="1">
        <v>45126</v>
      </c>
      <c r="B640">
        <v>108.35</v>
      </c>
      <c r="C640">
        <v>109.51</v>
      </c>
      <c r="D640">
        <v>107.85</v>
      </c>
      <c r="E640">
        <v>109.14</v>
      </c>
      <c r="F640">
        <v>50271</v>
      </c>
      <c r="G640" t="s">
        <v>42</v>
      </c>
      <c r="H640">
        <v>1.66</v>
      </c>
      <c r="I640">
        <v>110.542</v>
      </c>
      <c r="J640">
        <v>108.4581</v>
      </c>
      <c r="K640">
        <v>107.89700000000001</v>
      </c>
      <c r="L640">
        <v>108.45140000000001</v>
      </c>
      <c r="M640">
        <v>62107.6</v>
      </c>
      <c r="N640">
        <v>107.04</v>
      </c>
      <c r="O640">
        <v>112.85</v>
      </c>
      <c r="P640">
        <v>103.76</v>
      </c>
      <c r="Q640">
        <v>46</v>
      </c>
      <c r="R640">
        <v>0</v>
      </c>
      <c r="U640" t="b">
        <f t="shared" si="139"/>
        <v>1</v>
      </c>
      <c r="V640" t="b">
        <f t="shared" si="140"/>
        <v>1</v>
      </c>
      <c r="W640" t="b">
        <f t="shared" si="141"/>
        <v>1</v>
      </c>
      <c r="X640">
        <f t="shared" si="151"/>
        <v>0</v>
      </c>
      <c r="Y640">
        <f t="shared" si="152"/>
        <v>0</v>
      </c>
      <c r="Z640">
        <f t="shared" si="146"/>
        <v>0</v>
      </c>
      <c r="AA640">
        <f t="shared" si="144"/>
        <v>0</v>
      </c>
      <c r="AB640" t="b">
        <f t="shared" si="142"/>
        <v>1</v>
      </c>
      <c r="AC640" s="4">
        <f t="shared" si="148"/>
        <v>3.4204696499778461E-2</v>
      </c>
      <c r="AD640" s="4">
        <f t="shared" si="149"/>
        <v>1.0013762730525737</v>
      </c>
      <c r="AE640" s="2">
        <f t="shared" si="150"/>
        <v>0</v>
      </c>
      <c r="AF640" s="5">
        <f t="shared" si="143"/>
        <v>5.0404780262143303E-2</v>
      </c>
      <c r="AG640" s="5">
        <f t="shared" si="145"/>
        <v>0.99862561847168774</v>
      </c>
      <c r="AH640">
        <f t="shared" si="147"/>
        <v>0</v>
      </c>
    </row>
    <row r="641" spans="1:34" x14ac:dyDescent="0.25">
      <c r="A641" s="1">
        <v>45127</v>
      </c>
      <c r="B641">
        <v>108.84</v>
      </c>
      <c r="C641">
        <v>109.28</v>
      </c>
      <c r="D641">
        <v>106.76</v>
      </c>
      <c r="E641">
        <v>106.81</v>
      </c>
      <c r="F641">
        <v>64580</v>
      </c>
      <c r="G641" t="s">
        <v>42</v>
      </c>
      <c r="H641">
        <v>2.52</v>
      </c>
      <c r="I641">
        <v>110.3956</v>
      </c>
      <c r="J641">
        <v>108.3313</v>
      </c>
      <c r="K641">
        <v>107.67959999999999</v>
      </c>
      <c r="L641">
        <v>107.7948</v>
      </c>
      <c r="M641">
        <v>61639</v>
      </c>
      <c r="N641">
        <v>106.81</v>
      </c>
      <c r="O641">
        <v>112.85</v>
      </c>
      <c r="P641">
        <v>103.76</v>
      </c>
      <c r="Q641">
        <v>47</v>
      </c>
      <c r="R641">
        <v>0</v>
      </c>
      <c r="U641" t="b">
        <f t="shared" si="139"/>
        <v>1</v>
      </c>
      <c r="V641">
        <f t="shared" si="140"/>
        <v>0</v>
      </c>
      <c r="W641" t="b">
        <f t="shared" si="141"/>
        <v>1</v>
      </c>
      <c r="X641">
        <f t="shared" si="151"/>
        <v>0</v>
      </c>
      <c r="Y641">
        <f t="shared" si="152"/>
        <v>0</v>
      </c>
      <c r="Z641" t="b">
        <f t="shared" si="146"/>
        <v>1</v>
      </c>
      <c r="AA641">
        <f t="shared" si="144"/>
        <v>0</v>
      </c>
      <c r="AB641" t="b">
        <f t="shared" si="142"/>
        <v>1</v>
      </c>
      <c r="AC641" s="4">
        <f t="shared" si="148"/>
        <v>3.2875498449268889E-2</v>
      </c>
      <c r="AD641" s="4">
        <f t="shared" si="149"/>
        <v>0.97865127359354953</v>
      </c>
      <c r="AE641" s="2">
        <f t="shared" si="150"/>
        <v>0</v>
      </c>
      <c r="AF641" s="5">
        <f t="shared" si="143"/>
        <v>5.1850424055512677E-2</v>
      </c>
      <c r="AG641" s="5">
        <f t="shared" si="145"/>
        <v>1.0218144368504822</v>
      </c>
      <c r="AH641">
        <f t="shared" si="147"/>
        <v>0</v>
      </c>
    </row>
    <row r="642" spans="1:34" x14ac:dyDescent="0.25">
      <c r="A642" s="1">
        <v>45128</v>
      </c>
      <c r="B642">
        <v>107.28</v>
      </c>
      <c r="C642">
        <v>108.56</v>
      </c>
      <c r="D642">
        <v>106.79</v>
      </c>
      <c r="E642">
        <v>108.33</v>
      </c>
      <c r="F642">
        <v>66316</v>
      </c>
      <c r="G642" t="s">
        <v>42</v>
      </c>
      <c r="H642">
        <v>1.77</v>
      </c>
      <c r="I642">
        <v>110.3146</v>
      </c>
      <c r="J642">
        <v>108.3312</v>
      </c>
      <c r="K642">
        <v>107.80970000000001</v>
      </c>
      <c r="L642">
        <v>108.0089</v>
      </c>
      <c r="M642">
        <v>61035</v>
      </c>
      <c r="N642">
        <v>106.81</v>
      </c>
      <c r="O642">
        <v>112.85</v>
      </c>
      <c r="P642">
        <v>103.76</v>
      </c>
      <c r="Q642">
        <v>48</v>
      </c>
      <c r="R642">
        <v>0</v>
      </c>
      <c r="U642" t="b">
        <f t="shared" ref="U642:U705" si="153">IF(L642&gt;K642,TRUE,0)</f>
        <v>1</v>
      </c>
      <c r="V642" t="b">
        <f t="shared" ref="V642:V705" si="154">IF(E642&gt;K642,TRUE,0)</f>
        <v>1</v>
      </c>
      <c r="W642">
        <f t="shared" ref="W642:W705" si="155">IF(E641&gt;K641,TRUE,0)</f>
        <v>0</v>
      </c>
      <c r="X642">
        <f t="shared" si="151"/>
        <v>0</v>
      </c>
      <c r="Y642">
        <f t="shared" si="152"/>
        <v>0</v>
      </c>
      <c r="Z642">
        <f t="shared" si="146"/>
        <v>0</v>
      </c>
      <c r="AA642">
        <f t="shared" si="144"/>
        <v>0</v>
      </c>
      <c r="AB642" t="b">
        <f t="shared" si="142"/>
        <v>1</v>
      </c>
      <c r="AC642" s="4">
        <f t="shared" si="148"/>
        <v>5.3522374833850174E-2</v>
      </c>
      <c r="AD642" s="4">
        <f t="shared" si="149"/>
        <v>1.0142308772586837</v>
      </c>
      <c r="AE642" s="2">
        <f t="shared" si="150"/>
        <v>0</v>
      </c>
      <c r="AF642" s="5">
        <f t="shared" si="143"/>
        <v>2.9394757131842687E-2</v>
      </c>
      <c r="AG642" s="5">
        <f t="shared" si="145"/>
        <v>0.98596879903997048</v>
      </c>
      <c r="AH642">
        <f t="shared" si="147"/>
        <v>0</v>
      </c>
    </row>
    <row r="643" spans="1:34" x14ac:dyDescent="0.25">
      <c r="A643" s="1">
        <v>45131</v>
      </c>
      <c r="B643">
        <v>109.67</v>
      </c>
      <c r="C643">
        <v>109.81</v>
      </c>
      <c r="D643">
        <v>107.78</v>
      </c>
      <c r="E643">
        <v>108.04</v>
      </c>
      <c r="F643">
        <v>67876</v>
      </c>
      <c r="G643" t="s">
        <v>42</v>
      </c>
      <c r="H643">
        <v>2.0299999999999998</v>
      </c>
      <c r="I643">
        <v>110.22539999999999</v>
      </c>
      <c r="J643">
        <v>108.30880000000001</v>
      </c>
      <c r="K643">
        <v>107.8558</v>
      </c>
      <c r="L643">
        <v>108.0213</v>
      </c>
      <c r="M643">
        <v>61244.4</v>
      </c>
      <c r="N643">
        <v>106.81</v>
      </c>
      <c r="O643">
        <v>112.85</v>
      </c>
      <c r="P643">
        <v>103.76</v>
      </c>
      <c r="Q643">
        <v>49</v>
      </c>
      <c r="R643">
        <v>0</v>
      </c>
      <c r="U643" t="b">
        <f t="shared" si="153"/>
        <v>1</v>
      </c>
      <c r="V643" t="b">
        <f t="shared" si="154"/>
        <v>1</v>
      </c>
      <c r="W643" t="b">
        <f t="shared" si="155"/>
        <v>1</v>
      </c>
      <c r="X643">
        <f t="shared" si="151"/>
        <v>0</v>
      </c>
      <c r="Y643">
        <f t="shared" si="152"/>
        <v>0</v>
      </c>
      <c r="Z643">
        <f t="shared" si="146"/>
        <v>0</v>
      </c>
      <c r="AA643">
        <f t="shared" si="144"/>
        <v>0</v>
      </c>
      <c r="AB643" t="b">
        <f t="shared" ref="AB643:AB706" si="156">IF(OR(Q643&gt;29,R643&gt;29),TRUE,0)</f>
        <v>1</v>
      </c>
      <c r="AC643" s="4">
        <f t="shared" si="148"/>
        <v>4.005316792202035E-2</v>
      </c>
      <c r="AD643" s="4">
        <f t="shared" si="149"/>
        <v>0.99732299455367868</v>
      </c>
      <c r="AE643" s="2">
        <f t="shared" si="150"/>
        <v>0</v>
      </c>
      <c r="AF643" s="5">
        <f t="shared" ref="AF643:AF706" si="157">(E642-P642)/P642</f>
        <v>4.4043947571318361E-2</v>
      </c>
      <c r="AG643" s="5">
        <f t="shared" si="145"/>
        <v>1.0026841910403554</v>
      </c>
      <c r="AH643">
        <f t="shared" si="147"/>
        <v>0</v>
      </c>
    </row>
    <row r="644" spans="1:34" x14ac:dyDescent="0.25">
      <c r="A644" s="1">
        <v>45132</v>
      </c>
      <c r="B644">
        <v>107.56</v>
      </c>
      <c r="C644">
        <v>108.12</v>
      </c>
      <c r="D644">
        <v>106.67</v>
      </c>
      <c r="E644">
        <v>107.58</v>
      </c>
      <c r="F644">
        <v>76928</v>
      </c>
      <c r="G644" t="s">
        <v>42</v>
      </c>
      <c r="H644">
        <v>1.45</v>
      </c>
      <c r="I644">
        <v>110.1217</v>
      </c>
      <c r="J644">
        <v>108.25279999999999</v>
      </c>
      <c r="K644">
        <v>107.8006</v>
      </c>
      <c r="L644">
        <v>107.84480000000001</v>
      </c>
      <c r="M644">
        <v>65194.2</v>
      </c>
      <c r="N644">
        <v>106.81</v>
      </c>
      <c r="O644">
        <v>112.85</v>
      </c>
      <c r="P644">
        <v>103.76</v>
      </c>
      <c r="Q644">
        <v>50</v>
      </c>
      <c r="R644">
        <v>0</v>
      </c>
      <c r="U644" t="b">
        <f t="shared" si="153"/>
        <v>1</v>
      </c>
      <c r="V644">
        <f t="shared" si="154"/>
        <v>0</v>
      </c>
      <c r="W644" t="b">
        <f t="shared" si="155"/>
        <v>1</v>
      </c>
      <c r="X644">
        <f t="shared" si="151"/>
        <v>0</v>
      </c>
      <c r="Y644">
        <f t="shared" si="152"/>
        <v>0</v>
      </c>
      <c r="Z644">
        <f t="shared" si="146"/>
        <v>0</v>
      </c>
      <c r="AA644">
        <f t="shared" ref="AA644:AA707" si="158">IF(F644&gt;M643*1.4,TRUE,0)</f>
        <v>0</v>
      </c>
      <c r="AB644" t="b">
        <f t="shared" si="156"/>
        <v>1</v>
      </c>
      <c r="AC644" s="4">
        <f t="shared" si="148"/>
        <v>4.2622950819672024E-2</v>
      </c>
      <c r="AD644" s="4">
        <f t="shared" si="149"/>
        <v>0.99574231766012578</v>
      </c>
      <c r="AE644" s="2">
        <f t="shared" si="150"/>
        <v>0</v>
      </c>
      <c r="AF644" s="5">
        <f t="shared" si="157"/>
        <v>4.1249036237471094E-2</v>
      </c>
      <c r="AG644" s="5">
        <f t="shared" ref="AG644:AG707" si="159">E643/E644</f>
        <v>1.0042758877114706</v>
      </c>
      <c r="AH644">
        <f t="shared" si="147"/>
        <v>0</v>
      </c>
    </row>
    <row r="645" spans="1:34" x14ac:dyDescent="0.25">
      <c r="A645" s="1">
        <v>45133</v>
      </c>
      <c r="B645">
        <v>107.58</v>
      </c>
      <c r="C645">
        <v>108.86</v>
      </c>
      <c r="D645">
        <v>107.23</v>
      </c>
      <c r="E645">
        <v>108.57</v>
      </c>
      <c r="F645">
        <v>51489</v>
      </c>
      <c r="G645" t="s">
        <v>42</v>
      </c>
      <c r="H645">
        <v>1.63</v>
      </c>
      <c r="I645">
        <v>110.0608</v>
      </c>
      <c r="J645">
        <v>108.27719999999999</v>
      </c>
      <c r="K645">
        <v>107.9545</v>
      </c>
      <c r="L645">
        <v>108.1349</v>
      </c>
      <c r="M645">
        <v>65437.8</v>
      </c>
      <c r="N645">
        <v>106.81</v>
      </c>
      <c r="O645">
        <v>112.61</v>
      </c>
      <c r="P645">
        <v>103.76</v>
      </c>
      <c r="Q645">
        <v>51</v>
      </c>
      <c r="R645">
        <v>0</v>
      </c>
      <c r="U645" t="b">
        <f t="shared" si="153"/>
        <v>1</v>
      </c>
      <c r="V645" t="b">
        <f t="shared" si="154"/>
        <v>1</v>
      </c>
      <c r="W645">
        <f t="shared" si="155"/>
        <v>0</v>
      </c>
      <c r="X645">
        <f t="shared" si="151"/>
        <v>0</v>
      </c>
      <c r="Y645">
        <f t="shared" si="152"/>
        <v>0</v>
      </c>
      <c r="Z645">
        <f t="shared" si="146"/>
        <v>0</v>
      </c>
      <c r="AA645">
        <f t="shared" si="158"/>
        <v>0</v>
      </c>
      <c r="AB645" t="b">
        <f t="shared" si="156"/>
        <v>1</v>
      </c>
      <c r="AC645" s="4">
        <f t="shared" si="148"/>
        <v>4.6699158174567976E-2</v>
      </c>
      <c r="AD645" s="4">
        <f t="shared" si="149"/>
        <v>1.00920245398773</v>
      </c>
      <c r="AE645" s="2">
        <f t="shared" si="150"/>
        <v>0</v>
      </c>
      <c r="AF645" s="5">
        <f t="shared" si="157"/>
        <v>3.6815728604471791E-2</v>
      </c>
      <c r="AG645" s="5">
        <f t="shared" si="159"/>
        <v>0.99088145896656543</v>
      </c>
      <c r="AH645">
        <f t="shared" si="147"/>
        <v>0</v>
      </c>
    </row>
    <row r="646" spans="1:34" x14ac:dyDescent="0.25">
      <c r="A646" s="1">
        <v>45134</v>
      </c>
      <c r="B646">
        <v>109.1</v>
      </c>
      <c r="C646">
        <v>109.49</v>
      </c>
      <c r="D646">
        <v>106.68</v>
      </c>
      <c r="E646">
        <v>106.95</v>
      </c>
      <c r="F646">
        <v>65446</v>
      </c>
      <c r="G646" t="s">
        <v>42</v>
      </c>
      <c r="H646">
        <v>2.81</v>
      </c>
      <c r="I646">
        <v>109.9388</v>
      </c>
      <c r="J646">
        <v>108.1751</v>
      </c>
      <c r="K646">
        <v>107.75360000000001</v>
      </c>
      <c r="L646">
        <v>107.6609</v>
      </c>
      <c r="M646">
        <v>65611</v>
      </c>
      <c r="N646">
        <v>106.81</v>
      </c>
      <c r="O646">
        <v>112.61</v>
      </c>
      <c r="P646">
        <v>103.76</v>
      </c>
      <c r="Q646">
        <v>52</v>
      </c>
      <c r="R646">
        <v>0</v>
      </c>
      <c r="U646">
        <f t="shared" si="153"/>
        <v>0</v>
      </c>
      <c r="V646">
        <f t="shared" si="154"/>
        <v>0</v>
      </c>
      <c r="W646" t="b">
        <f t="shared" si="155"/>
        <v>1</v>
      </c>
      <c r="X646">
        <f t="shared" si="151"/>
        <v>0</v>
      </c>
      <c r="Y646">
        <f t="shared" si="152"/>
        <v>0</v>
      </c>
      <c r="Z646">
        <f t="shared" si="146"/>
        <v>0</v>
      </c>
      <c r="AA646">
        <f t="shared" si="158"/>
        <v>0</v>
      </c>
      <c r="AB646" t="b">
        <f t="shared" si="156"/>
        <v>1</v>
      </c>
      <c r="AC646" s="4">
        <f t="shared" si="148"/>
        <v>3.5876032323949973E-2</v>
      </c>
      <c r="AD646" s="4">
        <f t="shared" si="149"/>
        <v>0.98507875103619791</v>
      </c>
      <c r="AE646" s="2">
        <f t="shared" si="150"/>
        <v>0</v>
      </c>
      <c r="AF646" s="5">
        <f t="shared" si="157"/>
        <v>4.6356977640709209E-2</v>
      </c>
      <c r="AG646" s="5">
        <f t="shared" si="159"/>
        <v>1.0151472650771387</v>
      </c>
      <c r="AH646">
        <f t="shared" si="147"/>
        <v>0</v>
      </c>
    </row>
    <row r="647" spans="1:34" x14ac:dyDescent="0.25">
      <c r="A647" s="1">
        <v>45135</v>
      </c>
      <c r="B647">
        <v>107.39</v>
      </c>
      <c r="C647">
        <v>108.23</v>
      </c>
      <c r="D647">
        <v>106.91</v>
      </c>
      <c r="E647">
        <v>107.89</v>
      </c>
      <c r="F647">
        <v>59883</v>
      </c>
      <c r="G647" t="s">
        <v>42</v>
      </c>
      <c r="H647">
        <v>1.32</v>
      </c>
      <c r="I647">
        <v>109.85850000000001</v>
      </c>
      <c r="J647">
        <v>108.15309999999999</v>
      </c>
      <c r="K647">
        <v>107.7809</v>
      </c>
      <c r="L647">
        <v>107.7526</v>
      </c>
      <c r="M647">
        <v>64324.4</v>
      </c>
      <c r="N647">
        <v>106.95</v>
      </c>
      <c r="O647">
        <v>109.63</v>
      </c>
      <c r="P647">
        <v>103.76</v>
      </c>
      <c r="Q647">
        <v>53</v>
      </c>
      <c r="R647">
        <v>0</v>
      </c>
      <c r="U647">
        <f t="shared" si="153"/>
        <v>0</v>
      </c>
      <c r="V647" t="b">
        <f t="shared" si="154"/>
        <v>1</v>
      </c>
      <c r="W647">
        <f t="shared" si="155"/>
        <v>0</v>
      </c>
      <c r="X647">
        <f t="shared" si="151"/>
        <v>0</v>
      </c>
      <c r="Y647">
        <f t="shared" si="152"/>
        <v>0</v>
      </c>
      <c r="Z647">
        <f t="shared" si="146"/>
        <v>0</v>
      </c>
      <c r="AA647">
        <f t="shared" si="158"/>
        <v>0</v>
      </c>
      <c r="AB647" t="b">
        <f t="shared" si="156"/>
        <v>1</v>
      </c>
      <c r="AC647" s="4">
        <f t="shared" si="148"/>
        <v>5.026196607761297E-2</v>
      </c>
      <c r="AD647" s="4">
        <f t="shared" si="149"/>
        <v>1.0087891538101916</v>
      </c>
      <c r="AE647" s="2">
        <f t="shared" si="150"/>
        <v>0</v>
      </c>
      <c r="AF647" s="5">
        <f t="shared" si="157"/>
        <v>3.0744024672320718E-2</v>
      </c>
      <c r="AG647" s="5">
        <f t="shared" si="159"/>
        <v>0.99128742237464085</v>
      </c>
      <c r="AH647">
        <f t="shared" si="147"/>
        <v>0</v>
      </c>
    </row>
    <row r="648" spans="1:34" x14ac:dyDescent="0.25">
      <c r="A648" s="1">
        <v>45138</v>
      </c>
      <c r="B648">
        <v>108.68</v>
      </c>
      <c r="C648">
        <v>110.11</v>
      </c>
      <c r="D648">
        <v>108.32</v>
      </c>
      <c r="E648">
        <v>109.65</v>
      </c>
      <c r="F648">
        <v>64060</v>
      </c>
      <c r="G648" t="s">
        <v>42</v>
      </c>
      <c r="H648">
        <v>1.79</v>
      </c>
      <c r="I648">
        <v>109.8503</v>
      </c>
      <c r="J648">
        <v>108.2683</v>
      </c>
      <c r="K648">
        <v>108.15470000000001</v>
      </c>
      <c r="L648">
        <v>108.5115</v>
      </c>
      <c r="M648">
        <v>63561.2</v>
      </c>
      <c r="N648">
        <v>106.95</v>
      </c>
      <c r="O648">
        <v>109.65</v>
      </c>
      <c r="P648">
        <v>103.76</v>
      </c>
      <c r="Q648">
        <v>54</v>
      </c>
      <c r="R648">
        <v>0</v>
      </c>
      <c r="U648" t="b">
        <f t="shared" si="153"/>
        <v>1</v>
      </c>
      <c r="V648" t="b">
        <f t="shared" si="154"/>
        <v>1</v>
      </c>
      <c r="W648" t="b">
        <f t="shared" si="155"/>
        <v>1</v>
      </c>
      <c r="X648">
        <f t="shared" si="151"/>
        <v>0</v>
      </c>
      <c r="Y648">
        <f t="shared" si="152"/>
        <v>0</v>
      </c>
      <c r="Z648">
        <f t="shared" ref="Z648:Z711" si="160">IF(AND(V647=TRUE,V646=TRUE,V645=TRUE,V644=TRUE,V643=TRUE,V642=TRUE),TRUE,IF(OR(V642=0,V643=0,V644=0,V645=0,V646=0,V647=0),0))</f>
        <v>0</v>
      </c>
      <c r="AA648">
        <f t="shared" si="158"/>
        <v>0</v>
      </c>
      <c r="AB648" t="b">
        <f t="shared" si="156"/>
        <v>1</v>
      </c>
      <c r="AC648" s="4">
        <f t="shared" si="148"/>
        <v>1.5871568001459408E-2</v>
      </c>
      <c r="AD648" s="4">
        <f t="shared" si="149"/>
        <v>1.016312911298545</v>
      </c>
      <c r="AE648" s="2">
        <f t="shared" si="150"/>
        <v>0</v>
      </c>
      <c r="AF648" s="5">
        <f t="shared" si="157"/>
        <v>3.9803392444101728E-2</v>
      </c>
      <c r="AG648" s="5">
        <f t="shared" si="159"/>
        <v>0.98394892840857273</v>
      </c>
      <c r="AH648">
        <f t="shared" si="147"/>
        <v>0</v>
      </c>
    </row>
    <row r="649" spans="1:34" x14ac:dyDescent="0.25">
      <c r="A649" s="1">
        <v>45139</v>
      </c>
      <c r="B649">
        <v>109.26</v>
      </c>
      <c r="C649">
        <v>109.79</v>
      </c>
      <c r="D649">
        <v>108.41</v>
      </c>
      <c r="E649">
        <v>108.67</v>
      </c>
      <c r="F649">
        <v>45667</v>
      </c>
      <c r="G649" t="s">
        <v>42</v>
      </c>
      <c r="H649">
        <v>1.38</v>
      </c>
      <c r="I649">
        <v>109.804</v>
      </c>
      <c r="J649">
        <v>108.2992</v>
      </c>
      <c r="K649">
        <v>108.2578</v>
      </c>
      <c r="L649">
        <v>108.5749</v>
      </c>
      <c r="M649">
        <v>57309</v>
      </c>
      <c r="N649">
        <v>106.95</v>
      </c>
      <c r="O649">
        <v>109.65</v>
      </c>
      <c r="P649">
        <v>103.76</v>
      </c>
      <c r="Q649">
        <v>55</v>
      </c>
      <c r="R649">
        <v>0</v>
      </c>
      <c r="U649" t="b">
        <f t="shared" si="153"/>
        <v>1</v>
      </c>
      <c r="V649" t="b">
        <f t="shared" si="154"/>
        <v>1</v>
      </c>
      <c r="W649" t="b">
        <f t="shared" si="155"/>
        <v>1</v>
      </c>
      <c r="X649">
        <f t="shared" si="151"/>
        <v>0</v>
      </c>
      <c r="Y649">
        <f t="shared" si="152"/>
        <v>0</v>
      </c>
      <c r="Z649">
        <f t="shared" si="160"/>
        <v>0</v>
      </c>
      <c r="AA649">
        <f t="shared" si="158"/>
        <v>0</v>
      </c>
      <c r="AB649" t="b">
        <f t="shared" si="156"/>
        <v>1</v>
      </c>
      <c r="AC649" s="4">
        <f t="shared" si="148"/>
        <v>0</v>
      </c>
      <c r="AD649" s="4">
        <f t="shared" si="149"/>
        <v>0.99106247150022797</v>
      </c>
      <c r="AE649" s="2">
        <f t="shared" si="150"/>
        <v>0</v>
      </c>
      <c r="AF649" s="5">
        <f t="shared" si="157"/>
        <v>5.6765612952968392E-2</v>
      </c>
      <c r="AG649" s="5">
        <f t="shared" si="159"/>
        <v>1.0090181282782738</v>
      </c>
      <c r="AH649">
        <f t="shared" ref="AH649:AH712" si="161">IF(AND(AF649&gt;0.15,AG649&gt;1.0199999,AG649&lt;1.1500001,AA649=TRUE),TRUE,0)</f>
        <v>0</v>
      </c>
    </row>
    <row r="650" spans="1:34" x14ac:dyDescent="0.25">
      <c r="A650" s="1">
        <v>45140</v>
      </c>
      <c r="B650">
        <v>107.56</v>
      </c>
      <c r="C650">
        <v>107.79</v>
      </c>
      <c r="D650">
        <v>106.73</v>
      </c>
      <c r="E650">
        <v>106.79</v>
      </c>
      <c r="F650">
        <v>62132</v>
      </c>
      <c r="G650" t="s">
        <v>42</v>
      </c>
      <c r="H650">
        <v>1.06</v>
      </c>
      <c r="I650">
        <v>109.6858</v>
      </c>
      <c r="J650">
        <v>108.1831</v>
      </c>
      <c r="K650">
        <v>107.96420000000001</v>
      </c>
      <c r="L650">
        <v>107.861</v>
      </c>
      <c r="M650">
        <v>59437.599999999999</v>
      </c>
      <c r="N650">
        <v>106.79</v>
      </c>
      <c r="O650">
        <v>109.65</v>
      </c>
      <c r="P650">
        <v>103.76</v>
      </c>
      <c r="Q650">
        <v>56</v>
      </c>
      <c r="R650">
        <v>0</v>
      </c>
      <c r="U650">
        <f t="shared" si="153"/>
        <v>0</v>
      </c>
      <c r="V650">
        <f t="shared" si="154"/>
        <v>0</v>
      </c>
      <c r="W650" t="b">
        <f t="shared" si="155"/>
        <v>1</v>
      </c>
      <c r="X650">
        <f t="shared" si="151"/>
        <v>0</v>
      </c>
      <c r="Y650">
        <f t="shared" si="152"/>
        <v>0</v>
      </c>
      <c r="Z650">
        <f t="shared" si="160"/>
        <v>0</v>
      </c>
      <c r="AA650">
        <f t="shared" si="158"/>
        <v>0</v>
      </c>
      <c r="AB650" t="b">
        <f t="shared" si="156"/>
        <v>1</v>
      </c>
      <c r="AC650" s="4">
        <f t="shared" ref="AC650:AC713" si="162">(O649-E649)/O649</f>
        <v>8.9375284997720381E-3</v>
      </c>
      <c r="AD650" s="4">
        <f t="shared" ref="AD650:AD713" si="163">E650/E649</f>
        <v>0.98269991718045457</v>
      </c>
      <c r="AE650" s="2">
        <f t="shared" ref="AE650:AE713" si="164">IF(AND(AC650&gt;0.12,AD650&gt;1.01999,AD650&lt;1.150001,AA650=TRUE),TRUE,0)</f>
        <v>0</v>
      </c>
      <c r="AF650" s="5">
        <f t="shared" si="157"/>
        <v>4.7320740169622171E-2</v>
      </c>
      <c r="AG650" s="5">
        <f t="shared" si="159"/>
        <v>1.0176046446296469</v>
      </c>
      <c r="AH650">
        <f t="shared" si="161"/>
        <v>0</v>
      </c>
    </row>
    <row r="651" spans="1:34" x14ac:dyDescent="0.25">
      <c r="A651" s="1">
        <v>45141</v>
      </c>
      <c r="B651">
        <v>106.28</v>
      </c>
      <c r="C651">
        <v>108.36</v>
      </c>
      <c r="D651">
        <v>105.94</v>
      </c>
      <c r="E651">
        <v>107.91</v>
      </c>
      <c r="F651">
        <v>50843</v>
      </c>
      <c r="G651" t="s">
        <v>42</v>
      </c>
      <c r="H651">
        <v>2.42</v>
      </c>
      <c r="I651">
        <v>109.61620000000001</v>
      </c>
      <c r="J651">
        <v>108.1621</v>
      </c>
      <c r="K651">
        <v>107.9534</v>
      </c>
      <c r="L651">
        <v>107.8806</v>
      </c>
      <c r="M651">
        <v>56517</v>
      </c>
      <c r="N651">
        <v>106.79</v>
      </c>
      <c r="O651">
        <v>109.65</v>
      </c>
      <c r="P651">
        <v>103.76</v>
      </c>
      <c r="Q651">
        <v>57</v>
      </c>
      <c r="R651">
        <v>0</v>
      </c>
      <c r="U651">
        <f t="shared" si="153"/>
        <v>0</v>
      </c>
      <c r="V651">
        <f t="shared" si="154"/>
        <v>0</v>
      </c>
      <c r="W651">
        <f t="shared" si="155"/>
        <v>0</v>
      </c>
      <c r="X651">
        <f t="shared" si="151"/>
        <v>0</v>
      </c>
      <c r="Y651">
        <f t="shared" si="152"/>
        <v>0</v>
      </c>
      <c r="Z651">
        <f t="shared" si="160"/>
        <v>0</v>
      </c>
      <c r="AA651">
        <f t="shared" si="158"/>
        <v>0</v>
      </c>
      <c r="AB651" t="b">
        <f t="shared" si="156"/>
        <v>1</v>
      </c>
      <c r="AC651" s="4">
        <f t="shared" si="162"/>
        <v>2.6082991336069304E-2</v>
      </c>
      <c r="AD651" s="4">
        <f t="shared" si="163"/>
        <v>1.0104878733963853</v>
      </c>
      <c r="AE651" s="2">
        <f t="shared" si="164"/>
        <v>0</v>
      </c>
      <c r="AF651" s="5">
        <f t="shared" si="157"/>
        <v>2.9202004626060148E-2</v>
      </c>
      <c r="AG651" s="5">
        <f t="shared" si="159"/>
        <v>0.98962098044666857</v>
      </c>
      <c r="AH651">
        <f t="shared" si="161"/>
        <v>0</v>
      </c>
    </row>
    <row r="652" spans="1:34" x14ac:dyDescent="0.25">
      <c r="A652" s="1">
        <v>45142</v>
      </c>
      <c r="B652">
        <v>107.98</v>
      </c>
      <c r="C652">
        <v>109.57</v>
      </c>
      <c r="D652">
        <v>107.52</v>
      </c>
      <c r="E652">
        <v>108.08</v>
      </c>
      <c r="F652">
        <v>56214</v>
      </c>
      <c r="G652" t="s">
        <v>42</v>
      </c>
      <c r="H652">
        <v>2.0499999999999998</v>
      </c>
      <c r="I652">
        <v>109.55589999999999</v>
      </c>
      <c r="J652">
        <v>108.1558</v>
      </c>
      <c r="K652">
        <v>107.9787</v>
      </c>
      <c r="L652">
        <v>107.9603</v>
      </c>
      <c r="M652">
        <v>55783.199999999997</v>
      </c>
      <c r="N652">
        <v>106.79</v>
      </c>
      <c r="O652">
        <v>109.65</v>
      </c>
      <c r="P652">
        <v>105.07</v>
      </c>
      <c r="Q652">
        <v>58</v>
      </c>
      <c r="R652">
        <v>0</v>
      </c>
      <c r="U652">
        <f t="shared" si="153"/>
        <v>0</v>
      </c>
      <c r="V652" t="b">
        <f t="shared" si="154"/>
        <v>1</v>
      </c>
      <c r="W652">
        <f t="shared" si="155"/>
        <v>0</v>
      </c>
      <c r="X652">
        <f t="shared" si="151"/>
        <v>0</v>
      </c>
      <c r="Y652">
        <f t="shared" si="152"/>
        <v>0</v>
      </c>
      <c r="Z652">
        <f t="shared" si="160"/>
        <v>0</v>
      </c>
      <c r="AA652">
        <f t="shared" si="158"/>
        <v>0</v>
      </c>
      <c r="AB652" t="b">
        <f t="shared" si="156"/>
        <v>1</v>
      </c>
      <c r="AC652" s="4">
        <f t="shared" si="162"/>
        <v>1.5868673050615678E-2</v>
      </c>
      <c r="AD652" s="4">
        <f t="shared" si="163"/>
        <v>1.0015753868964878</v>
      </c>
      <c r="AE652" s="2">
        <f t="shared" si="164"/>
        <v>0</v>
      </c>
      <c r="AF652" s="5">
        <f t="shared" si="157"/>
        <v>3.9996144949884266E-2</v>
      </c>
      <c r="AG652" s="5">
        <f t="shared" si="159"/>
        <v>0.99842709104367133</v>
      </c>
      <c r="AH652">
        <f t="shared" si="161"/>
        <v>0</v>
      </c>
    </row>
    <row r="653" spans="1:34" x14ac:dyDescent="0.25">
      <c r="A653" s="1">
        <v>45145</v>
      </c>
      <c r="B653">
        <v>109.13</v>
      </c>
      <c r="C653">
        <v>110.2</v>
      </c>
      <c r="D653">
        <v>108.45</v>
      </c>
      <c r="E653">
        <v>109.74</v>
      </c>
      <c r="F653">
        <v>48873</v>
      </c>
      <c r="G653" t="s">
        <v>42</v>
      </c>
      <c r="H653">
        <v>1.75</v>
      </c>
      <c r="I653">
        <v>109.56319999999999</v>
      </c>
      <c r="J653">
        <v>108.27760000000001</v>
      </c>
      <c r="K653">
        <v>108.331</v>
      </c>
      <c r="L653">
        <v>108.6722</v>
      </c>
      <c r="M653">
        <v>52745.8</v>
      </c>
      <c r="N653">
        <v>106.79</v>
      </c>
      <c r="O653">
        <v>109.74</v>
      </c>
      <c r="P653">
        <v>106.67</v>
      </c>
      <c r="Q653">
        <v>59</v>
      </c>
      <c r="R653">
        <v>0</v>
      </c>
      <c r="T653" s="2" t="s">
        <v>15</v>
      </c>
      <c r="U653" t="b">
        <f t="shared" si="153"/>
        <v>1</v>
      </c>
      <c r="V653" t="b">
        <f t="shared" si="154"/>
        <v>1</v>
      </c>
      <c r="W653" t="b">
        <f t="shared" si="155"/>
        <v>1</v>
      </c>
      <c r="X653" t="b">
        <f t="shared" si="151"/>
        <v>1</v>
      </c>
      <c r="Y653">
        <f t="shared" si="152"/>
        <v>0</v>
      </c>
      <c r="Z653">
        <f t="shared" si="160"/>
        <v>0</v>
      </c>
      <c r="AA653">
        <f t="shared" si="158"/>
        <v>0</v>
      </c>
      <c r="AB653" t="b">
        <f t="shared" si="156"/>
        <v>1</v>
      </c>
      <c r="AC653" s="4">
        <f t="shared" si="162"/>
        <v>1.4318285453716438E-2</v>
      </c>
      <c r="AD653" s="4">
        <f t="shared" si="163"/>
        <v>1.0153589933382678</v>
      </c>
      <c r="AE653" s="2">
        <f t="shared" si="164"/>
        <v>0</v>
      </c>
      <c r="AF653" s="5">
        <f t="shared" si="157"/>
        <v>2.8647568287808178E-2</v>
      </c>
      <c r="AG653" s="5">
        <f t="shared" si="159"/>
        <v>0.98487333697831236</v>
      </c>
      <c r="AH653">
        <f t="shared" si="161"/>
        <v>0</v>
      </c>
    </row>
    <row r="654" spans="1:34" x14ac:dyDescent="0.25">
      <c r="A654" s="1">
        <v>45146</v>
      </c>
      <c r="B654">
        <v>108.9</v>
      </c>
      <c r="C654">
        <v>109.15</v>
      </c>
      <c r="D654">
        <v>106.63</v>
      </c>
      <c r="E654">
        <v>108.96</v>
      </c>
      <c r="F654">
        <v>58519</v>
      </c>
      <c r="G654" t="s">
        <v>42</v>
      </c>
      <c r="H654">
        <v>2.52</v>
      </c>
      <c r="I654">
        <v>109.5395</v>
      </c>
      <c r="J654">
        <v>108.3301</v>
      </c>
      <c r="K654">
        <v>108.4568</v>
      </c>
      <c r="L654">
        <v>108.7873</v>
      </c>
      <c r="M654">
        <v>55316.2</v>
      </c>
      <c r="N654">
        <v>106.79</v>
      </c>
      <c r="O654">
        <v>109.74</v>
      </c>
      <c r="P654">
        <v>106.79</v>
      </c>
      <c r="Q654">
        <v>0</v>
      </c>
      <c r="R654">
        <v>1</v>
      </c>
      <c r="U654" t="b">
        <f t="shared" si="153"/>
        <v>1</v>
      </c>
      <c r="V654" t="b">
        <f t="shared" si="154"/>
        <v>1</v>
      </c>
      <c r="W654" t="b">
        <f t="shared" si="155"/>
        <v>1</v>
      </c>
      <c r="X654">
        <f t="shared" si="151"/>
        <v>0</v>
      </c>
      <c r="Y654" t="b">
        <f t="shared" si="152"/>
        <v>1</v>
      </c>
      <c r="Z654">
        <f t="shared" si="160"/>
        <v>0</v>
      </c>
      <c r="AA654">
        <f t="shared" si="158"/>
        <v>0</v>
      </c>
      <c r="AB654">
        <f t="shared" si="156"/>
        <v>0</v>
      </c>
      <c r="AC654" s="4">
        <f t="shared" si="162"/>
        <v>0</v>
      </c>
      <c r="AD654" s="4">
        <f t="shared" si="163"/>
        <v>0.99289229086932751</v>
      </c>
      <c r="AE654" s="2">
        <f t="shared" si="164"/>
        <v>0</v>
      </c>
      <c r="AF654" s="5">
        <f t="shared" si="157"/>
        <v>2.8780350614043246E-2</v>
      </c>
      <c r="AG654" s="5">
        <f t="shared" si="159"/>
        <v>1.00715859030837</v>
      </c>
      <c r="AH654">
        <f t="shared" si="161"/>
        <v>0</v>
      </c>
    </row>
    <row r="655" spans="1:34" x14ac:dyDescent="0.25">
      <c r="A655" s="1">
        <v>45147</v>
      </c>
      <c r="B655">
        <v>109.06</v>
      </c>
      <c r="C655">
        <v>109.28</v>
      </c>
      <c r="D655">
        <v>107.58</v>
      </c>
      <c r="E655">
        <v>108.96</v>
      </c>
      <c r="F655">
        <v>43286</v>
      </c>
      <c r="G655" t="s">
        <v>42</v>
      </c>
      <c r="H655">
        <v>1.7</v>
      </c>
      <c r="I655">
        <v>109.5168</v>
      </c>
      <c r="J655">
        <v>108.37860000000001</v>
      </c>
      <c r="K655">
        <v>108.5574</v>
      </c>
      <c r="L655">
        <v>108.85639999999999</v>
      </c>
      <c r="M655">
        <v>51547</v>
      </c>
      <c r="N655">
        <v>106.79</v>
      </c>
      <c r="O655">
        <v>109.74</v>
      </c>
      <c r="P655">
        <v>106.79</v>
      </c>
      <c r="Q655">
        <v>1</v>
      </c>
      <c r="R655">
        <v>0</v>
      </c>
      <c r="U655" t="b">
        <f t="shared" si="153"/>
        <v>1</v>
      </c>
      <c r="V655" t="b">
        <f t="shared" si="154"/>
        <v>1</v>
      </c>
      <c r="W655" t="b">
        <f t="shared" si="155"/>
        <v>1</v>
      </c>
      <c r="X655">
        <f t="shared" si="151"/>
        <v>0</v>
      </c>
      <c r="Y655">
        <f t="shared" si="152"/>
        <v>0</v>
      </c>
      <c r="Z655">
        <f t="shared" si="160"/>
        <v>0</v>
      </c>
      <c r="AA655">
        <f t="shared" si="158"/>
        <v>0</v>
      </c>
      <c r="AB655">
        <f t="shared" si="156"/>
        <v>0</v>
      </c>
      <c r="AC655" s="4">
        <f t="shared" si="162"/>
        <v>7.1077091306725095E-3</v>
      </c>
      <c r="AD655" s="4">
        <f t="shared" si="163"/>
        <v>1</v>
      </c>
      <c r="AE655" s="2">
        <f t="shared" si="164"/>
        <v>0</v>
      </c>
      <c r="AF655" s="5">
        <f t="shared" si="157"/>
        <v>2.032025470549665E-2</v>
      </c>
      <c r="AG655" s="5">
        <f t="shared" si="159"/>
        <v>1</v>
      </c>
      <c r="AH655">
        <f t="shared" si="161"/>
        <v>0</v>
      </c>
    </row>
    <row r="656" spans="1:34" x14ac:dyDescent="0.25">
      <c r="A656" s="1">
        <v>45148</v>
      </c>
      <c r="B656">
        <v>109.57</v>
      </c>
      <c r="C656">
        <v>111.2</v>
      </c>
      <c r="D656">
        <v>107.79</v>
      </c>
      <c r="E656">
        <v>108.3</v>
      </c>
      <c r="F656">
        <v>72765</v>
      </c>
      <c r="G656" t="s">
        <v>42</v>
      </c>
      <c r="H656">
        <v>3.41</v>
      </c>
      <c r="I656">
        <v>109.4691</v>
      </c>
      <c r="J656">
        <v>108.3725</v>
      </c>
      <c r="K656">
        <v>108.5059</v>
      </c>
      <c r="L656">
        <v>108.63379999999999</v>
      </c>
      <c r="M656">
        <v>55931.4</v>
      </c>
      <c r="N656">
        <v>107.91</v>
      </c>
      <c r="O656">
        <v>109.74</v>
      </c>
      <c r="P656">
        <v>106.79</v>
      </c>
      <c r="Q656">
        <v>2</v>
      </c>
      <c r="R656">
        <v>0</v>
      </c>
      <c r="T656" s="2" t="s">
        <v>23</v>
      </c>
      <c r="U656" t="b">
        <f t="shared" si="153"/>
        <v>1</v>
      </c>
      <c r="V656">
        <f t="shared" si="154"/>
        <v>0</v>
      </c>
      <c r="W656" t="b">
        <f t="shared" si="155"/>
        <v>1</v>
      </c>
      <c r="X656">
        <f t="shared" si="151"/>
        <v>0</v>
      </c>
      <c r="Y656">
        <f t="shared" si="152"/>
        <v>0</v>
      </c>
      <c r="Z656">
        <f t="shared" si="160"/>
        <v>0</v>
      </c>
      <c r="AA656" t="b">
        <f t="shared" si="158"/>
        <v>1</v>
      </c>
      <c r="AB656">
        <f t="shared" si="156"/>
        <v>0</v>
      </c>
      <c r="AC656" s="4">
        <f t="shared" si="162"/>
        <v>7.1077091306725095E-3</v>
      </c>
      <c r="AD656" s="4">
        <f t="shared" si="163"/>
        <v>0.99394273127753308</v>
      </c>
      <c r="AE656" s="2">
        <f t="shared" si="164"/>
        <v>0</v>
      </c>
      <c r="AF656" s="5">
        <f t="shared" si="157"/>
        <v>2.032025470549665E-2</v>
      </c>
      <c r="AG656" s="5">
        <f t="shared" si="159"/>
        <v>1.0060941828254848</v>
      </c>
      <c r="AH656">
        <f t="shared" si="161"/>
        <v>0</v>
      </c>
    </row>
    <row r="657" spans="1:34" x14ac:dyDescent="0.25">
      <c r="A657" s="1">
        <v>45149</v>
      </c>
      <c r="B657">
        <v>108.17</v>
      </c>
      <c r="C657">
        <v>108.8</v>
      </c>
      <c r="D657">
        <v>107.14</v>
      </c>
      <c r="E657">
        <v>107.37</v>
      </c>
      <c r="F657">
        <v>51043</v>
      </c>
      <c r="G657" t="s">
        <v>42</v>
      </c>
      <c r="H657">
        <v>1.66</v>
      </c>
      <c r="I657">
        <v>109.3867</v>
      </c>
      <c r="J657">
        <v>108.2954</v>
      </c>
      <c r="K657">
        <v>108.2787</v>
      </c>
      <c r="L657">
        <v>108.1283</v>
      </c>
      <c r="M657">
        <v>54897.2</v>
      </c>
      <c r="N657">
        <v>107.37</v>
      </c>
      <c r="O657">
        <v>109.74</v>
      </c>
      <c r="P657">
        <v>106.79</v>
      </c>
      <c r="Q657">
        <v>3</v>
      </c>
      <c r="R657">
        <v>0</v>
      </c>
      <c r="U657">
        <f t="shared" si="153"/>
        <v>0</v>
      </c>
      <c r="V657">
        <f t="shared" si="154"/>
        <v>0</v>
      </c>
      <c r="W657">
        <f t="shared" si="155"/>
        <v>0</v>
      </c>
      <c r="X657">
        <f t="shared" si="151"/>
        <v>0</v>
      </c>
      <c r="Y657">
        <f t="shared" si="152"/>
        <v>0</v>
      </c>
      <c r="Z657">
        <f t="shared" si="160"/>
        <v>0</v>
      </c>
      <c r="AA657">
        <f t="shared" si="158"/>
        <v>0</v>
      </c>
      <c r="AB657">
        <f t="shared" si="156"/>
        <v>0</v>
      </c>
      <c r="AC657" s="4">
        <f t="shared" si="162"/>
        <v>1.3121924548933824E-2</v>
      </c>
      <c r="AD657" s="4">
        <f t="shared" si="163"/>
        <v>0.99141274238227151</v>
      </c>
      <c r="AE657" s="2">
        <f t="shared" si="164"/>
        <v>0</v>
      </c>
      <c r="AF657" s="5">
        <f t="shared" si="157"/>
        <v>1.4139900739769555E-2</v>
      </c>
      <c r="AG657" s="5">
        <f t="shared" si="159"/>
        <v>1.0086616373288628</v>
      </c>
      <c r="AH657">
        <f t="shared" si="161"/>
        <v>0</v>
      </c>
    </row>
    <row r="658" spans="1:34" x14ac:dyDescent="0.25">
      <c r="A658" s="1">
        <v>45152</v>
      </c>
      <c r="B658">
        <v>107.2</v>
      </c>
      <c r="C658">
        <v>107.58</v>
      </c>
      <c r="D658">
        <v>106.35</v>
      </c>
      <c r="E658">
        <v>106.92</v>
      </c>
      <c r="F658">
        <v>53052</v>
      </c>
      <c r="G658" t="s">
        <v>42</v>
      </c>
      <c r="H658">
        <v>1.23</v>
      </c>
      <c r="I658">
        <v>109.29</v>
      </c>
      <c r="J658">
        <v>108.1896</v>
      </c>
      <c r="K658">
        <v>108.00700000000001</v>
      </c>
      <c r="L658">
        <v>107.645</v>
      </c>
      <c r="M658">
        <v>55733</v>
      </c>
      <c r="N658">
        <v>106.92</v>
      </c>
      <c r="O658">
        <v>109.74</v>
      </c>
      <c r="P658">
        <v>106.79</v>
      </c>
      <c r="Q658">
        <v>4</v>
      </c>
      <c r="R658">
        <v>0</v>
      </c>
      <c r="U658">
        <f t="shared" si="153"/>
        <v>0</v>
      </c>
      <c r="V658">
        <f t="shared" si="154"/>
        <v>0</v>
      </c>
      <c r="W658">
        <f t="shared" si="155"/>
        <v>0</v>
      </c>
      <c r="X658">
        <f t="shared" si="151"/>
        <v>0</v>
      </c>
      <c r="Y658">
        <f t="shared" si="152"/>
        <v>0</v>
      </c>
      <c r="Z658">
        <f t="shared" si="160"/>
        <v>0</v>
      </c>
      <c r="AA658">
        <f t="shared" si="158"/>
        <v>0</v>
      </c>
      <c r="AB658">
        <f t="shared" si="156"/>
        <v>0</v>
      </c>
      <c r="AC658" s="4">
        <f t="shared" si="162"/>
        <v>2.1596500820120199E-2</v>
      </c>
      <c r="AD658" s="4">
        <f t="shared" si="163"/>
        <v>0.99580888516345345</v>
      </c>
      <c r="AE658" s="2">
        <f t="shared" si="164"/>
        <v>0</v>
      </c>
      <c r="AF658" s="5">
        <f t="shared" si="157"/>
        <v>5.4312201516995813E-3</v>
      </c>
      <c r="AG658" s="5">
        <f t="shared" si="159"/>
        <v>1.0042087542087543</v>
      </c>
      <c r="AH658">
        <f t="shared" si="161"/>
        <v>0</v>
      </c>
    </row>
    <row r="659" spans="1:34" x14ac:dyDescent="0.25">
      <c r="A659" s="1">
        <v>45153</v>
      </c>
      <c r="B659">
        <v>105.36</v>
      </c>
      <c r="C659">
        <v>106.11</v>
      </c>
      <c r="D659">
        <v>104.89</v>
      </c>
      <c r="E659">
        <v>105.84</v>
      </c>
      <c r="F659">
        <v>61976</v>
      </c>
      <c r="G659" t="s">
        <v>42</v>
      </c>
      <c r="H659">
        <v>1.22</v>
      </c>
      <c r="I659">
        <v>109.15470000000001</v>
      </c>
      <c r="J659">
        <v>108.0089</v>
      </c>
      <c r="K659">
        <v>107.5736</v>
      </c>
      <c r="L659">
        <v>106.923</v>
      </c>
      <c r="M659">
        <v>56424.4</v>
      </c>
      <c r="N659">
        <v>105.84</v>
      </c>
      <c r="O659">
        <v>109.74</v>
      </c>
      <c r="P659">
        <v>105.84</v>
      </c>
      <c r="Q659">
        <v>5</v>
      </c>
      <c r="R659">
        <v>0</v>
      </c>
      <c r="U659">
        <f t="shared" si="153"/>
        <v>0</v>
      </c>
      <c r="V659">
        <f t="shared" si="154"/>
        <v>0</v>
      </c>
      <c r="W659">
        <f t="shared" si="155"/>
        <v>0</v>
      </c>
      <c r="X659">
        <f t="shared" si="151"/>
        <v>0</v>
      </c>
      <c r="Y659">
        <f t="shared" si="152"/>
        <v>0</v>
      </c>
      <c r="Z659">
        <f t="shared" si="160"/>
        <v>0</v>
      </c>
      <c r="AA659">
        <f t="shared" si="158"/>
        <v>0</v>
      </c>
      <c r="AB659">
        <f t="shared" si="156"/>
        <v>0</v>
      </c>
      <c r="AC659" s="4">
        <f t="shared" si="162"/>
        <v>2.5697102241662051E-2</v>
      </c>
      <c r="AD659" s="4">
        <f t="shared" si="163"/>
        <v>0.98989898989898994</v>
      </c>
      <c r="AE659" s="2">
        <f t="shared" si="164"/>
        <v>0</v>
      </c>
      <c r="AF659" s="5">
        <f t="shared" si="157"/>
        <v>1.2173424477946947E-3</v>
      </c>
      <c r="AG659" s="5">
        <f t="shared" si="159"/>
        <v>1.010204081632653</v>
      </c>
      <c r="AH659">
        <f t="shared" si="161"/>
        <v>0</v>
      </c>
    </row>
    <row r="660" spans="1:34" x14ac:dyDescent="0.25">
      <c r="A660" s="1">
        <v>45154</v>
      </c>
      <c r="B660">
        <v>105.36</v>
      </c>
      <c r="C660">
        <v>107.65</v>
      </c>
      <c r="D660">
        <v>105.36</v>
      </c>
      <c r="E660">
        <v>105.82</v>
      </c>
      <c r="F660">
        <v>59531</v>
      </c>
      <c r="G660" t="s">
        <v>42</v>
      </c>
      <c r="H660">
        <v>2.29</v>
      </c>
      <c r="I660">
        <v>109.0239</v>
      </c>
      <c r="J660">
        <v>107.84050000000001</v>
      </c>
      <c r="K660">
        <v>107.2229</v>
      </c>
      <c r="L660">
        <v>106.48180000000001</v>
      </c>
      <c r="M660">
        <v>59673.4</v>
      </c>
      <c r="N660">
        <v>105.82</v>
      </c>
      <c r="O660">
        <v>109.74</v>
      </c>
      <c r="P660">
        <v>105.82</v>
      </c>
      <c r="Q660">
        <v>6</v>
      </c>
      <c r="R660">
        <v>0</v>
      </c>
      <c r="U660">
        <f t="shared" si="153"/>
        <v>0</v>
      </c>
      <c r="V660">
        <f t="shared" si="154"/>
        <v>0</v>
      </c>
      <c r="W660">
        <f t="shared" si="155"/>
        <v>0</v>
      </c>
      <c r="X660">
        <f t="shared" si="151"/>
        <v>0</v>
      </c>
      <c r="Y660">
        <f t="shared" si="152"/>
        <v>0</v>
      </c>
      <c r="Z660">
        <f t="shared" si="160"/>
        <v>0</v>
      </c>
      <c r="AA660">
        <f t="shared" si="158"/>
        <v>0</v>
      </c>
      <c r="AB660">
        <f t="shared" si="156"/>
        <v>0</v>
      </c>
      <c r="AC660" s="4">
        <f t="shared" si="162"/>
        <v>3.5538545653362417E-2</v>
      </c>
      <c r="AD660" s="4">
        <f t="shared" si="163"/>
        <v>0.99981103552532113</v>
      </c>
      <c r="AE660" s="2">
        <f t="shared" si="164"/>
        <v>0</v>
      </c>
      <c r="AF660" s="5">
        <f t="shared" si="157"/>
        <v>0</v>
      </c>
      <c r="AG660" s="5">
        <f t="shared" si="159"/>
        <v>1.0001890001890004</v>
      </c>
      <c r="AH660">
        <f t="shared" si="161"/>
        <v>0</v>
      </c>
    </row>
    <row r="661" spans="1:34" x14ac:dyDescent="0.25">
      <c r="A661" s="1">
        <v>45155</v>
      </c>
      <c r="B661">
        <v>106.71</v>
      </c>
      <c r="C661">
        <v>107.11</v>
      </c>
      <c r="D661">
        <v>104.08</v>
      </c>
      <c r="E661">
        <v>104.35</v>
      </c>
      <c r="F661">
        <v>56928</v>
      </c>
      <c r="G661" t="s">
        <v>42</v>
      </c>
      <c r="H661">
        <v>3.03</v>
      </c>
      <c r="I661">
        <v>108.8407</v>
      </c>
      <c r="J661">
        <v>107.572</v>
      </c>
      <c r="K661">
        <v>106.64830000000001</v>
      </c>
      <c r="L661">
        <v>105.62909999999999</v>
      </c>
      <c r="M661">
        <v>56506</v>
      </c>
      <c r="N661">
        <v>104.35</v>
      </c>
      <c r="O661">
        <v>109.74</v>
      </c>
      <c r="P661">
        <v>104.35</v>
      </c>
      <c r="Q661">
        <v>7</v>
      </c>
      <c r="R661">
        <v>0</v>
      </c>
      <c r="U661">
        <f t="shared" si="153"/>
        <v>0</v>
      </c>
      <c r="V661">
        <f t="shared" si="154"/>
        <v>0</v>
      </c>
      <c r="W661">
        <f t="shared" si="155"/>
        <v>0</v>
      </c>
      <c r="X661">
        <f t="shared" si="151"/>
        <v>0</v>
      </c>
      <c r="Y661">
        <f t="shared" si="152"/>
        <v>0</v>
      </c>
      <c r="Z661">
        <f t="shared" si="160"/>
        <v>0</v>
      </c>
      <c r="AA661">
        <f t="shared" si="158"/>
        <v>0</v>
      </c>
      <c r="AB661">
        <f t="shared" si="156"/>
        <v>0</v>
      </c>
      <c r="AC661" s="4">
        <f t="shared" si="162"/>
        <v>3.5720794605431039E-2</v>
      </c>
      <c r="AD661" s="4">
        <f t="shared" si="163"/>
        <v>0.98610848610848612</v>
      </c>
      <c r="AE661" s="2">
        <f t="shared" si="164"/>
        <v>0</v>
      </c>
      <c r="AF661" s="5">
        <f t="shared" si="157"/>
        <v>0</v>
      </c>
      <c r="AG661" s="5">
        <f t="shared" si="159"/>
        <v>1.0140872065165309</v>
      </c>
      <c r="AH661">
        <f t="shared" si="161"/>
        <v>0</v>
      </c>
    </row>
    <row r="662" spans="1:34" x14ac:dyDescent="0.25">
      <c r="A662" s="1">
        <v>45156</v>
      </c>
      <c r="B662">
        <v>103.14</v>
      </c>
      <c r="C662">
        <v>104.35</v>
      </c>
      <c r="D662">
        <v>103.07</v>
      </c>
      <c r="E662">
        <v>104.11</v>
      </c>
      <c r="F662">
        <v>58361</v>
      </c>
      <c r="G662" t="s">
        <v>42</v>
      </c>
      <c r="H662">
        <v>1.28</v>
      </c>
      <c r="I662">
        <v>108.6551</v>
      </c>
      <c r="J662">
        <v>107.3057</v>
      </c>
      <c r="K662">
        <v>106.14060000000001</v>
      </c>
      <c r="L662">
        <v>105.0214</v>
      </c>
      <c r="M662">
        <v>57969.599999999999</v>
      </c>
      <c r="N662">
        <v>104.11</v>
      </c>
      <c r="O662">
        <v>109.74</v>
      </c>
      <c r="P662">
        <v>104.11</v>
      </c>
      <c r="Q662">
        <v>8</v>
      </c>
      <c r="R662">
        <v>0</v>
      </c>
      <c r="U662">
        <f t="shared" si="153"/>
        <v>0</v>
      </c>
      <c r="V662">
        <f t="shared" si="154"/>
        <v>0</v>
      </c>
      <c r="W662">
        <f t="shared" si="155"/>
        <v>0</v>
      </c>
      <c r="X662">
        <f t="shared" si="151"/>
        <v>0</v>
      </c>
      <c r="Y662">
        <f t="shared" si="152"/>
        <v>0</v>
      </c>
      <c r="Z662">
        <f t="shared" si="160"/>
        <v>0</v>
      </c>
      <c r="AA662">
        <f t="shared" si="158"/>
        <v>0</v>
      </c>
      <c r="AB662">
        <f t="shared" si="156"/>
        <v>0</v>
      </c>
      <c r="AC662" s="4">
        <f t="shared" si="162"/>
        <v>4.9116092582467658E-2</v>
      </c>
      <c r="AD662" s="4">
        <f t="shared" si="163"/>
        <v>0.99770004791566846</v>
      </c>
      <c r="AE662" s="2">
        <f t="shared" si="164"/>
        <v>0</v>
      </c>
      <c r="AF662" s="5">
        <f t="shared" si="157"/>
        <v>0</v>
      </c>
      <c r="AG662" s="5">
        <f t="shared" si="159"/>
        <v>1.0023052540582076</v>
      </c>
      <c r="AH662">
        <f t="shared" si="161"/>
        <v>0</v>
      </c>
    </row>
    <row r="663" spans="1:34" x14ac:dyDescent="0.25">
      <c r="A663" s="1">
        <v>45159</v>
      </c>
      <c r="B663">
        <v>104.76</v>
      </c>
      <c r="C663">
        <v>104.77</v>
      </c>
      <c r="D663">
        <v>101.94</v>
      </c>
      <c r="E663">
        <v>102.17</v>
      </c>
      <c r="F663">
        <v>66976</v>
      </c>
      <c r="G663" t="s">
        <v>42</v>
      </c>
      <c r="H663">
        <v>2.83</v>
      </c>
      <c r="I663">
        <v>108.4008</v>
      </c>
      <c r="J663">
        <v>106.9106</v>
      </c>
      <c r="K663">
        <v>105.34650000000001</v>
      </c>
      <c r="L663">
        <v>103.8809</v>
      </c>
      <c r="M663">
        <v>60754.400000000001</v>
      </c>
      <c r="N663">
        <v>102.17</v>
      </c>
      <c r="O663">
        <v>109.74</v>
      </c>
      <c r="P663">
        <v>102.17</v>
      </c>
      <c r="Q663">
        <v>9</v>
      </c>
      <c r="R663">
        <v>0</v>
      </c>
      <c r="U663">
        <f t="shared" si="153"/>
        <v>0</v>
      </c>
      <c r="V663">
        <f t="shared" si="154"/>
        <v>0</v>
      </c>
      <c r="W663">
        <f t="shared" si="155"/>
        <v>0</v>
      </c>
      <c r="X663">
        <f t="shared" si="151"/>
        <v>0</v>
      </c>
      <c r="Y663">
        <f t="shared" si="152"/>
        <v>0</v>
      </c>
      <c r="Z663">
        <f t="shared" si="160"/>
        <v>0</v>
      </c>
      <c r="AA663">
        <f t="shared" si="158"/>
        <v>0</v>
      </c>
      <c r="AB663">
        <f t="shared" si="156"/>
        <v>0</v>
      </c>
      <c r="AC663" s="4">
        <f t="shared" si="162"/>
        <v>5.130308000728992E-2</v>
      </c>
      <c r="AD663" s="4">
        <f t="shared" si="163"/>
        <v>0.98136586302948803</v>
      </c>
      <c r="AE663" s="2">
        <f t="shared" si="164"/>
        <v>0</v>
      </c>
      <c r="AF663" s="5">
        <f t="shared" si="157"/>
        <v>0</v>
      </c>
      <c r="AG663" s="5">
        <f t="shared" si="159"/>
        <v>1.0189879612410688</v>
      </c>
      <c r="AH663">
        <f t="shared" si="161"/>
        <v>0</v>
      </c>
    </row>
    <row r="664" spans="1:34" x14ac:dyDescent="0.25">
      <c r="A664" s="1">
        <v>45160</v>
      </c>
      <c r="B664">
        <v>100.28</v>
      </c>
      <c r="C664">
        <v>101.68</v>
      </c>
      <c r="D664">
        <v>100.06</v>
      </c>
      <c r="E664">
        <v>100.78</v>
      </c>
      <c r="F664">
        <v>98201</v>
      </c>
      <c r="G664" t="s">
        <v>42</v>
      </c>
      <c r="H664">
        <v>1.62</v>
      </c>
      <c r="I664">
        <v>108.102</v>
      </c>
      <c r="J664">
        <v>106.4391</v>
      </c>
      <c r="K664">
        <v>104.4332</v>
      </c>
      <c r="L664">
        <v>102.6405</v>
      </c>
      <c r="M664">
        <v>67999.399999999994</v>
      </c>
      <c r="N664">
        <v>100.78</v>
      </c>
      <c r="O664">
        <v>109.74</v>
      </c>
      <c r="P664">
        <v>100.78</v>
      </c>
      <c r="Q664">
        <v>10</v>
      </c>
      <c r="R664">
        <v>0</v>
      </c>
      <c r="U664">
        <f t="shared" si="153"/>
        <v>0</v>
      </c>
      <c r="V664">
        <f t="shared" si="154"/>
        <v>0</v>
      </c>
      <c r="W664">
        <f t="shared" si="155"/>
        <v>0</v>
      </c>
      <c r="X664">
        <f t="shared" si="151"/>
        <v>0</v>
      </c>
      <c r="Y664">
        <f t="shared" si="152"/>
        <v>0</v>
      </c>
      <c r="Z664">
        <f t="shared" si="160"/>
        <v>0</v>
      </c>
      <c r="AA664" t="b">
        <f t="shared" si="158"/>
        <v>1</v>
      </c>
      <c r="AB664">
        <f t="shared" si="156"/>
        <v>0</v>
      </c>
      <c r="AC664" s="4">
        <f t="shared" si="162"/>
        <v>6.898122835793688E-2</v>
      </c>
      <c r="AD664" s="4">
        <f t="shared" si="163"/>
        <v>0.98639522364686305</v>
      </c>
      <c r="AE664" s="2">
        <f t="shared" si="164"/>
        <v>0</v>
      </c>
      <c r="AF664" s="5">
        <f t="shared" si="157"/>
        <v>0</v>
      </c>
      <c r="AG664" s="5">
        <f t="shared" si="159"/>
        <v>1.0137924191307799</v>
      </c>
      <c r="AH664">
        <f t="shared" si="161"/>
        <v>0</v>
      </c>
    </row>
    <row r="665" spans="1:34" x14ac:dyDescent="0.25">
      <c r="A665" s="1">
        <v>45161</v>
      </c>
      <c r="B665">
        <v>96.33</v>
      </c>
      <c r="C665">
        <v>98.53</v>
      </c>
      <c r="D665">
        <v>95.9</v>
      </c>
      <c r="E665">
        <v>98.09</v>
      </c>
      <c r="F665">
        <v>209091</v>
      </c>
      <c r="G665" t="s">
        <v>42</v>
      </c>
      <c r="H665">
        <v>2.63</v>
      </c>
      <c r="I665">
        <v>107.7093</v>
      </c>
      <c r="J665">
        <v>105.7968</v>
      </c>
      <c r="K665">
        <v>103.16459999999999</v>
      </c>
      <c r="L665">
        <v>100.8203</v>
      </c>
      <c r="M665">
        <v>97911.4</v>
      </c>
      <c r="N665">
        <v>98.09</v>
      </c>
      <c r="O665">
        <v>109.74</v>
      </c>
      <c r="P665">
        <v>98.09</v>
      </c>
      <c r="Q665">
        <v>11</v>
      </c>
      <c r="R665">
        <v>0</v>
      </c>
      <c r="U665">
        <f t="shared" si="153"/>
        <v>0</v>
      </c>
      <c r="V665">
        <f t="shared" si="154"/>
        <v>0</v>
      </c>
      <c r="W665">
        <f t="shared" si="155"/>
        <v>0</v>
      </c>
      <c r="X665">
        <f t="shared" si="151"/>
        <v>0</v>
      </c>
      <c r="Y665">
        <f t="shared" si="152"/>
        <v>0</v>
      </c>
      <c r="Z665">
        <f t="shared" si="160"/>
        <v>0</v>
      </c>
      <c r="AA665" t="b">
        <f t="shared" si="158"/>
        <v>1</v>
      </c>
      <c r="AB665">
        <f t="shared" si="156"/>
        <v>0</v>
      </c>
      <c r="AC665" s="4">
        <f t="shared" si="162"/>
        <v>8.1647530526699416E-2</v>
      </c>
      <c r="AD665" s="4">
        <f t="shared" si="163"/>
        <v>0.973308196070649</v>
      </c>
      <c r="AE665" s="2">
        <f t="shared" si="164"/>
        <v>0</v>
      </c>
      <c r="AF665" s="5">
        <f t="shared" si="157"/>
        <v>0</v>
      </c>
      <c r="AG665" s="5">
        <f t="shared" si="159"/>
        <v>1.0274237944744622</v>
      </c>
      <c r="AH665">
        <f t="shared" si="161"/>
        <v>0</v>
      </c>
    </row>
    <row r="666" spans="1:34" x14ac:dyDescent="0.25">
      <c r="A666" s="1">
        <v>45162</v>
      </c>
      <c r="B666">
        <v>98.04</v>
      </c>
      <c r="C666">
        <v>98.53</v>
      </c>
      <c r="D666">
        <v>96.91</v>
      </c>
      <c r="E666">
        <v>96.98</v>
      </c>
      <c r="F666">
        <v>103100</v>
      </c>
      <c r="G666" t="s">
        <v>42</v>
      </c>
      <c r="H666">
        <v>1.62</v>
      </c>
      <c r="I666">
        <v>107.2886</v>
      </c>
      <c r="J666">
        <v>105.1186</v>
      </c>
      <c r="K666">
        <v>101.9277</v>
      </c>
      <c r="L666">
        <v>99.284199999999998</v>
      </c>
      <c r="M666">
        <v>107145.8</v>
      </c>
      <c r="N666">
        <v>96.98</v>
      </c>
      <c r="O666">
        <v>109.74</v>
      </c>
      <c r="P666">
        <v>96.98</v>
      </c>
      <c r="Q666">
        <v>12</v>
      </c>
      <c r="R666">
        <v>0</v>
      </c>
      <c r="U666">
        <f t="shared" si="153"/>
        <v>0</v>
      </c>
      <c r="V666">
        <f t="shared" si="154"/>
        <v>0</v>
      </c>
      <c r="W666">
        <f t="shared" si="155"/>
        <v>0</v>
      </c>
      <c r="X666">
        <f t="shared" si="151"/>
        <v>0</v>
      </c>
      <c r="Y666">
        <f t="shared" si="152"/>
        <v>0</v>
      </c>
      <c r="Z666">
        <f t="shared" si="160"/>
        <v>0</v>
      </c>
      <c r="AA666">
        <f t="shared" si="158"/>
        <v>0</v>
      </c>
      <c r="AB666">
        <f t="shared" si="156"/>
        <v>0</v>
      </c>
      <c r="AC666" s="4">
        <f t="shared" si="162"/>
        <v>0.1061600145799161</v>
      </c>
      <c r="AD666" s="4">
        <f t="shared" si="163"/>
        <v>0.98868386175960854</v>
      </c>
      <c r="AE666" s="2">
        <f t="shared" si="164"/>
        <v>0</v>
      </c>
      <c r="AF666" s="5">
        <f t="shared" si="157"/>
        <v>0</v>
      </c>
      <c r="AG666" s="5">
        <f t="shared" si="159"/>
        <v>1.0114456588987419</v>
      </c>
      <c r="AH666">
        <f t="shared" si="161"/>
        <v>0</v>
      </c>
    </row>
    <row r="667" spans="1:34" x14ac:dyDescent="0.25">
      <c r="A667" s="1">
        <v>45163</v>
      </c>
      <c r="B667">
        <v>97.84</v>
      </c>
      <c r="C667">
        <v>98.43</v>
      </c>
      <c r="D667">
        <v>97.16</v>
      </c>
      <c r="E667">
        <v>98.18</v>
      </c>
      <c r="F667">
        <v>72906</v>
      </c>
      <c r="G667" t="s">
        <v>42</v>
      </c>
      <c r="H667">
        <v>1.27</v>
      </c>
      <c r="I667">
        <v>106.9314</v>
      </c>
      <c r="J667">
        <v>104.5849</v>
      </c>
      <c r="K667">
        <v>101.1781</v>
      </c>
      <c r="L667">
        <v>98.842500000000001</v>
      </c>
      <c r="M667">
        <v>110054.8</v>
      </c>
      <c r="N667">
        <v>96.98</v>
      </c>
      <c r="O667">
        <v>109.74</v>
      </c>
      <c r="P667">
        <v>96.98</v>
      </c>
      <c r="Q667">
        <v>13</v>
      </c>
      <c r="R667">
        <v>0</v>
      </c>
      <c r="U667">
        <f t="shared" si="153"/>
        <v>0</v>
      </c>
      <c r="V667">
        <f t="shared" si="154"/>
        <v>0</v>
      </c>
      <c r="W667">
        <f t="shared" si="155"/>
        <v>0</v>
      </c>
      <c r="X667">
        <f t="shared" si="151"/>
        <v>0</v>
      </c>
      <c r="Y667">
        <f t="shared" si="152"/>
        <v>0</v>
      </c>
      <c r="Z667">
        <f t="shared" si="160"/>
        <v>0</v>
      </c>
      <c r="AA667">
        <f t="shared" si="158"/>
        <v>0</v>
      </c>
      <c r="AB667">
        <f t="shared" si="156"/>
        <v>0</v>
      </c>
      <c r="AC667" s="4">
        <f t="shared" si="162"/>
        <v>0.11627483141971925</v>
      </c>
      <c r="AD667" s="4">
        <f t="shared" si="163"/>
        <v>1.0123736852959373</v>
      </c>
      <c r="AE667" s="2">
        <f t="shared" si="164"/>
        <v>0</v>
      </c>
      <c r="AF667" s="5">
        <f t="shared" si="157"/>
        <v>0</v>
      </c>
      <c r="AG667" s="5">
        <f t="shared" si="159"/>
        <v>0.98777755143613766</v>
      </c>
      <c r="AH667">
        <f t="shared" si="161"/>
        <v>0</v>
      </c>
    </row>
    <row r="668" spans="1:34" x14ac:dyDescent="0.25">
      <c r="A668" s="1">
        <v>45166</v>
      </c>
      <c r="B668">
        <v>98.92</v>
      </c>
      <c r="C668">
        <v>99.39</v>
      </c>
      <c r="D668">
        <v>98.21</v>
      </c>
      <c r="E668">
        <v>98.96</v>
      </c>
      <c r="F668">
        <v>60066</v>
      </c>
      <c r="G668" t="s">
        <v>42</v>
      </c>
      <c r="H668">
        <v>1.18</v>
      </c>
      <c r="I668">
        <v>106.61879999999999</v>
      </c>
      <c r="J668">
        <v>104.15219999999999</v>
      </c>
      <c r="K668">
        <v>100.7345</v>
      </c>
      <c r="L668">
        <v>98.889499999999998</v>
      </c>
      <c r="M668">
        <v>108672.8</v>
      </c>
      <c r="N668">
        <v>96.98</v>
      </c>
      <c r="O668">
        <v>109.74</v>
      </c>
      <c r="P668">
        <v>96.98</v>
      </c>
      <c r="Q668">
        <v>14</v>
      </c>
      <c r="R668">
        <v>0</v>
      </c>
      <c r="U668">
        <f t="shared" si="153"/>
        <v>0</v>
      </c>
      <c r="V668">
        <f t="shared" si="154"/>
        <v>0</v>
      </c>
      <c r="W668">
        <f t="shared" si="155"/>
        <v>0</v>
      </c>
      <c r="X668">
        <f t="shared" si="151"/>
        <v>0</v>
      </c>
      <c r="Y668">
        <f t="shared" si="152"/>
        <v>0</v>
      </c>
      <c r="Z668">
        <f t="shared" si="160"/>
        <v>0</v>
      </c>
      <c r="AA668">
        <f t="shared" si="158"/>
        <v>0</v>
      </c>
      <c r="AB668">
        <f t="shared" si="156"/>
        <v>0</v>
      </c>
      <c r="AC668" s="4">
        <f t="shared" si="162"/>
        <v>0.10533989429560769</v>
      </c>
      <c r="AD668" s="4">
        <f t="shared" si="163"/>
        <v>1.0079445915665104</v>
      </c>
      <c r="AE668" s="2">
        <f t="shared" si="164"/>
        <v>0</v>
      </c>
      <c r="AF668" s="5">
        <f t="shared" si="157"/>
        <v>1.2373685295937336E-2</v>
      </c>
      <c r="AG668" s="5">
        <f t="shared" si="159"/>
        <v>0.99211802748585298</v>
      </c>
      <c r="AH668">
        <f t="shared" si="161"/>
        <v>0</v>
      </c>
    </row>
    <row r="669" spans="1:34" x14ac:dyDescent="0.25">
      <c r="A669" s="1">
        <v>45167</v>
      </c>
      <c r="B669">
        <v>99.36</v>
      </c>
      <c r="C669">
        <v>101.48</v>
      </c>
      <c r="D669">
        <v>99.05</v>
      </c>
      <c r="E669">
        <v>101.09</v>
      </c>
      <c r="F669">
        <v>86416</v>
      </c>
      <c r="G669" t="s">
        <v>42</v>
      </c>
      <c r="H669">
        <v>2.4300000000000002</v>
      </c>
      <c r="I669">
        <v>106.402</v>
      </c>
      <c r="J669">
        <v>103.9166</v>
      </c>
      <c r="K669">
        <v>100.8056</v>
      </c>
      <c r="L669">
        <v>99.7697</v>
      </c>
      <c r="M669">
        <v>106315.8</v>
      </c>
      <c r="N669">
        <v>96.98</v>
      </c>
      <c r="O669">
        <v>109.74</v>
      </c>
      <c r="P669">
        <v>96.98</v>
      </c>
      <c r="Q669">
        <v>15</v>
      </c>
      <c r="R669">
        <v>0</v>
      </c>
      <c r="U669">
        <f t="shared" si="153"/>
        <v>0</v>
      </c>
      <c r="V669" t="b">
        <f t="shared" si="154"/>
        <v>1</v>
      </c>
      <c r="W669">
        <f t="shared" si="155"/>
        <v>0</v>
      </c>
      <c r="X669">
        <f t="shared" si="151"/>
        <v>0</v>
      </c>
      <c r="Y669">
        <f t="shared" si="152"/>
        <v>0</v>
      </c>
      <c r="Z669">
        <f t="shared" si="160"/>
        <v>0</v>
      </c>
      <c r="AA669">
        <f t="shared" si="158"/>
        <v>0</v>
      </c>
      <c r="AB669">
        <f t="shared" si="156"/>
        <v>0</v>
      </c>
      <c r="AC669" s="4">
        <f t="shared" si="162"/>
        <v>9.8232185164935315E-2</v>
      </c>
      <c r="AD669" s="4">
        <f t="shared" si="163"/>
        <v>1.0215238480194018</v>
      </c>
      <c r="AE669" s="2">
        <f t="shared" si="164"/>
        <v>0</v>
      </c>
      <c r="AF669" s="5">
        <f t="shared" si="157"/>
        <v>2.0416580738296448E-2</v>
      </c>
      <c r="AG669" s="5">
        <f t="shared" si="159"/>
        <v>0.97892966663369263</v>
      </c>
      <c r="AH669">
        <f t="shared" si="161"/>
        <v>0</v>
      </c>
    </row>
    <row r="670" spans="1:34" x14ac:dyDescent="0.25">
      <c r="A670" s="1">
        <v>45168</v>
      </c>
      <c r="B670">
        <v>100.96</v>
      </c>
      <c r="C670">
        <v>102.12</v>
      </c>
      <c r="D670">
        <v>100.83</v>
      </c>
      <c r="E670">
        <v>101.42</v>
      </c>
      <c r="F670">
        <v>48221</v>
      </c>
      <c r="G670" t="s">
        <v>42</v>
      </c>
      <c r="H670">
        <v>1.29</v>
      </c>
      <c r="I670">
        <v>106.20659999999999</v>
      </c>
      <c r="J670">
        <v>103.7246</v>
      </c>
      <c r="K670">
        <v>100.9285</v>
      </c>
      <c r="L670">
        <v>100.4298</v>
      </c>
      <c r="M670">
        <v>74141.8</v>
      </c>
      <c r="N670">
        <v>96.98</v>
      </c>
      <c r="O670">
        <v>109.74</v>
      </c>
      <c r="P670">
        <v>96.98</v>
      </c>
      <c r="Q670">
        <v>16</v>
      </c>
      <c r="R670">
        <v>0</v>
      </c>
      <c r="U670">
        <f t="shared" si="153"/>
        <v>0</v>
      </c>
      <c r="V670" t="b">
        <f t="shared" si="154"/>
        <v>1</v>
      </c>
      <c r="W670" t="b">
        <f t="shared" si="155"/>
        <v>1</v>
      </c>
      <c r="X670">
        <f t="shared" si="151"/>
        <v>0</v>
      </c>
      <c r="Y670">
        <f t="shared" si="152"/>
        <v>0</v>
      </c>
      <c r="Z670">
        <f t="shared" si="160"/>
        <v>0</v>
      </c>
      <c r="AA670">
        <f t="shared" si="158"/>
        <v>0</v>
      </c>
      <c r="AB670">
        <f t="shared" si="156"/>
        <v>0</v>
      </c>
      <c r="AC670" s="4">
        <f t="shared" si="162"/>
        <v>7.8822671769637254E-2</v>
      </c>
      <c r="AD670" s="4">
        <f t="shared" si="163"/>
        <v>1.0032644178454841</v>
      </c>
      <c r="AE670" s="2">
        <f t="shared" si="164"/>
        <v>0</v>
      </c>
      <c r="AF670" s="5">
        <f t="shared" si="157"/>
        <v>4.2379872138585267E-2</v>
      </c>
      <c r="AG670" s="5">
        <f t="shared" si="159"/>
        <v>0.99674620390455537</v>
      </c>
      <c r="AH670">
        <f t="shared" si="161"/>
        <v>0</v>
      </c>
    </row>
    <row r="671" spans="1:34" x14ac:dyDescent="0.25">
      <c r="A671" s="1">
        <v>45169</v>
      </c>
      <c r="B671">
        <v>101.93</v>
      </c>
      <c r="C671">
        <v>102.2</v>
      </c>
      <c r="D671">
        <v>100.93</v>
      </c>
      <c r="E671">
        <v>101.03</v>
      </c>
      <c r="F671">
        <v>70462</v>
      </c>
      <c r="G671" t="s">
        <v>42</v>
      </c>
      <c r="H671">
        <v>1.27</v>
      </c>
      <c r="I671">
        <v>106.00360000000001</v>
      </c>
      <c r="J671">
        <v>103.51730000000001</v>
      </c>
      <c r="K671">
        <v>100.94880000000001</v>
      </c>
      <c r="L671">
        <v>100.6699</v>
      </c>
      <c r="M671">
        <v>67614.2</v>
      </c>
      <c r="N671">
        <v>96.98</v>
      </c>
      <c r="O671">
        <v>109.74</v>
      </c>
      <c r="P671">
        <v>96.98</v>
      </c>
      <c r="Q671">
        <v>17</v>
      </c>
      <c r="R671">
        <v>0</v>
      </c>
      <c r="U671">
        <f t="shared" si="153"/>
        <v>0</v>
      </c>
      <c r="V671" t="b">
        <f t="shared" si="154"/>
        <v>1</v>
      </c>
      <c r="W671" t="b">
        <f t="shared" si="155"/>
        <v>1</v>
      </c>
      <c r="X671">
        <f t="shared" si="151"/>
        <v>0</v>
      </c>
      <c r="Y671">
        <f t="shared" si="152"/>
        <v>0</v>
      </c>
      <c r="Z671">
        <f t="shared" si="160"/>
        <v>0</v>
      </c>
      <c r="AA671">
        <f t="shared" si="158"/>
        <v>0</v>
      </c>
      <c r="AB671">
        <f t="shared" si="156"/>
        <v>0</v>
      </c>
      <c r="AC671" s="4">
        <f t="shared" si="162"/>
        <v>7.5815564060506588E-2</v>
      </c>
      <c r="AD671" s="4">
        <f t="shared" si="163"/>
        <v>0.99615460461447447</v>
      </c>
      <c r="AE671" s="2">
        <f t="shared" si="164"/>
        <v>0</v>
      </c>
      <c r="AF671" s="5">
        <f t="shared" si="157"/>
        <v>4.5782635594968007E-2</v>
      </c>
      <c r="AG671" s="5">
        <f t="shared" si="159"/>
        <v>1.003860239532812</v>
      </c>
      <c r="AH671">
        <f t="shared" si="161"/>
        <v>0</v>
      </c>
    </row>
    <row r="672" spans="1:34" x14ac:dyDescent="0.25">
      <c r="A672" s="1">
        <v>45170</v>
      </c>
      <c r="B672">
        <v>101.63</v>
      </c>
      <c r="C672">
        <v>102.61</v>
      </c>
      <c r="D672">
        <v>101.18</v>
      </c>
      <c r="E672">
        <v>102.02</v>
      </c>
      <c r="F672">
        <v>63594</v>
      </c>
      <c r="G672" t="s">
        <v>42</v>
      </c>
      <c r="H672">
        <v>1.43</v>
      </c>
      <c r="I672">
        <v>105.84739999999999</v>
      </c>
      <c r="J672">
        <v>103.4021</v>
      </c>
      <c r="K672">
        <v>101.163</v>
      </c>
      <c r="L672">
        <v>101.2099</v>
      </c>
      <c r="M672">
        <v>65751.8</v>
      </c>
      <c r="N672">
        <v>98.18</v>
      </c>
      <c r="O672">
        <v>109.74</v>
      </c>
      <c r="P672">
        <v>96.98</v>
      </c>
      <c r="Q672">
        <v>18</v>
      </c>
      <c r="R672">
        <v>0</v>
      </c>
      <c r="U672" t="b">
        <f t="shared" si="153"/>
        <v>1</v>
      </c>
      <c r="V672" t="b">
        <f t="shared" si="154"/>
        <v>1</v>
      </c>
      <c r="W672" t="b">
        <f t="shared" si="155"/>
        <v>1</v>
      </c>
      <c r="X672">
        <f t="shared" si="151"/>
        <v>0</v>
      </c>
      <c r="Y672">
        <f t="shared" si="152"/>
        <v>0</v>
      </c>
      <c r="Z672">
        <f t="shared" si="160"/>
        <v>0</v>
      </c>
      <c r="AA672">
        <f t="shared" si="158"/>
        <v>0</v>
      </c>
      <c r="AB672">
        <f t="shared" si="156"/>
        <v>0</v>
      </c>
      <c r="AC672" s="4">
        <f t="shared" si="162"/>
        <v>7.9369418625842847E-2</v>
      </c>
      <c r="AD672" s="4">
        <f t="shared" si="163"/>
        <v>1.0097990695832921</v>
      </c>
      <c r="AE672" s="2">
        <f t="shared" si="164"/>
        <v>0</v>
      </c>
      <c r="AF672" s="5">
        <f t="shared" si="157"/>
        <v>4.176118787378838E-2</v>
      </c>
      <c r="AG672" s="5">
        <f t="shared" si="159"/>
        <v>0.99029602038815923</v>
      </c>
      <c r="AH672">
        <f t="shared" si="161"/>
        <v>0</v>
      </c>
    </row>
    <row r="673" spans="1:34" x14ac:dyDescent="0.25">
      <c r="A673" s="1">
        <v>45174</v>
      </c>
      <c r="B673">
        <v>101.16</v>
      </c>
      <c r="C673">
        <v>101.62</v>
      </c>
      <c r="D673">
        <v>99.89</v>
      </c>
      <c r="E673">
        <v>99.98</v>
      </c>
      <c r="F673">
        <v>66987</v>
      </c>
      <c r="G673" t="s">
        <v>42</v>
      </c>
      <c r="H673">
        <v>1.73</v>
      </c>
      <c r="I673">
        <v>105.6173</v>
      </c>
      <c r="J673">
        <v>103.13890000000001</v>
      </c>
      <c r="K673">
        <v>100.9264</v>
      </c>
      <c r="L673">
        <v>100.718</v>
      </c>
      <c r="M673">
        <v>67136</v>
      </c>
      <c r="N673">
        <v>98.96</v>
      </c>
      <c r="O673">
        <v>108.96</v>
      </c>
      <c r="P673">
        <v>96.98</v>
      </c>
      <c r="Q673">
        <v>19</v>
      </c>
      <c r="R673">
        <v>0</v>
      </c>
      <c r="U673">
        <f t="shared" si="153"/>
        <v>0</v>
      </c>
      <c r="V673">
        <f t="shared" si="154"/>
        <v>0</v>
      </c>
      <c r="W673" t="b">
        <f t="shared" si="155"/>
        <v>1</v>
      </c>
      <c r="X673">
        <f t="shared" si="151"/>
        <v>0</v>
      </c>
      <c r="Y673">
        <f t="shared" si="152"/>
        <v>0</v>
      </c>
      <c r="Z673">
        <f t="shared" si="160"/>
        <v>0</v>
      </c>
      <c r="AA673">
        <f t="shared" si="158"/>
        <v>0</v>
      </c>
      <c r="AB673">
        <f t="shared" si="156"/>
        <v>0</v>
      </c>
      <c r="AC673" s="4">
        <f t="shared" si="162"/>
        <v>7.0348095498450877E-2</v>
      </c>
      <c r="AD673" s="4">
        <f t="shared" si="163"/>
        <v>0.98000392079984322</v>
      </c>
      <c r="AE673" s="2">
        <f t="shared" si="164"/>
        <v>0</v>
      </c>
      <c r="AF673" s="5">
        <f t="shared" si="157"/>
        <v>5.1969478242936601E-2</v>
      </c>
      <c r="AG673" s="5">
        <f t="shared" si="159"/>
        <v>1.0204040808161632</v>
      </c>
      <c r="AH673">
        <f t="shared" si="161"/>
        <v>0</v>
      </c>
    </row>
    <row r="674" spans="1:34" x14ac:dyDescent="0.25">
      <c r="A674" s="1">
        <v>45175</v>
      </c>
      <c r="B674">
        <v>99.42</v>
      </c>
      <c r="C674">
        <v>99.97</v>
      </c>
      <c r="D674">
        <v>98.7</v>
      </c>
      <c r="E674">
        <v>99.84</v>
      </c>
      <c r="F674">
        <v>60960</v>
      </c>
      <c r="G674" t="s">
        <v>42</v>
      </c>
      <c r="H674">
        <v>1.27</v>
      </c>
      <c r="I674">
        <v>105.3907</v>
      </c>
      <c r="J674">
        <v>102.88509999999999</v>
      </c>
      <c r="K674">
        <v>100.70910000000001</v>
      </c>
      <c r="L674">
        <v>100.3668</v>
      </c>
      <c r="M674">
        <v>62044.800000000003</v>
      </c>
      <c r="N674">
        <v>99.84</v>
      </c>
      <c r="O674">
        <v>108.96</v>
      </c>
      <c r="P674">
        <v>96.98</v>
      </c>
      <c r="Q674">
        <v>20</v>
      </c>
      <c r="R674">
        <v>0</v>
      </c>
      <c r="U674">
        <f t="shared" si="153"/>
        <v>0</v>
      </c>
      <c r="V674">
        <f t="shared" si="154"/>
        <v>0</v>
      </c>
      <c r="W674">
        <f t="shared" si="155"/>
        <v>0</v>
      </c>
      <c r="X674">
        <f t="shared" si="151"/>
        <v>0</v>
      </c>
      <c r="Y674">
        <f t="shared" si="152"/>
        <v>0</v>
      </c>
      <c r="Z674">
        <f t="shared" si="160"/>
        <v>0</v>
      </c>
      <c r="AA674">
        <f t="shared" si="158"/>
        <v>0</v>
      </c>
      <c r="AB674">
        <f t="shared" si="156"/>
        <v>0</v>
      </c>
      <c r="AC674" s="4">
        <f t="shared" si="162"/>
        <v>8.2415565345080669E-2</v>
      </c>
      <c r="AD674" s="4">
        <f t="shared" si="163"/>
        <v>0.99859971994398877</v>
      </c>
      <c r="AE674" s="2">
        <f t="shared" si="164"/>
        <v>0</v>
      </c>
      <c r="AF674" s="5">
        <f t="shared" si="157"/>
        <v>3.0934213239843265E-2</v>
      </c>
      <c r="AG674" s="5">
        <f t="shared" si="159"/>
        <v>1.0014022435897436</v>
      </c>
      <c r="AH674">
        <f t="shared" si="161"/>
        <v>0</v>
      </c>
    </row>
    <row r="675" spans="1:34" x14ac:dyDescent="0.25">
      <c r="A675" s="1">
        <v>45176</v>
      </c>
      <c r="B675">
        <v>97.93</v>
      </c>
      <c r="C675">
        <v>98.43</v>
      </c>
      <c r="D675">
        <v>97.31</v>
      </c>
      <c r="E675">
        <v>97.6</v>
      </c>
      <c r="F675">
        <v>99271</v>
      </c>
      <c r="G675" t="s">
        <v>42</v>
      </c>
      <c r="H675">
        <v>1.1200000000000001</v>
      </c>
      <c r="I675">
        <v>105.0852</v>
      </c>
      <c r="J675">
        <v>102.4786</v>
      </c>
      <c r="K675">
        <v>100.0873</v>
      </c>
      <c r="L675">
        <v>99.260099999999994</v>
      </c>
      <c r="M675">
        <v>72254.8</v>
      </c>
      <c r="N675">
        <v>97.6</v>
      </c>
      <c r="O675">
        <v>108.3</v>
      </c>
      <c r="P675">
        <v>96.98</v>
      </c>
      <c r="Q675">
        <v>21</v>
      </c>
      <c r="R675">
        <v>0</v>
      </c>
      <c r="U675">
        <f t="shared" si="153"/>
        <v>0</v>
      </c>
      <c r="V675">
        <f t="shared" si="154"/>
        <v>0</v>
      </c>
      <c r="W675">
        <f t="shared" si="155"/>
        <v>0</v>
      </c>
      <c r="X675">
        <f t="shared" si="151"/>
        <v>0</v>
      </c>
      <c r="Y675">
        <f t="shared" si="152"/>
        <v>0</v>
      </c>
      <c r="Z675">
        <f t="shared" si="160"/>
        <v>0</v>
      </c>
      <c r="AA675" t="b">
        <f t="shared" si="158"/>
        <v>1</v>
      </c>
      <c r="AB675">
        <f t="shared" si="156"/>
        <v>0</v>
      </c>
      <c r="AC675" s="4">
        <f t="shared" si="162"/>
        <v>8.3700440528634276E-2</v>
      </c>
      <c r="AD675" s="4">
        <f t="shared" si="163"/>
        <v>0.97756410256410242</v>
      </c>
      <c r="AE675" s="2">
        <f t="shared" si="164"/>
        <v>0</v>
      </c>
      <c r="AF675" s="5">
        <f t="shared" si="157"/>
        <v>2.9490616621983906E-2</v>
      </c>
      <c r="AG675" s="5">
        <f t="shared" si="159"/>
        <v>1.0229508196721313</v>
      </c>
      <c r="AH675">
        <f t="shared" si="161"/>
        <v>0</v>
      </c>
    </row>
    <row r="676" spans="1:34" x14ac:dyDescent="0.25">
      <c r="A676" s="1">
        <v>45177</v>
      </c>
      <c r="B676">
        <v>97.77</v>
      </c>
      <c r="C676">
        <v>97.8</v>
      </c>
      <c r="D676">
        <v>96.95</v>
      </c>
      <c r="E676">
        <v>97.34</v>
      </c>
      <c r="F676">
        <v>64350</v>
      </c>
      <c r="G676" t="s">
        <v>42</v>
      </c>
      <c r="H676">
        <v>0.85</v>
      </c>
      <c r="I676">
        <v>104.78149999999999</v>
      </c>
      <c r="J676">
        <v>102.08329999999999</v>
      </c>
      <c r="K676">
        <v>99.537800000000004</v>
      </c>
      <c r="L676">
        <v>98.492000000000004</v>
      </c>
      <c r="M676">
        <v>71032.399999999994</v>
      </c>
      <c r="N676">
        <v>97.34</v>
      </c>
      <c r="O676">
        <v>107.37</v>
      </c>
      <c r="P676">
        <v>96.98</v>
      </c>
      <c r="Q676">
        <v>22</v>
      </c>
      <c r="R676">
        <v>0</v>
      </c>
      <c r="U676">
        <f t="shared" si="153"/>
        <v>0</v>
      </c>
      <c r="V676">
        <f t="shared" si="154"/>
        <v>0</v>
      </c>
      <c r="W676">
        <f t="shared" si="155"/>
        <v>0</v>
      </c>
      <c r="X676">
        <f t="shared" si="151"/>
        <v>0</v>
      </c>
      <c r="Y676">
        <f t="shared" si="152"/>
        <v>0</v>
      </c>
      <c r="Z676">
        <f t="shared" si="160"/>
        <v>0</v>
      </c>
      <c r="AA676">
        <f t="shared" si="158"/>
        <v>0</v>
      </c>
      <c r="AB676">
        <f t="shared" si="156"/>
        <v>0</v>
      </c>
      <c r="AC676" s="4">
        <f t="shared" si="162"/>
        <v>9.8799630655586362E-2</v>
      </c>
      <c r="AD676" s="4">
        <f t="shared" si="163"/>
        <v>0.99733606557377064</v>
      </c>
      <c r="AE676" s="2">
        <f t="shared" si="164"/>
        <v>0</v>
      </c>
      <c r="AF676" s="5">
        <f t="shared" si="157"/>
        <v>6.393070736234175E-3</v>
      </c>
      <c r="AG676" s="5">
        <f t="shared" si="159"/>
        <v>1.0026710499280871</v>
      </c>
      <c r="AH676">
        <f t="shared" si="161"/>
        <v>0</v>
      </c>
    </row>
    <row r="677" spans="1:34" x14ac:dyDescent="0.25">
      <c r="A677" s="1">
        <v>45180</v>
      </c>
      <c r="B677">
        <v>98</v>
      </c>
      <c r="C677">
        <v>98.05</v>
      </c>
      <c r="D677">
        <v>96.26</v>
      </c>
      <c r="E677">
        <v>96.46</v>
      </c>
      <c r="F677">
        <v>75847</v>
      </c>
      <c r="G677" t="s">
        <v>42</v>
      </c>
      <c r="H677">
        <v>1.79</v>
      </c>
      <c r="I677">
        <v>104.4551</v>
      </c>
      <c r="J677">
        <v>101.6507</v>
      </c>
      <c r="K677">
        <v>98.922300000000007</v>
      </c>
      <c r="L677">
        <v>97.679199999999994</v>
      </c>
      <c r="M677">
        <v>73483</v>
      </c>
      <c r="N677">
        <v>96.46</v>
      </c>
      <c r="O677">
        <v>106.92</v>
      </c>
      <c r="P677">
        <v>96.46</v>
      </c>
      <c r="Q677">
        <v>23</v>
      </c>
      <c r="R677">
        <v>0</v>
      </c>
      <c r="U677">
        <f t="shared" si="153"/>
        <v>0</v>
      </c>
      <c r="V677">
        <f t="shared" si="154"/>
        <v>0</v>
      </c>
      <c r="W677">
        <f t="shared" si="155"/>
        <v>0</v>
      </c>
      <c r="X677">
        <f t="shared" si="151"/>
        <v>0</v>
      </c>
      <c r="Y677">
        <f t="shared" si="152"/>
        <v>0</v>
      </c>
      <c r="Z677">
        <f t="shared" si="160"/>
        <v>0</v>
      </c>
      <c r="AA677">
        <f t="shared" si="158"/>
        <v>0</v>
      </c>
      <c r="AB677">
        <f t="shared" si="156"/>
        <v>0</v>
      </c>
      <c r="AC677" s="4">
        <f t="shared" si="162"/>
        <v>9.3415292912359144E-2</v>
      </c>
      <c r="AD677" s="4">
        <f t="shared" si="163"/>
        <v>0.99095952332032045</v>
      </c>
      <c r="AE677" s="2">
        <f t="shared" si="164"/>
        <v>0</v>
      </c>
      <c r="AF677" s="5">
        <f t="shared" si="157"/>
        <v>3.712105588781186E-3</v>
      </c>
      <c r="AG677" s="5">
        <f t="shared" si="159"/>
        <v>1.0091229525191789</v>
      </c>
      <c r="AH677">
        <f t="shared" si="161"/>
        <v>0</v>
      </c>
    </row>
    <row r="678" spans="1:34" x14ac:dyDescent="0.25">
      <c r="A678" s="1">
        <v>45181</v>
      </c>
      <c r="B678">
        <v>96.66</v>
      </c>
      <c r="C678">
        <v>96.84</v>
      </c>
      <c r="D678">
        <v>95.86</v>
      </c>
      <c r="E678">
        <v>95.98</v>
      </c>
      <c r="F678">
        <v>63077</v>
      </c>
      <c r="G678" t="s">
        <v>42</v>
      </c>
      <c r="H678">
        <v>0.98</v>
      </c>
      <c r="I678">
        <v>104.1228</v>
      </c>
      <c r="J678">
        <v>101.2145</v>
      </c>
      <c r="K678">
        <v>98.333799999999997</v>
      </c>
      <c r="L678">
        <v>96.999499999999998</v>
      </c>
      <c r="M678">
        <v>72701</v>
      </c>
      <c r="N678">
        <v>95.98</v>
      </c>
      <c r="O678">
        <v>105.84</v>
      </c>
      <c r="P678">
        <v>95.98</v>
      </c>
      <c r="Q678">
        <v>24</v>
      </c>
      <c r="R678">
        <v>0</v>
      </c>
      <c r="U678">
        <f t="shared" si="153"/>
        <v>0</v>
      </c>
      <c r="V678">
        <f t="shared" si="154"/>
        <v>0</v>
      </c>
      <c r="W678">
        <f t="shared" si="155"/>
        <v>0</v>
      </c>
      <c r="X678">
        <f t="shared" si="151"/>
        <v>0</v>
      </c>
      <c r="Y678">
        <f t="shared" si="152"/>
        <v>0</v>
      </c>
      <c r="Z678">
        <f t="shared" si="160"/>
        <v>0</v>
      </c>
      <c r="AA678">
        <f t="shared" si="158"/>
        <v>0</v>
      </c>
      <c r="AB678">
        <f t="shared" si="156"/>
        <v>0</v>
      </c>
      <c r="AC678" s="4">
        <f t="shared" si="162"/>
        <v>9.7830153385709009E-2</v>
      </c>
      <c r="AD678" s="4">
        <f t="shared" si="163"/>
        <v>0.99502384408044797</v>
      </c>
      <c r="AE678" s="2">
        <f t="shared" si="164"/>
        <v>0</v>
      </c>
      <c r="AF678" s="5">
        <f t="shared" si="157"/>
        <v>0</v>
      </c>
      <c r="AG678" s="5">
        <f t="shared" si="159"/>
        <v>1.0050010418837256</v>
      </c>
      <c r="AH678">
        <f t="shared" si="161"/>
        <v>0</v>
      </c>
    </row>
    <row r="679" spans="1:34" x14ac:dyDescent="0.25">
      <c r="A679" s="1">
        <v>45182</v>
      </c>
      <c r="B679">
        <v>95.98</v>
      </c>
      <c r="C679">
        <v>96.87</v>
      </c>
      <c r="D679">
        <v>95.34</v>
      </c>
      <c r="E679">
        <v>95.81</v>
      </c>
      <c r="F679">
        <v>71407</v>
      </c>
      <c r="G679" t="s">
        <v>42</v>
      </c>
      <c r="H679">
        <v>1.53</v>
      </c>
      <c r="I679">
        <v>103.7968</v>
      </c>
      <c r="J679">
        <v>100.7988</v>
      </c>
      <c r="K679">
        <v>97.829099999999997</v>
      </c>
      <c r="L679">
        <v>96.523700000000005</v>
      </c>
      <c r="M679">
        <v>74790.399999999994</v>
      </c>
      <c r="N679">
        <v>95.81</v>
      </c>
      <c r="O679">
        <v>105.82</v>
      </c>
      <c r="P679">
        <v>95.81</v>
      </c>
      <c r="Q679">
        <v>25</v>
      </c>
      <c r="R679">
        <v>0</v>
      </c>
      <c r="U679">
        <f t="shared" si="153"/>
        <v>0</v>
      </c>
      <c r="V679">
        <f t="shared" si="154"/>
        <v>0</v>
      </c>
      <c r="W679">
        <f t="shared" si="155"/>
        <v>0</v>
      </c>
      <c r="X679">
        <f t="shared" si="151"/>
        <v>0</v>
      </c>
      <c r="Y679">
        <f t="shared" si="152"/>
        <v>0</v>
      </c>
      <c r="Z679">
        <f t="shared" si="160"/>
        <v>0</v>
      </c>
      <c r="AA679">
        <f t="shared" si="158"/>
        <v>0</v>
      </c>
      <c r="AB679">
        <f t="shared" si="156"/>
        <v>0</v>
      </c>
      <c r="AC679" s="4">
        <f t="shared" si="162"/>
        <v>9.3159486016628865E-2</v>
      </c>
      <c r="AD679" s="4">
        <f t="shared" si="163"/>
        <v>0.99822879766618045</v>
      </c>
      <c r="AE679" s="2">
        <f t="shared" si="164"/>
        <v>0</v>
      </c>
      <c r="AF679" s="5">
        <f t="shared" si="157"/>
        <v>0</v>
      </c>
      <c r="AG679" s="5">
        <f t="shared" si="159"/>
        <v>1.0017743450579271</v>
      </c>
      <c r="AH679">
        <f t="shared" si="161"/>
        <v>0</v>
      </c>
    </row>
    <row r="680" spans="1:34" x14ac:dyDescent="0.25">
      <c r="A680" s="1">
        <v>45183</v>
      </c>
      <c r="B680">
        <v>96.39</v>
      </c>
      <c r="C680">
        <v>97.35</v>
      </c>
      <c r="D680">
        <v>95.58</v>
      </c>
      <c r="E680">
        <v>96.86</v>
      </c>
      <c r="F680">
        <v>70753</v>
      </c>
      <c r="G680" t="s">
        <v>42</v>
      </c>
      <c r="H680">
        <v>1.77</v>
      </c>
      <c r="I680">
        <v>103.5248</v>
      </c>
      <c r="J680">
        <v>100.4958</v>
      </c>
      <c r="K680">
        <v>97.635199999999998</v>
      </c>
      <c r="L680">
        <v>96.658199999999994</v>
      </c>
      <c r="M680">
        <v>69086.8</v>
      </c>
      <c r="N680">
        <v>95.81</v>
      </c>
      <c r="O680">
        <v>104.35</v>
      </c>
      <c r="P680">
        <v>95.81</v>
      </c>
      <c r="Q680">
        <v>26</v>
      </c>
      <c r="R680">
        <v>0</v>
      </c>
      <c r="U680">
        <f t="shared" si="153"/>
        <v>0</v>
      </c>
      <c r="V680">
        <f t="shared" si="154"/>
        <v>0</v>
      </c>
      <c r="W680">
        <f t="shared" si="155"/>
        <v>0</v>
      </c>
      <c r="X680">
        <f t="shared" si="151"/>
        <v>0</v>
      </c>
      <c r="Y680">
        <f t="shared" si="152"/>
        <v>0</v>
      </c>
      <c r="Z680">
        <f t="shared" si="160"/>
        <v>0</v>
      </c>
      <c r="AA680">
        <f t="shared" si="158"/>
        <v>0</v>
      </c>
      <c r="AB680">
        <f t="shared" si="156"/>
        <v>0</v>
      </c>
      <c r="AC680" s="4">
        <f t="shared" si="162"/>
        <v>9.4594594594594517E-2</v>
      </c>
      <c r="AD680" s="4">
        <f t="shared" si="163"/>
        <v>1.0109591900636676</v>
      </c>
      <c r="AE680" s="2">
        <f t="shared" si="164"/>
        <v>0</v>
      </c>
      <c r="AF680" s="5">
        <f t="shared" si="157"/>
        <v>0</v>
      </c>
      <c r="AG680" s="5">
        <f t="shared" si="159"/>
        <v>0.98915961181086109</v>
      </c>
      <c r="AH680">
        <f t="shared" si="161"/>
        <v>0</v>
      </c>
    </row>
    <row r="681" spans="1:34" x14ac:dyDescent="0.25">
      <c r="A681" s="1">
        <v>45184</v>
      </c>
      <c r="B681">
        <v>97.82</v>
      </c>
      <c r="C681">
        <v>97.82</v>
      </c>
      <c r="D681">
        <v>95.81</v>
      </c>
      <c r="E681">
        <v>95.94</v>
      </c>
      <c r="F681">
        <v>104673</v>
      </c>
      <c r="G681" t="s">
        <v>42</v>
      </c>
      <c r="H681">
        <v>2.0099999999999998</v>
      </c>
      <c r="I681">
        <v>103.2273</v>
      </c>
      <c r="J681">
        <v>100.1454</v>
      </c>
      <c r="K681">
        <v>97.296199999999999</v>
      </c>
      <c r="L681">
        <v>96.370900000000006</v>
      </c>
      <c r="M681">
        <v>77151.399999999994</v>
      </c>
      <c r="N681">
        <v>95.81</v>
      </c>
      <c r="O681">
        <v>104.11</v>
      </c>
      <c r="P681">
        <v>95.81</v>
      </c>
      <c r="Q681">
        <v>27</v>
      </c>
      <c r="R681">
        <v>0</v>
      </c>
      <c r="U681">
        <f t="shared" si="153"/>
        <v>0</v>
      </c>
      <c r="V681">
        <f t="shared" si="154"/>
        <v>0</v>
      </c>
      <c r="W681">
        <f t="shared" si="155"/>
        <v>0</v>
      </c>
      <c r="X681">
        <f t="shared" si="151"/>
        <v>0</v>
      </c>
      <c r="Y681">
        <f t="shared" si="152"/>
        <v>0</v>
      </c>
      <c r="Z681">
        <f t="shared" si="160"/>
        <v>0</v>
      </c>
      <c r="AA681" t="b">
        <f t="shared" si="158"/>
        <v>1</v>
      </c>
      <c r="AB681">
        <f t="shared" si="156"/>
        <v>0</v>
      </c>
      <c r="AC681" s="4">
        <f t="shared" si="162"/>
        <v>7.1777671298514575E-2</v>
      </c>
      <c r="AD681" s="4">
        <f t="shared" si="163"/>
        <v>0.99050175511046867</v>
      </c>
      <c r="AE681" s="2">
        <f t="shared" si="164"/>
        <v>0</v>
      </c>
      <c r="AF681" s="5">
        <f t="shared" si="157"/>
        <v>1.0959190063667646E-2</v>
      </c>
      <c r="AG681" s="5">
        <f t="shared" si="159"/>
        <v>1.0095893266624973</v>
      </c>
      <c r="AH681">
        <f t="shared" si="161"/>
        <v>0</v>
      </c>
    </row>
    <row r="682" spans="1:34" x14ac:dyDescent="0.25">
      <c r="A682" s="1">
        <v>45187</v>
      </c>
      <c r="B682">
        <v>95.68</v>
      </c>
      <c r="C682">
        <v>96.05</v>
      </c>
      <c r="D682">
        <v>94.96</v>
      </c>
      <c r="E682">
        <v>95.19</v>
      </c>
      <c r="F682">
        <v>69463</v>
      </c>
      <c r="G682" t="s">
        <v>42</v>
      </c>
      <c r="H682">
        <v>1.0900000000000001</v>
      </c>
      <c r="I682">
        <v>102.9121</v>
      </c>
      <c r="J682">
        <v>99.764200000000002</v>
      </c>
      <c r="K682">
        <v>96.875</v>
      </c>
      <c r="L682">
        <v>95.898600000000002</v>
      </c>
      <c r="M682">
        <v>75874.600000000006</v>
      </c>
      <c r="N682">
        <v>95.19</v>
      </c>
      <c r="O682">
        <v>102.17</v>
      </c>
      <c r="P682">
        <v>95.19</v>
      </c>
      <c r="Q682">
        <v>28</v>
      </c>
      <c r="R682">
        <v>0</v>
      </c>
      <c r="U682">
        <f t="shared" si="153"/>
        <v>0</v>
      </c>
      <c r="V682">
        <f t="shared" si="154"/>
        <v>0</v>
      </c>
      <c r="W682">
        <f t="shared" si="155"/>
        <v>0</v>
      </c>
      <c r="X682">
        <f t="shared" si="151"/>
        <v>0</v>
      </c>
      <c r="Y682">
        <f t="shared" si="152"/>
        <v>0</v>
      </c>
      <c r="Z682">
        <f t="shared" si="160"/>
        <v>0</v>
      </c>
      <c r="AA682">
        <f t="shared" si="158"/>
        <v>0</v>
      </c>
      <c r="AB682">
        <f t="shared" si="156"/>
        <v>0</v>
      </c>
      <c r="AC682" s="4">
        <f t="shared" si="162"/>
        <v>7.8474690231485941E-2</v>
      </c>
      <c r="AD682" s="4">
        <f t="shared" si="163"/>
        <v>0.99218261413383368</v>
      </c>
      <c r="AE682" s="2">
        <f t="shared" si="164"/>
        <v>0</v>
      </c>
      <c r="AF682" s="5">
        <f t="shared" si="157"/>
        <v>1.3568521031207122E-3</v>
      </c>
      <c r="AG682" s="5">
        <f t="shared" si="159"/>
        <v>1.0078789788843365</v>
      </c>
      <c r="AH682">
        <f t="shared" si="161"/>
        <v>0</v>
      </c>
    </row>
    <row r="683" spans="1:34" x14ac:dyDescent="0.25">
      <c r="A683" s="1">
        <v>45188</v>
      </c>
      <c r="B683">
        <v>94.72</v>
      </c>
      <c r="C683">
        <v>95.17</v>
      </c>
      <c r="D683">
        <v>94.09</v>
      </c>
      <c r="E683">
        <v>94.3</v>
      </c>
      <c r="F683">
        <v>93866</v>
      </c>
      <c r="G683" t="s">
        <v>42</v>
      </c>
      <c r="H683">
        <v>1.08</v>
      </c>
      <c r="I683">
        <v>102.5744</v>
      </c>
      <c r="J683">
        <v>99.343900000000005</v>
      </c>
      <c r="K683">
        <v>96.36</v>
      </c>
      <c r="L683">
        <v>95.259100000000004</v>
      </c>
      <c r="M683">
        <v>82032.399999999994</v>
      </c>
      <c r="N683">
        <v>94.3</v>
      </c>
      <c r="O683">
        <v>102.02</v>
      </c>
      <c r="P683">
        <v>94.3</v>
      </c>
      <c r="Q683">
        <v>29</v>
      </c>
      <c r="R683">
        <v>0</v>
      </c>
      <c r="U683">
        <f t="shared" si="153"/>
        <v>0</v>
      </c>
      <c r="V683">
        <f t="shared" si="154"/>
        <v>0</v>
      </c>
      <c r="W683">
        <f t="shared" si="155"/>
        <v>0</v>
      </c>
      <c r="X683">
        <f t="shared" si="151"/>
        <v>0</v>
      </c>
      <c r="Y683">
        <f t="shared" si="152"/>
        <v>0</v>
      </c>
      <c r="Z683">
        <f t="shared" si="160"/>
        <v>0</v>
      </c>
      <c r="AA683">
        <f t="shared" si="158"/>
        <v>0</v>
      </c>
      <c r="AB683">
        <f t="shared" si="156"/>
        <v>0</v>
      </c>
      <c r="AC683" s="4">
        <f t="shared" si="162"/>
        <v>6.8317510032299147E-2</v>
      </c>
      <c r="AD683" s="4">
        <f t="shared" si="163"/>
        <v>0.99065027839058728</v>
      </c>
      <c r="AE683" s="2">
        <f t="shared" si="164"/>
        <v>0</v>
      </c>
      <c r="AF683" s="5">
        <f t="shared" si="157"/>
        <v>0</v>
      </c>
      <c r="AG683" s="5">
        <f t="shared" si="159"/>
        <v>1.0094379639448567</v>
      </c>
      <c r="AH683">
        <f t="shared" si="161"/>
        <v>0</v>
      </c>
    </row>
    <row r="684" spans="1:34" x14ac:dyDescent="0.25">
      <c r="A684" s="1">
        <v>45189</v>
      </c>
      <c r="B684">
        <v>93.65</v>
      </c>
      <c r="C684">
        <v>95.08</v>
      </c>
      <c r="D684">
        <v>93.51</v>
      </c>
      <c r="E684">
        <v>93.72</v>
      </c>
      <c r="F684">
        <v>102742</v>
      </c>
      <c r="G684" t="s">
        <v>42</v>
      </c>
      <c r="H684">
        <v>1.57</v>
      </c>
      <c r="I684">
        <v>102.2272</v>
      </c>
      <c r="J684">
        <v>98.911299999999997</v>
      </c>
      <c r="K684">
        <v>95.831999999999994</v>
      </c>
      <c r="L684">
        <v>94.643500000000003</v>
      </c>
      <c r="M684">
        <v>88299.4</v>
      </c>
      <c r="N684">
        <v>93.72</v>
      </c>
      <c r="O684">
        <v>102.02</v>
      </c>
      <c r="P684">
        <v>93.72</v>
      </c>
      <c r="Q684">
        <v>30</v>
      </c>
      <c r="R684">
        <v>0</v>
      </c>
      <c r="U684">
        <f t="shared" si="153"/>
        <v>0</v>
      </c>
      <c r="V684">
        <f t="shared" si="154"/>
        <v>0</v>
      </c>
      <c r="W684">
        <f t="shared" si="155"/>
        <v>0</v>
      </c>
      <c r="X684">
        <f t="shared" si="151"/>
        <v>0</v>
      </c>
      <c r="Y684">
        <f t="shared" si="152"/>
        <v>0</v>
      </c>
      <c r="Z684">
        <f t="shared" si="160"/>
        <v>0</v>
      </c>
      <c r="AA684">
        <f t="shared" si="158"/>
        <v>0</v>
      </c>
      <c r="AB684" t="b">
        <f t="shared" si="156"/>
        <v>1</v>
      </c>
      <c r="AC684" s="4">
        <f t="shared" si="162"/>
        <v>7.567143697314252E-2</v>
      </c>
      <c r="AD684" s="4">
        <f t="shared" si="163"/>
        <v>0.99384941675503713</v>
      </c>
      <c r="AE684" s="2">
        <f t="shared" si="164"/>
        <v>0</v>
      </c>
      <c r="AF684" s="5">
        <f t="shared" si="157"/>
        <v>0</v>
      </c>
      <c r="AG684" s="5">
        <f t="shared" si="159"/>
        <v>1.0061886470337174</v>
      </c>
      <c r="AH684">
        <f t="shared" si="161"/>
        <v>0</v>
      </c>
    </row>
    <row r="685" spans="1:34" x14ac:dyDescent="0.25">
      <c r="A685" s="1">
        <v>45190</v>
      </c>
      <c r="B685">
        <v>93.11</v>
      </c>
      <c r="C685">
        <v>93.18</v>
      </c>
      <c r="D685">
        <v>91.17</v>
      </c>
      <c r="E685">
        <v>91.28</v>
      </c>
      <c r="F685">
        <v>79586</v>
      </c>
      <c r="G685" t="s">
        <v>42</v>
      </c>
      <c r="H685">
        <v>2.0099999999999998</v>
      </c>
      <c r="I685">
        <v>101.7979</v>
      </c>
      <c r="J685">
        <v>98.324200000000005</v>
      </c>
      <c r="K685">
        <v>94.921599999999998</v>
      </c>
      <c r="L685">
        <v>93.298100000000005</v>
      </c>
      <c r="M685">
        <v>90066</v>
      </c>
      <c r="N685">
        <v>91.28</v>
      </c>
      <c r="O685">
        <v>102.02</v>
      </c>
      <c r="P685">
        <v>91.28</v>
      </c>
      <c r="Q685">
        <v>31</v>
      </c>
      <c r="R685">
        <v>0</v>
      </c>
      <c r="U685">
        <f t="shared" si="153"/>
        <v>0</v>
      </c>
      <c r="V685">
        <f t="shared" si="154"/>
        <v>0</v>
      </c>
      <c r="W685">
        <f t="shared" si="155"/>
        <v>0</v>
      </c>
      <c r="X685">
        <f t="shared" si="151"/>
        <v>0</v>
      </c>
      <c r="Y685">
        <f t="shared" si="152"/>
        <v>0</v>
      </c>
      <c r="Z685">
        <f t="shared" si="160"/>
        <v>0</v>
      </c>
      <c r="AA685">
        <f t="shared" si="158"/>
        <v>0</v>
      </c>
      <c r="AB685" t="b">
        <f t="shared" si="156"/>
        <v>1</v>
      </c>
      <c r="AC685" s="4">
        <f t="shared" si="162"/>
        <v>8.1356596745736101E-2</v>
      </c>
      <c r="AD685" s="4">
        <f t="shared" si="163"/>
        <v>0.97396500213401627</v>
      </c>
      <c r="AE685" s="2">
        <f t="shared" si="164"/>
        <v>0</v>
      </c>
      <c r="AF685" s="5">
        <f t="shared" si="157"/>
        <v>0</v>
      </c>
      <c r="AG685" s="5">
        <f t="shared" si="159"/>
        <v>1.0267309377738825</v>
      </c>
      <c r="AH685">
        <f t="shared" si="161"/>
        <v>0</v>
      </c>
    </row>
    <row r="686" spans="1:34" x14ac:dyDescent="0.25">
      <c r="A686" s="1">
        <v>45191</v>
      </c>
      <c r="B686">
        <v>91.27</v>
      </c>
      <c r="C686">
        <v>92.02</v>
      </c>
      <c r="D686">
        <v>90.25</v>
      </c>
      <c r="E686">
        <v>90.54</v>
      </c>
      <c r="F686">
        <v>92894</v>
      </c>
      <c r="G686" t="s">
        <v>42</v>
      </c>
      <c r="H686">
        <v>1.77</v>
      </c>
      <c r="I686">
        <v>101.35639999999999</v>
      </c>
      <c r="J686">
        <v>97.725399999999993</v>
      </c>
      <c r="K686">
        <v>94.045299999999997</v>
      </c>
      <c r="L686">
        <v>92.194900000000004</v>
      </c>
      <c r="M686">
        <v>87710.2</v>
      </c>
      <c r="N686">
        <v>90.54</v>
      </c>
      <c r="O686">
        <v>102.02</v>
      </c>
      <c r="P686">
        <v>90.54</v>
      </c>
      <c r="Q686">
        <v>32</v>
      </c>
      <c r="R686">
        <v>0</v>
      </c>
      <c r="U686">
        <f t="shared" si="153"/>
        <v>0</v>
      </c>
      <c r="V686">
        <f t="shared" si="154"/>
        <v>0</v>
      </c>
      <c r="W686">
        <f t="shared" si="155"/>
        <v>0</v>
      </c>
      <c r="X686">
        <f t="shared" si="151"/>
        <v>0</v>
      </c>
      <c r="Y686">
        <f t="shared" si="152"/>
        <v>0</v>
      </c>
      <c r="Z686">
        <f t="shared" si="160"/>
        <v>0</v>
      </c>
      <c r="AA686">
        <f t="shared" si="158"/>
        <v>0</v>
      </c>
      <c r="AB686" t="b">
        <f t="shared" si="156"/>
        <v>1</v>
      </c>
      <c r="AC686" s="4">
        <f t="shared" si="162"/>
        <v>0.10527347578906092</v>
      </c>
      <c r="AD686" s="4">
        <f t="shared" si="163"/>
        <v>0.99189307624890455</v>
      </c>
      <c r="AE686" s="2">
        <f t="shared" si="164"/>
        <v>0</v>
      </c>
      <c r="AF686" s="5">
        <f t="shared" si="157"/>
        <v>0</v>
      </c>
      <c r="AG686" s="5">
        <f t="shared" si="159"/>
        <v>1.0081731831234813</v>
      </c>
      <c r="AH686">
        <f t="shared" si="161"/>
        <v>0</v>
      </c>
    </row>
    <row r="687" spans="1:34" x14ac:dyDescent="0.25">
      <c r="A687" s="1">
        <v>45194</v>
      </c>
      <c r="B687">
        <v>89.7</v>
      </c>
      <c r="C687">
        <v>90.54</v>
      </c>
      <c r="D687">
        <v>89.49</v>
      </c>
      <c r="E687">
        <v>90.3</v>
      </c>
      <c r="F687">
        <v>82917</v>
      </c>
      <c r="G687" t="s">
        <v>42</v>
      </c>
      <c r="H687">
        <v>1.05</v>
      </c>
      <c r="I687">
        <v>100.9228</v>
      </c>
      <c r="J687">
        <v>97.154300000000006</v>
      </c>
      <c r="K687">
        <v>93.296199999999999</v>
      </c>
      <c r="L687">
        <v>91.436899999999994</v>
      </c>
      <c r="M687">
        <v>90401</v>
      </c>
      <c r="N687">
        <v>90.3</v>
      </c>
      <c r="O687">
        <v>102.02</v>
      </c>
      <c r="P687">
        <v>90.3</v>
      </c>
      <c r="Q687">
        <v>33</v>
      </c>
      <c r="R687">
        <v>0</v>
      </c>
      <c r="U687">
        <f t="shared" si="153"/>
        <v>0</v>
      </c>
      <c r="V687">
        <f t="shared" si="154"/>
        <v>0</v>
      </c>
      <c r="W687">
        <f t="shared" si="155"/>
        <v>0</v>
      </c>
      <c r="X687">
        <f t="shared" ref="X687:X750" si="165">IF(E687&gt;I687,TRUE,0)</f>
        <v>0</v>
      </c>
      <c r="Y687">
        <f t="shared" ref="Y687:Y750" si="166">IF(E686&gt;I686,TRUE,0)</f>
        <v>0</v>
      </c>
      <c r="Z687">
        <f t="shared" si="160"/>
        <v>0</v>
      </c>
      <c r="AA687">
        <f t="shared" si="158"/>
        <v>0</v>
      </c>
      <c r="AB687" t="b">
        <f t="shared" si="156"/>
        <v>1</v>
      </c>
      <c r="AC687" s="4">
        <f t="shared" si="162"/>
        <v>0.11252695549892168</v>
      </c>
      <c r="AD687" s="4">
        <f t="shared" si="163"/>
        <v>0.9973492379058978</v>
      </c>
      <c r="AE687" s="2">
        <f t="shared" si="164"/>
        <v>0</v>
      </c>
      <c r="AF687" s="5">
        <f t="shared" si="157"/>
        <v>0</v>
      </c>
      <c r="AG687" s="5">
        <f t="shared" si="159"/>
        <v>1.0026578073089703</v>
      </c>
      <c r="AH687">
        <f t="shared" si="161"/>
        <v>0</v>
      </c>
    </row>
    <row r="688" spans="1:34" x14ac:dyDescent="0.25">
      <c r="A688" s="1">
        <v>45195</v>
      </c>
      <c r="B688">
        <v>89.7</v>
      </c>
      <c r="C688">
        <v>90.4</v>
      </c>
      <c r="D688">
        <v>89.48</v>
      </c>
      <c r="E688">
        <v>89.87</v>
      </c>
      <c r="F688">
        <v>80605</v>
      </c>
      <c r="G688" t="s">
        <v>42</v>
      </c>
      <c r="H688">
        <v>0.92</v>
      </c>
      <c r="I688">
        <v>100.4893</v>
      </c>
      <c r="J688">
        <v>96.593900000000005</v>
      </c>
      <c r="K688">
        <v>92.611000000000004</v>
      </c>
      <c r="L688">
        <v>90.810100000000006</v>
      </c>
      <c r="M688">
        <v>87748.800000000003</v>
      </c>
      <c r="N688">
        <v>89.87</v>
      </c>
      <c r="O688">
        <v>102.02</v>
      </c>
      <c r="P688">
        <v>89.87</v>
      </c>
      <c r="Q688">
        <v>34</v>
      </c>
      <c r="R688">
        <v>0</v>
      </c>
      <c r="U688">
        <f t="shared" si="153"/>
        <v>0</v>
      </c>
      <c r="V688">
        <f t="shared" si="154"/>
        <v>0</v>
      </c>
      <c r="W688">
        <f t="shared" si="155"/>
        <v>0</v>
      </c>
      <c r="X688">
        <f t="shared" si="165"/>
        <v>0</v>
      </c>
      <c r="Y688">
        <f t="shared" si="166"/>
        <v>0</v>
      </c>
      <c r="Z688">
        <f t="shared" si="160"/>
        <v>0</v>
      </c>
      <c r="AA688">
        <f t="shared" si="158"/>
        <v>0</v>
      </c>
      <c r="AB688" t="b">
        <f t="shared" si="156"/>
        <v>1</v>
      </c>
      <c r="AC688" s="4">
        <f t="shared" si="162"/>
        <v>0.11487943540482258</v>
      </c>
      <c r="AD688" s="4">
        <f t="shared" si="163"/>
        <v>0.99523809523809537</v>
      </c>
      <c r="AE688" s="2">
        <f t="shared" si="164"/>
        <v>0</v>
      </c>
      <c r="AF688" s="5">
        <f t="shared" si="157"/>
        <v>0</v>
      </c>
      <c r="AG688" s="5">
        <f t="shared" si="159"/>
        <v>1.0047846889952152</v>
      </c>
      <c r="AH688">
        <f t="shared" si="161"/>
        <v>0</v>
      </c>
    </row>
    <row r="689" spans="1:34" x14ac:dyDescent="0.25">
      <c r="A689" s="1">
        <v>45196</v>
      </c>
      <c r="B689">
        <v>90.26</v>
      </c>
      <c r="C689">
        <v>90.4</v>
      </c>
      <c r="D689">
        <v>88.91</v>
      </c>
      <c r="E689">
        <v>89.12</v>
      </c>
      <c r="F689">
        <v>76310</v>
      </c>
      <c r="G689" t="s">
        <v>42</v>
      </c>
      <c r="H689">
        <v>1.49</v>
      </c>
      <c r="I689">
        <v>100.04349999999999</v>
      </c>
      <c r="J689">
        <v>96.019000000000005</v>
      </c>
      <c r="K689">
        <v>91.912800000000004</v>
      </c>
      <c r="L689">
        <v>90.134100000000004</v>
      </c>
      <c r="M689">
        <v>82462.399999999994</v>
      </c>
      <c r="N689">
        <v>89.12</v>
      </c>
      <c r="O689">
        <v>102.02</v>
      </c>
      <c r="P689">
        <v>89.12</v>
      </c>
      <c r="Q689">
        <v>35</v>
      </c>
      <c r="R689">
        <v>0</v>
      </c>
      <c r="U689">
        <f t="shared" si="153"/>
        <v>0</v>
      </c>
      <c r="V689">
        <f t="shared" si="154"/>
        <v>0</v>
      </c>
      <c r="W689">
        <f t="shared" si="155"/>
        <v>0</v>
      </c>
      <c r="X689">
        <f t="shared" si="165"/>
        <v>0</v>
      </c>
      <c r="Y689">
        <f t="shared" si="166"/>
        <v>0</v>
      </c>
      <c r="Z689">
        <f t="shared" si="160"/>
        <v>0</v>
      </c>
      <c r="AA689">
        <f t="shared" si="158"/>
        <v>0</v>
      </c>
      <c r="AB689" t="b">
        <f t="shared" si="156"/>
        <v>1</v>
      </c>
      <c r="AC689" s="4">
        <f t="shared" si="162"/>
        <v>0.11909429523622811</v>
      </c>
      <c r="AD689" s="4">
        <f t="shared" si="163"/>
        <v>0.99165461221764772</v>
      </c>
      <c r="AE689" s="2">
        <f t="shared" si="164"/>
        <v>0</v>
      </c>
      <c r="AF689" s="5">
        <f t="shared" si="157"/>
        <v>0</v>
      </c>
      <c r="AG689" s="5">
        <f t="shared" si="159"/>
        <v>1.008415619389587</v>
      </c>
      <c r="AH689">
        <f t="shared" si="161"/>
        <v>0</v>
      </c>
    </row>
    <row r="690" spans="1:34" s="2" customFormat="1" x14ac:dyDescent="0.25">
      <c r="A690" s="6">
        <v>45197</v>
      </c>
      <c r="B690" s="2">
        <v>88.8</v>
      </c>
      <c r="C690" s="2">
        <v>89.48</v>
      </c>
      <c r="D690" s="2">
        <v>88.36</v>
      </c>
      <c r="E690" s="2">
        <v>89.33</v>
      </c>
      <c r="F690" s="2">
        <v>163156</v>
      </c>
      <c r="G690" s="2" t="s">
        <v>42</v>
      </c>
      <c r="H690" s="2">
        <v>1.1200000000000001</v>
      </c>
      <c r="I690" s="2">
        <v>99.623400000000004</v>
      </c>
      <c r="J690" s="2">
        <v>95.504499999999993</v>
      </c>
      <c r="K690" s="2">
        <v>91.396199999999993</v>
      </c>
      <c r="L690" s="2">
        <v>89.8125</v>
      </c>
      <c r="M690" s="2">
        <v>99176.4</v>
      </c>
      <c r="N690" s="2">
        <v>89.12</v>
      </c>
      <c r="O690" s="2">
        <v>102.02</v>
      </c>
      <c r="P690" s="2">
        <v>89.12</v>
      </c>
      <c r="Q690" s="2">
        <v>36</v>
      </c>
      <c r="R690" s="2">
        <v>0</v>
      </c>
      <c r="U690" s="2">
        <f t="shared" si="153"/>
        <v>0</v>
      </c>
      <c r="V690" s="2">
        <f t="shared" si="154"/>
        <v>0</v>
      </c>
      <c r="W690" s="2">
        <f t="shared" si="155"/>
        <v>0</v>
      </c>
      <c r="X690" s="2">
        <f t="shared" si="165"/>
        <v>0</v>
      </c>
      <c r="Y690" s="2">
        <f t="shared" si="166"/>
        <v>0</v>
      </c>
      <c r="Z690" s="2">
        <f t="shared" si="160"/>
        <v>0</v>
      </c>
      <c r="AA690" s="2" t="b">
        <f t="shared" si="158"/>
        <v>1</v>
      </c>
      <c r="AB690" s="2" t="b">
        <f t="shared" si="156"/>
        <v>1</v>
      </c>
      <c r="AC690" s="4">
        <f t="shared" si="162"/>
        <v>0.12644579494216812</v>
      </c>
      <c r="AD690" s="4">
        <f t="shared" si="163"/>
        <v>1.0023563734290843</v>
      </c>
      <c r="AE690" s="2">
        <f t="shared" si="164"/>
        <v>0</v>
      </c>
      <c r="AF690" s="5">
        <f t="shared" si="157"/>
        <v>0</v>
      </c>
      <c r="AG690" s="4">
        <f t="shared" si="159"/>
        <v>0.99764916601365727</v>
      </c>
      <c r="AH690">
        <f t="shared" si="161"/>
        <v>0</v>
      </c>
    </row>
    <row r="691" spans="1:34" s="2" customFormat="1" x14ac:dyDescent="0.25">
      <c r="A691" s="6">
        <v>45198</v>
      </c>
      <c r="B691" s="2">
        <v>99.04</v>
      </c>
      <c r="C691" s="2">
        <v>99.14</v>
      </c>
      <c r="D691" s="2">
        <v>94.3</v>
      </c>
      <c r="E691" s="2">
        <v>95.3</v>
      </c>
      <c r="F691" s="2">
        <v>349354</v>
      </c>
      <c r="G691" s="2" t="s">
        <v>42</v>
      </c>
      <c r="H691" s="2">
        <v>4.84</v>
      </c>
      <c r="I691" s="2">
        <v>99.453800000000001</v>
      </c>
      <c r="J691" s="2">
        <v>95.488699999999994</v>
      </c>
      <c r="K691" s="2">
        <v>92.177000000000007</v>
      </c>
      <c r="L691" s="2">
        <v>92.007499999999993</v>
      </c>
      <c r="M691" s="2">
        <v>150468.4</v>
      </c>
      <c r="N691" s="2">
        <v>89.12</v>
      </c>
      <c r="O691" s="2">
        <v>102.02</v>
      </c>
      <c r="P691" s="2">
        <v>89.12</v>
      </c>
      <c r="Q691" s="2">
        <v>37</v>
      </c>
      <c r="R691" s="2">
        <v>0</v>
      </c>
      <c r="T691" s="2" t="s">
        <v>9</v>
      </c>
      <c r="U691" s="2">
        <f t="shared" si="153"/>
        <v>0</v>
      </c>
      <c r="V691" s="2" t="b">
        <f t="shared" si="154"/>
        <v>1</v>
      </c>
      <c r="W691" s="2">
        <f t="shared" si="155"/>
        <v>0</v>
      </c>
      <c r="X691" s="2">
        <f t="shared" si="165"/>
        <v>0</v>
      </c>
      <c r="Y691" s="2">
        <f t="shared" si="166"/>
        <v>0</v>
      </c>
      <c r="Z691" s="2">
        <f t="shared" si="160"/>
        <v>0</v>
      </c>
      <c r="AA691" s="2" t="b">
        <f t="shared" si="158"/>
        <v>1</v>
      </c>
      <c r="AB691" s="2" t="b">
        <f t="shared" si="156"/>
        <v>1</v>
      </c>
      <c r="AC691" s="4">
        <f>(O690-E690)/O690</f>
        <v>0.12438737502450498</v>
      </c>
      <c r="AD691" s="4">
        <f>E691/E690</f>
        <v>1.0668308518974587</v>
      </c>
      <c r="AE691" s="2" t="b">
        <f>IF(AND(AC691&gt;0.12,AD691&gt;1.01999,AD691&lt;1.150001,AA691=TRUE),TRUE,0)</f>
        <v>1</v>
      </c>
      <c r="AF691" s="5">
        <f t="shared" si="157"/>
        <v>2.3563734290843103E-3</v>
      </c>
      <c r="AG691" s="4">
        <f t="shared" si="159"/>
        <v>0.93735571878279123</v>
      </c>
      <c r="AH691">
        <f t="shared" si="161"/>
        <v>0</v>
      </c>
    </row>
    <row r="692" spans="1:34" x14ac:dyDescent="0.25">
      <c r="A692" s="1">
        <v>45201</v>
      </c>
      <c r="B692">
        <v>95.88</v>
      </c>
      <c r="C692">
        <v>96.06</v>
      </c>
      <c r="D692">
        <v>93.41</v>
      </c>
      <c r="E692">
        <v>94.24</v>
      </c>
      <c r="F692">
        <v>127763</v>
      </c>
      <c r="G692" t="s">
        <v>42</v>
      </c>
      <c r="H692">
        <v>2.65</v>
      </c>
      <c r="I692">
        <v>99.249300000000005</v>
      </c>
      <c r="J692">
        <v>95.392700000000005</v>
      </c>
      <c r="K692">
        <v>92.589600000000004</v>
      </c>
      <c r="L692">
        <v>92.900499999999994</v>
      </c>
      <c r="M692">
        <v>159437.6</v>
      </c>
      <c r="N692">
        <v>89.12</v>
      </c>
      <c r="O692">
        <v>99.98</v>
      </c>
      <c r="P692">
        <v>89.12</v>
      </c>
      <c r="Q692">
        <v>38</v>
      </c>
      <c r="R692">
        <v>0</v>
      </c>
      <c r="U692" t="b">
        <f t="shared" si="153"/>
        <v>1</v>
      </c>
      <c r="V692" t="b">
        <f t="shared" si="154"/>
        <v>1</v>
      </c>
      <c r="W692" t="b">
        <f t="shared" si="155"/>
        <v>1</v>
      </c>
      <c r="X692">
        <f t="shared" si="165"/>
        <v>0</v>
      </c>
      <c r="Y692">
        <f t="shared" si="166"/>
        <v>0</v>
      </c>
      <c r="Z692">
        <f t="shared" si="160"/>
        <v>0</v>
      </c>
      <c r="AA692">
        <f t="shared" si="158"/>
        <v>0</v>
      </c>
      <c r="AB692" t="b">
        <f t="shared" si="156"/>
        <v>1</v>
      </c>
      <c r="AC692" s="4">
        <f t="shared" si="162"/>
        <v>6.5869437365222494E-2</v>
      </c>
      <c r="AD692" s="4">
        <f t="shared" si="163"/>
        <v>0.98887722980062953</v>
      </c>
      <c r="AE692" s="2">
        <f t="shared" si="164"/>
        <v>0</v>
      </c>
      <c r="AF692" s="5">
        <f t="shared" si="157"/>
        <v>6.93447037701974E-2</v>
      </c>
      <c r="AG692" s="5">
        <f t="shared" si="159"/>
        <v>1.0112478777589133</v>
      </c>
      <c r="AH692">
        <f t="shared" si="161"/>
        <v>0</v>
      </c>
    </row>
    <row r="693" spans="1:34" x14ac:dyDescent="0.25">
      <c r="A693" s="1">
        <v>45202</v>
      </c>
      <c r="B693">
        <v>94</v>
      </c>
      <c r="C693">
        <v>95.73</v>
      </c>
      <c r="D693">
        <v>93.86</v>
      </c>
      <c r="E693">
        <v>94.77</v>
      </c>
      <c r="F693">
        <v>109643</v>
      </c>
      <c r="G693" t="s">
        <v>42</v>
      </c>
      <c r="H693">
        <v>1.87</v>
      </c>
      <c r="I693">
        <v>99.073700000000002</v>
      </c>
      <c r="J693">
        <v>95.344800000000006</v>
      </c>
      <c r="K693">
        <v>93.025700000000001</v>
      </c>
      <c r="L693">
        <v>93.648300000000006</v>
      </c>
      <c r="M693">
        <v>165245.20000000001</v>
      </c>
      <c r="N693">
        <v>89.12</v>
      </c>
      <c r="O693">
        <v>99.84</v>
      </c>
      <c r="P693">
        <v>89.12</v>
      </c>
      <c r="Q693">
        <v>39</v>
      </c>
      <c r="R693">
        <v>0</v>
      </c>
      <c r="U693" t="b">
        <f t="shared" si="153"/>
        <v>1</v>
      </c>
      <c r="V693" t="b">
        <f t="shared" si="154"/>
        <v>1</v>
      </c>
      <c r="W693" t="b">
        <f t="shared" si="155"/>
        <v>1</v>
      </c>
      <c r="X693">
        <f t="shared" si="165"/>
        <v>0</v>
      </c>
      <c r="Y693">
        <f t="shared" si="166"/>
        <v>0</v>
      </c>
      <c r="Z693">
        <f t="shared" si="160"/>
        <v>0</v>
      </c>
      <c r="AA693">
        <f t="shared" si="158"/>
        <v>0</v>
      </c>
      <c r="AB693" t="b">
        <f t="shared" si="156"/>
        <v>1</v>
      </c>
      <c r="AC693" s="4">
        <f t="shared" si="162"/>
        <v>5.7411482296459378E-2</v>
      </c>
      <c r="AD693" s="4">
        <f t="shared" si="163"/>
        <v>1.0056239388794568</v>
      </c>
      <c r="AE693" s="2">
        <f t="shared" si="164"/>
        <v>0</v>
      </c>
      <c r="AF693" s="5">
        <f t="shared" si="157"/>
        <v>5.7450628366247647E-2</v>
      </c>
      <c r="AG693" s="5">
        <f t="shared" si="159"/>
        <v>0.99440751292603147</v>
      </c>
      <c r="AH693">
        <f t="shared" si="161"/>
        <v>0</v>
      </c>
    </row>
    <row r="694" spans="1:34" x14ac:dyDescent="0.25">
      <c r="A694" s="1">
        <v>45203</v>
      </c>
      <c r="B694">
        <v>95.26</v>
      </c>
      <c r="C694">
        <v>95.94</v>
      </c>
      <c r="D694">
        <v>94.8</v>
      </c>
      <c r="E694">
        <v>95.57</v>
      </c>
      <c r="F694">
        <v>80454</v>
      </c>
      <c r="G694" t="s">
        <v>42</v>
      </c>
      <c r="H694">
        <v>1.1399999999999999</v>
      </c>
      <c r="I694">
        <v>98.936300000000003</v>
      </c>
      <c r="J694">
        <v>95.362099999999998</v>
      </c>
      <c r="K694">
        <v>93.534499999999994</v>
      </c>
      <c r="L694">
        <v>94.417000000000002</v>
      </c>
      <c r="M694">
        <v>166074</v>
      </c>
      <c r="N694">
        <v>89.12</v>
      </c>
      <c r="O694">
        <v>97.6</v>
      </c>
      <c r="P694">
        <v>89.12</v>
      </c>
      <c r="Q694">
        <v>40</v>
      </c>
      <c r="R694">
        <v>0</v>
      </c>
      <c r="U694" t="b">
        <f t="shared" si="153"/>
        <v>1</v>
      </c>
      <c r="V694" t="b">
        <f t="shared" si="154"/>
        <v>1</v>
      </c>
      <c r="W694" t="b">
        <f t="shared" si="155"/>
        <v>1</v>
      </c>
      <c r="X694">
        <f t="shared" si="165"/>
        <v>0</v>
      </c>
      <c r="Y694">
        <f t="shared" si="166"/>
        <v>0</v>
      </c>
      <c r="Z694">
        <f t="shared" si="160"/>
        <v>0</v>
      </c>
      <c r="AA694">
        <f t="shared" si="158"/>
        <v>0</v>
      </c>
      <c r="AB694" t="b">
        <f t="shared" si="156"/>
        <v>1</v>
      </c>
      <c r="AC694" s="4">
        <f t="shared" si="162"/>
        <v>5.0781250000000069E-2</v>
      </c>
      <c r="AD694" s="4">
        <f t="shared" si="163"/>
        <v>1.0084414899229714</v>
      </c>
      <c r="AE694" s="2">
        <f t="shared" si="164"/>
        <v>0</v>
      </c>
      <c r="AF694" s="5">
        <f t="shared" si="157"/>
        <v>6.3397666068222516E-2</v>
      </c>
      <c r="AG694" s="5">
        <f t="shared" si="159"/>
        <v>0.99162917233441461</v>
      </c>
      <c r="AH694">
        <f t="shared" si="161"/>
        <v>0</v>
      </c>
    </row>
    <row r="695" spans="1:34" x14ac:dyDescent="0.25">
      <c r="A695" s="1">
        <v>45204</v>
      </c>
      <c r="B695">
        <v>95.47</v>
      </c>
      <c r="C695">
        <v>95.91</v>
      </c>
      <c r="D695">
        <v>94.96</v>
      </c>
      <c r="E695">
        <v>95.47</v>
      </c>
      <c r="F695">
        <v>74300</v>
      </c>
      <c r="G695" t="s">
        <v>42</v>
      </c>
      <c r="H695">
        <v>0.95</v>
      </c>
      <c r="I695">
        <v>98.800399999999996</v>
      </c>
      <c r="J695">
        <v>95.370400000000004</v>
      </c>
      <c r="K695">
        <v>93.921599999999998</v>
      </c>
      <c r="L695">
        <v>94.838200000000001</v>
      </c>
      <c r="M695">
        <v>148302.79999999999</v>
      </c>
      <c r="N695">
        <v>89.33</v>
      </c>
      <c r="O695">
        <v>97.34</v>
      </c>
      <c r="P695">
        <v>89.12</v>
      </c>
      <c r="Q695">
        <v>41</v>
      </c>
      <c r="R695">
        <v>0</v>
      </c>
      <c r="U695" t="b">
        <f t="shared" si="153"/>
        <v>1</v>
      </c>
      <c r="V695" t="b">
        <f t="shared" si="154"/>
        <v>1</v>
      </c>
      <c r="W695" t="b">
        <f t="shared" si="155"/>
        <v>1</v>
      </c>
      <c r="X695">
        <f t="shared" si="165"/>
        <v>0</v>
      </c>
      <c r="Y695">
        <f t="shared" si="166"/>
        <v>0</v>
      </c>
      <c r="Z695">
        <f t="shared" si="160"/>
        <v>0</v>
      </c>
      <c r="AA695">
        <f t="shared" si="158"/>
        <v>0</v>
      </c>
      <c r="AB695" t="b">
        <f t="shared" si="156"/>
        <v>1</v>
      </c>
      <c r="AC695" s="4">
        <f t="shared" si="162"/>
        <v>2.0799180327868864E-2</v>
      </c>
      <c r="AD695" s="4">
        <f t="shared" si="163"/>
        <v>0.99895364654180185</v>
      </c>
      <c r="AE695" s="2">
        <f t="shared" si="164"/>
        <v>0</v>
      </c>
      <c r="AF695" s="5">
        <f t="shared" si="157"/>
        <v>7.2374326750448706E-2</v>
      </c>
      <c r="AG695" s="5">
        <f t="shared" si="159"/>
        <v>1.0010474494605635</v>
      </c>
      <c r="AH695">
        <f t="shared" si="161"/>
        <v>0</v>
      </c>
    </row>
    <row r="696" spans="1:34" x14ac:dyDescent="0.25">
      <c r="A696" s="1">
        <v>45205</v>
      </c>
      <c r="B696">
        <v>95.47</v>
      </c>
      <c r="C696">
        <v>97.38</v>
      </c>
      <c r="D696">
        <v>94.74</v>
      </c>
      <c r="E696">
        <v>96.78</v>
      </c>
      <c r="F696">
        <v>85329</v>
      </c>
      <c r="G696" t="s">
        <v>42</v>
      </c>
      <c r="H696">
        <v>2.64</v>
      </c>
      <c r="I696">
        <v>98.721100000000007</v>
      </c>
      <c r="J696">
        <v>95.478800000000007</v>
      </c>
      <c r="K696">
        <v>94.493300000000005</v>
      </c>
      <c r="L696">
        <v>95.614900000000006</v>
      </c>
      <c r="M696">
        <v>95497.8</v>
      </c>
      <c r="N696">
        <v>94.24</v>
      </c>
      <c r="O696">
        <v>96.86</v>
      </c>
      <c r="P696">
        <v>89.12</v>
      </c>
      <c r="Q696">
        <v>42</v>
      </c>
      <c r="R696">
        <v>0</v>
      </c>
      <c r="U696" t="b">
        <f t="shared" si="153"/>
        <v>1</v>
      </c>
      <c r="V696" t="b">
        <f t="shared" si="154"/>
        <v>1</v>
      </c>
      <c r="W696" t="b">
        <f t="shared" si="155"/>
        <v>1</v>
      </c>
      <c r="X696">
        <f t="shared" si="165"/>
        <v>0</v>
      </c>
      <c r="Y696">
        <f t="shared" si="166"/>
        <v>0</v>
      </c>
      <c r="Z696">
        <f t="shared" si="160"/>
        <v>0</v>
      </c>
      <c r="AA696">
        <f t="shared" si="158"/>
        <v>0</v>
      </c>
      <c r="AB696" t="b">
        <f t="shared" si="156"/>
        <v>1</v>
      </c>
      <c r="AC696" s="4">
        <f t="shared" si="162"/>
        <v>1.9211012944318928E-2</v>
      </c>
      <c r="AD696" s="4">
        <f t="shared" si="163"/>
        <v>1.0137215879333823</v>
      </c>
      <c r="AE696" s="2">
        <f t="shared" si="164"/>
        <v>0</v>
      </c>
      <c r="AF696" s="5">
        <f t="shared" si="157"/>
        <v>7.1252244165170495E-2</v>
      </c>
      <c r="AG696" s="5">
        <f t="shared" si="159"/>
        <v>0.98646414548460426</v>
      </c>
      <c r="AH696">
        <f t="shared" si="161"/>
        <v>0</v>
      </c>
    </row>
    <row r="697" spans="1:34" x14ac:dyDescent="0.25">
      <c r="A697" s="1">
        <v>45208</v>
      </c>
      <c r="B697">
        <v>96.45</v>
      </c>
      <c r="C697">
        <v>96.81</v>
      </c>
      <c r="D697">
        <v>95.6</v>
      </c>
      <c r="E697">
        <v>96.55</v>
      </c>
      <c r="F697">
        <v>59642</v>
      </c>
      <c r="G697" t="s">
        <v>42</v>
      </c>
      <c r="H697">
        <v>1.21</v>
      </c>
      <c r="I697">
        <v>98.635999999999996</v>
      </c>
      <c r="J697">
        <v>95.561199999999999</v>
      </c>
      <c r="K697">
        <v>94.904600000000002</v>
      </c>
      <c r="L697">
        <v>95.988900000000001</v>
      </c>
      <c r="M697">
        <v>81873.600000000006</v>
      </c>
      <c r="N697">
        <v>94.24</v>
      </c>
      <c r="O697">
        <v>96.86</v>
      </c>
      <c r="P697">
        <v>89.12</v>
      </c>
      <c r="Q697">
        <v>43</v>
      </c>
      <c r="R697">
        <v>0</v>
      </c>
      <c r="U697" t="b">
        <f t="shared" si="153"/>
        <v>1</v>
      </c>
      <c r="V697" t="b">
        <f t="shared" si="154"/>
        <v>1</v>
      </c>
      <c r="W697" t="b">
        <f t="shared" si="155"/>
        <v>1</v>
      </c>
      <c r="X697">
        <f t="shared" si="165"/>
        <v>0</v>
      </c>
      <c r="Y697">
        <f t="shared" si="166"/>
        <v>0</v>
      </c>
      <c r="Z697" t="b">
        <f t="shared" si="160"/>
        <v>1</v>
      </c>
      <c r="AA697">
        <f t="shared" si="158"/>
        <v>0</v>
      </c>
      <c r="AB697" t="b">
        <f t="shared" si="156"/>
        <v>1</v>
      </c>
      <c r="AC697" s="4">
        <f t="shared" si="162"/>
        <v>8.2593433822009392E-4</v>
      </c>
      <c r="AD697" s="4">
        <f t="shared" si="163"/>
        <v>0.99762347592477785</v>
      </c>
      <c r="AE697" s="2">
        <f t="shared" si="164"/>
        <v>0</v>
      </c>
      <c r="AF697" s="5">
        <f t="shared" si="157"/>
        <v>8.5951526032315942E-2</v>
      </c>
      <c r="AG697" s="5">
        <f t="shared" si="159"/>
        <v>1.0023821853961679</v>
      </c>
      <c r="AH697">
        <f t="shared" si="161"/>
        <v>0</v>
      </c>
    </row>
    <row r="698" spans="1:34" x14ac:dyDescent="0.25">
      <c r="A698" s="1">
        <v>45209</v>
      </c>
      <c r="B698">
        <v>96.92</v>
      </c>
      <c r="C698">
        <v>98.53</v>
      </c>
      <c r="D698">
        <v>96.9</v>
      </c>
      <c r="E698">
        <v>97.29</v>
      </c>
      <c r="F698">
        <v>84990</v>
      </c>
      <c r="G698" t="s">
        <v>42</v>
      </c>
      <c r="H698">
        <v>1.63</v>
      </c>
      <c r="I698">
        <v>98.583200000000005</v>
      </c>
      <c r="J698">
        <v>95.694199999999995</v>
      </c>
      <c r="K698">
        <v>95.381699999999995</v>
      </c>
      <c r="L698">
        <v>96.509399999999999</v>
      </c>
      <c r="M698">
        <v>76943</v>
      </c>
      <c r="N698">
        <v>94.77</v>
      </c>
      <c r="O698">
        <v>97.29</v>
      </c>
      <c r="P698">
        <v>89.12</v>
      </c>
      <c r="Q698">
        <v>44</v>
      </c>
      <c r="R698">
        <v>0</v>
      </c>
      <c r="U698" t="b">
        <f t="shared" si="153"/>
        <v>1</v>
      </c>
      <c r="V698" t="b">
        <f t="shared" si="154"/>
        <v>1</v>
      </c>
      <c r="W698" t="b">
        <f t="shared" si="155"/>
        <v>1</v>
      </c>
      <c r="X698">
        <f t="shared" si="165"/>
        <v>0</v>
      </c>
      <c r="Y698">
        <f t="shared" si="166"/>
        <v>0</v>
      </c>
      <c r="Z698" t="b">
        <f t="shared" si="160"/>
        <v>1</v>
      </c>
      <c r="AA698">
        <f t="shared" si="158"/>
        <v>0</v>
      </c>
      <c r="AB698" t="b">
        <f t="shared" si="156"/>
        <v>1</v>
      </c>
      <c r="AC698" s="4">
        <f t="shared" si="162"/>
        <v>3.2004955606029554E-3</v>
      </c>
      <c r="AD698" s="4">
        <f t="shared" si="163"/>
        <v>1.0076644225789748</v>
      </c>
      <c r="AE698" s="2">
        <f t="shared" si="164"/>
        <v>0</v>
      </c>
      <c r="AF698" s="5">
        <f t="shared" si="157"/>
        <v>8.3370736086175859E-2</v>
      </c>
      <c r="AG698" s="5">
        <f t="shared" si="159"/>
        <v>0.99239387398499324</v>
      </c>
      <c r="AH698">
        <f t="shared" si="161"/>
        <v>0</v>
      </c>
    </row>
    <row r="699" spans="1:34" x14ac:dyDescent="0.25">
      <c r="A699" s="1">
        <v>45210</v>
      </c>
      <c r="B699">
        <v>97.98</v>
      </c>
      <c r="C699">
        <v>98.62</v>
      </c>
      <c r="D699">
        <v>97.68</v>
      </c>
      <c r="E699">
        <v>98.32</v>
      </c>
      <c r="F699">
        <v>76429</v>
      </c>
      <c r="G699" t="s">
        <v>42</v>
      </c>
      <c r="H699">
        <v>0.94</v>
      </c>
      <c r="I699">
        <v>98.572900000000004</v>
      </c>
      <c r="J699">
        <v>95.896199999999993</v>
      </c>
      <c r="K699">
        <v>95.969399999999993</v>
      </c>
      <c r="L699">
        <v>97.233599999999996</v>
      </c>
      <c r="M699">
        <v>76138</v>
      </c>
      <c r="N699">
        <v>95.47</v>
      </c>
      <c r="O699">
        <v>98.32</v>
      </c>
      <c r="P699">
        <v>89.12</v>
      </c>
      <c r="Q699">
        <v>45</v>
      </c>
      <c r="R699">
        <v>0</v>
      </c>
      <c r="U699" t="b">
        <f t="shared" si="153"/>
        <v>1</v>
      </c>
      <c r="V699" t="b">
        <f t="shared" si="154"/>
        <v>1</v>
      </c>
      <c r="W699" t="b">
        <f t="shared" si="155"/>
        <v>1</v>
      </c>
      <c r="X699">
        <f t="shared" si="165"/>
        <v>0</v>
      </c>
      <c r="Y699">
        <f t="shared" si="166"/>
        <v>0</v>
      </c>
      <c r="Z699" t="b">
        <f t="shared" si="160"/>
        <v>1</v>
      </c>
      <c r="AA699">
        <f t="shared" si="158"/>
        <v>0</v>
      </c>
      <c r="AB699" t="b">
        <f t="shared" si="156"/>
        <v>1</v>
      </c>
      <c r="AC699" s="4">
        <f t="shared" si="162"/>
        <v>0</v>
      </c>
      <c r="AD699" s="4">
        <f t="shared" si="163"/>
        <v>1.0105869051289957</v>
      </c>
      <c r="AE699" s="2">
        <f t="shared" si="164"/>
        <v>0</v>
      </c>
      <c r="AF699" s="5">
        <f t="shared" si="157"/>
        <v>9.16741472172352E-2</v>
      </c>
      <c r="AG699" s="5">
        <f t="shared" si="159"/>
        <v>0.98952400325467871</v>
      </c>
      <c r="AH699">
        <f t="shared" si="161"/>
        <v>0</v>
      </c>
    </row>
    <row r="700" spans="1:34" x14ac:dyDescent="0.25">
      <c r="A700" s="1">
        <v>45211</v>
      </c>
      <c r="B700">
        <v>99.21</v>
      </c>
      <c r="C700">
        <v>99.71</v>
      </c>
      <c r="D700">
        <v>98.19</v>
      </c>
      <c r="E700">
        <v>98.92</v>
      </c>
      <c r="F700">
        <v>107052</v>
      </c>
      <c r="G700" t="s">
        <v>42</v>
      </c>
      <c r="H700">
        <v>1.52</v>
      </c>
      <c r="I700">
        <v>98.586500000000001</v>
      </c>
      <c r="J700">
        <v>96.128799999999998</v>
      </c>
      <c r="K700">
        <v>96.5595</v>
      </c>
      <c r="L700">
        <v>97.908199999999994</v>
      </c>
      <c r="M700">
        <v>82688.399999999994</v>
      </c>
      <c r="N700">
        <v>95.47</v>
      </c>
      <c r="O700">
        <v>98.92</v>
      </c>
      <c r="P700">
        <v>89.12</v>
      </c>
      <c r="Q700">
        <v>46</v>
      </c>
      <c r="R700">
        <v>0</v>
      </c>
      <c r="T700" s="2" t="s">
        <v>15</v>
      </c>
      <c r="U700" t="b">
        <f t="shared" si="153"/>
        <v>1</v>
      </c>
      <c r="V700" t="b">
        <f t="shared" si="154"/>
        <v>1</v>
      </c>
      <c r="W700" t="b">
        <f t="shared" si="155"/>
        <v>1</v>
      </c>
      <c r="X700" t="b">
        <f t="shared" si="165"/>
        <v>1</v>
      </c>
      <c r="Y700">
        <f t="shared" si="166"/>
        <v>0</v>
      </c>
      <c r="Z700" t="b">
        <f t="shared" si="160"/>
        <v>1</v>
      </c>
      <c r="AA700" t="b">
        <f t="shared" si="158"/>
        <v>1</v>
      </c>
      <c r="AB700" t="b">
        <f t="shared" si="156"/>
        <v>1</v>
      </c>
      <c r="AC700" s="4">
        <f t="shared" si="162"/>
        <v>0</v>
      </c>
      <c r="AD700" s="4">
        <f t="shared" si="163"/>
        <v>1.0061025223759155</v>
      </c>
      <c r="AE700" s="2">
        <f t="shared" si="164"/>
        <v>0</v>
      </c>
      <c r="AF700" s="5">
        <f t="shared" si="157"/>
        <v>0.10323159784560131</v>
      </c>
      <c r="AG700" s="5">
        <f t="shared" si="159"/>
        <v>0.9939344925192074</v>
      </c>
      <c r="AH700">
        <f t="shared" si="161"/>
        <v>0</v>
      </c>
    </row>
    <row r="701" spans="1:34" x14ac:dyDescent="0.25">
      <c r="A701" s="1">
        <v>45212</v>
      </c>
      <c r="B701">
        <v>99.26</v>
      </c>
      <c r="C701">
        <v>100.51</v>
      </c>
      <c r="D701">
        <v>99.12</v>
      </c>
      <c r="E701">
        <v>99.57</v>
      </c>
      <c r="F701">
        <v>87747</v>
      </c>
      <c r="G701" t="s">
        <v>42</v>
      </c>
      <c r="H701">
        <v>1.39</v>
      </c>
      <c r="I701">
        <v>98.625100000000003</v>
      </c>
      <c r="J701">
        <v>96.393500000000003</v>
      </c>
      <c r="K701">
        <v>97.161600000000007</v>
      </c>
      <c r="L701">
        <v>98.572900000000004</v>
      </c>
      <c r="M701">
        <v>83172</v>
      </c>
      <c r="N701">
        <v>96.55</v>
      </c>
      <c r="O701">
        <v>99.57</v>
      </c>
      <c r="P701">
        <v>89.12</v>
      </c>
      <c r="Q701">
        <v>0</v>
      </c>
      <c r="R701">
        <v>1</v>
      </c>
      <c r="U701" t="b">
        <f t="shared" si="153"/>
        <v>1</v>
      </c>
      <c r="V701" t="b">
        <f t="shared" si="154"/>
        <v>1</v>
      </c>
      <c r="W701" t="b">
        <f t="shared" si="155"/>
        <v>1</v>
      </c>
      <c r="X701" t="b">
        <f t="shared" si="165"/>
        <v>1</v>
      </c>
      <c r="Y701" t="b">
        <f t="shared" si="166"/>
        <v>1</v>
      </c>
      <c r="Z701" t="b">
        <f t="shared" si="160"/>
        <v>1</v>
      </c>
      <c r="AA701">
        <f t="shared" si="158"/>
        <v>0</v>
      </c>
      <c r="AB701">
        <f t="shared" si="156"/>
        <v>0</v>
      </c>
      <c r="AC701" s="4">
        <f t="shared" si="162"/>
        <v>0</v>
      </c>
      <c r="AD701" s="4">
        <f t="shared" si="163"/>
        <v>1.0065709664375251</v>
      </c>
      <c r="AE701" s="2">
        <f t="shared" si="164"/>
        <v>0</v>
      </c>
      <c r="AF701" s="5">
        <f t="shared" si="157"/>
        <v>0.10996409335727106</v>
      </c>
      <c r="AG701" s="5">
        <f t="shared" si="159"/>
        <v>0.99347192929597272</v>
      </c>
      <c r="AH701">
        <f t="shared" si="161"/>
        <v>0</v>
      </c>
    </row>
    <row r="702" spans="1:34" x14ac:dyDescent="0.25">
      <c r="A702" s="1">
        <v>45215</v>
      </c>
      <c r="B702">
        <v>99.38</v>
      </c>
      <c r="C702">
        <v>102.24</v>
      </c>
      <c r="D702">
        <v>99.27</v>
      </c>
      <c r="E702">
        <v>101.7</v>
      </c>
      <c r="F702">
        <v>108454</v>
      </c>
      <c r="G702" t="s">
        <v>42</v>
      </c>
      <c r="H702">
        <v>2.97</v>
      </c>
      <c r="I702">
        <v>98.745599999999996</v>
      </c>
      <c r="J702">
        <v>96.801699999999997</v>
      </c>
      <c r="K702">
        <v>98.069299999999998</v>
      </c>
      <c r="L702">
        <v>99.823700000000002</v>
      </c>
      <c r="M702">
        <v>92934.399999999994</v>
      </c>
      <c r="N702">
        <v>96.55</v>
      </c>
      <c r="O702">
        <v>101.7</v>
      </c>
      <c r="P702">
        <v>89.12</v>
      </c>
      <c r="Q702">
        <v>0</v>
      </c>
      <c r="R702">
        <v>2</v>
      </c>
      <c r="U702" t="b">
        <f t="shared" si="153"/>
        <v>1</v>
      </c>
      <c r="V702" t="b">
        <f t="shared" si="154"/>
        <v>1</v>
      </c>
      <c r="W702" t="b">
        <f t="shared" si="155"/>
        <v>1</v>
      </c>
      <c r="X702" t="b">
        <f t="shared" si="165"/>
        <v>1</v>
      </c>
      <c r="Y702" t="b">
        <f t="shared" si="166"/>
        <v>1</v>
      </c>
      <c r="Z702" t="b">
        <f t="shared" si="160"/>
        <v>1</v>
      </c>
      <c r="AA702">
        <f t="shared" si="158"/>
        <v>0</v>
      </c>
      <c r="AB702">
        <f t="shared" si="156"/>
        <v>0</v>
      </c>
      <c r="AC702" s="4">
        <f t="shared" si="162"/>
        <v>0</v>
      </c>
      <c r="AD702" s="4">
        <f t="shared" si="163"/>
        <v>1.0213919855378126</v>
      </c>
      <c r="AE702" s="2">
        <f t="shared" si="164"/>
        <v>0</v>
      </c>
      <c r="AF702" s="5">
        <f t="shared" si="157"/>
        <v>0.11725763016157977</v>
      </c>
      <c r="AG702" s="5">
        <f t="shared" si="159"/>
        <v>0.97905604719764006</v>
      </c>
      <c r="AH702">
        <f t="shared" si="161"/>
        <v>0</v>
      </c>
    </row>
    <row r="703" spans="1:34" x14ac:dyDescent="0.25">
      <c r="A703" s="1">
        <v>45216</v>
      </c>
      <c r="B703">
        <v>101.63</v>
      </c>
      <c r="C703">
        <v>103.24</v>
      </c>
      <c r="D703">
        <v>101.63</v>
      </c>
      <c r="E703">
        <v>102.66</v>
      </c>
      <c r="F703">
        <v>92538</v>
      </c>
      <c r="G703" t="s">
        <v>42</v>
      </c>
      <c r="H703">
        <v>1.61</v>
      </c>
      <c r="I703">
        <v>98.899100000000004</v>
      </c>
      <c r="J703">
        <v>97.252300000000005</v>
      </c>
      <c r="K703">
        <v>98.987399999999994</v>
      </c>
      <c r="L703">
        <v>100.95820000000001</v>
      </c>
      <c r="M703">
        <v>94444</v>
      </c>
      <c r="N703">
        <v>97.29</v>
      </c>
      <c r="O703">
        <v>102.66</v>
      </c>
      <c r="P703">
        <v>89.12</v>
      </c>
      <c r="Q703">
        <v>0</v>
      </c>
      <c r="R703">
        <v>3</v>
      </c>
      <c r="U703" t="b">
        <f t="shared" si="153"/>
        <v>1</v>
      </c>
      <c r="V703" t="b">
        <f t="shared" si="154"/>
        <v>1</v>
      </c>
      <c r="W703" t="b">
        <f t="shared" si="155"/>
        <v>1</v>
      </c>
      <c r="X703" t="b">
        <f t="shared" si="165"/>
        <v>1</v>
      </c>
      <c r="Y703" t="b">
        <f t="shared" si="166"/>
        <v>1</v>
      </c>
      <c r="Z703" t="b">
        <f t="shared" si="160"/>
        <v>1</v>
      </c>
      <c r="AA703">
        <f t="shared" si="158"/>
        <v>0</v>
      </c>
      <c r="AB703">
        <f t="shared" si="156"/>
        <v>0</v>
      </c>
      <c r="AC703" s="4">
        <f t="shared" si="162"/>
        <v>0</v>
      </c>
      <c r="AD703" s="4">
        <f t="shared" si="163"/>
        <v>1.0094395280235988</v>
      </c>
      <c r="AE703" s="2">
        <f t="shared" si="164"/>
        <v>0</v>
      </c>
      <c r="AF703" s="5">
        <f t="shared" si="157"/>
        <v>0.14115798922800715</v>
      </c>
      <c r="AG703" s="5">
        <f t="shared" si="159"/>
        <v>0.99064874342489773</v>
      </c>
      <c r="AH703">
        <f t="shared" si="161"/>
        <v>0</v>
      </c>
    </row>
    <row r="704" spans="1:34" x14ac:dyDescent="0.25">
      <c r="A704" s="1">
        <v>45217</v>
      </c>
      <c r="B704">
        <v>102.62</v>
      </c>
      <c r="C704">
        <v>103.55</v>
      </c>
      <c r="D704">
        <v>102.58</v>
      </c>
      <c r="E704">
        <v>103.42</v>
      </c>
      <c r="F704">
        <v>87573</v>
      </c>
      <c r="G704" t="s">
        <v>42</v>
      </c>
      <c r="H704">
        <v>0.97</v>
      </c>
      <c r="I704">
        <v>99.076400000000007</v>
      </c>
      <c r="J704">
        <v>97.726799999999997</v>
      </c>
      <c r="K704">
        <v>99.873900000000006</v>
      </c>
      <c r="L704">
        <v>101.94289999999999</v>
      </c>
      <c r="M704">
        <v>96672.8</v>
      </c>
      <c r="N704">
        <v>98.32</v>
      </c>
      <c r="O704">
        <v>103.42</v>
      </c>
      <c r="P704">
        <v>89.12</v>
      </c>
      <c r="Q704">
        <v>0</v>
      </c>
      <c r="R704">
        <v>4</v>
      </c>
      <c r="U704" t="b">
        <f t="shared" si="153"/>
        <v>1</v>
      </c>
      <c r="V704" t="b">
        <f t="shared" si="154"/>
        <v>1</v>
      </c>
      <c r="W704" t="b">
        <f t="shared" si="155"/>
        <v>1</v>
      </c>
      <c r="X704" t="b">
        <f t="shared" si="165"/>
        <v>1</v>
      </c>
      <c r="Y704" t="b">
        <f t="shared" si="166"/>
        <v>1</v>
      </c>
      <c r="Z704" t="b">
        <f t="shared" si="160"/>
        <v>1</v>
      </c>
      <c r="AA704">
        <f t="shared" si="158"/>
        <v>0</v>
      </c>
      <c r="AB704">
        <f t="shared" si="156"/>
        <v>0</v>
      </c>
      <c r="AC704" s="4">
        <f t="shared" si="162"/>
        <v>0</v>
      </c>
      <c r="AD704" s="4">
        <f t="shared" si="163"/>
        <v>1.0074030781219561</v>
      </c>
      <c r="AE704" s="2">
        <f t="shared" si="164"/>
        <v>0</v>
      </c>
      <c r="AF704" s="5">
        <f t="shared" si="157"/>
        <v>0.15192998204667854</v>
      </c>
      <c r="AG704" s="5">
        <f t="shared" si="159"/>
        <v>0.99265132469541673</v>
      </c>
      <c r="AH704">
        <f t="shared" si="161"/>
        <v>0</v>
      </c>
    </row>
    <row r="705" spans="1:34" x14ac:dyDescent="0.25">
      <c r="A705" s="1">
        <v>45218</v>
      </c>
      <c r="B705">
        <v>103.42</v>
      </c>
      <c r="C705">
        <v>104</v>
      </c>
      <c r="D705">
        <v>102.5</v>
      </c>
      <c r="E705">
        <v>102.7</v>
      </c>
      <c r="F705">
        <v>83911</v>
      </c>
      <c r="G705" t="s">
        <v>42</v>
      </c>
      <c r="H705">
        <v>1.5</v>
      </c>
      <c r="I705">
        <v>99.218500000000006</v>
      </c>
      <c r="J705">
        <v>98.109300000000005</v>
      </c>
      <c r="K705">
        <v>100.4391</v>
      </c>
      <c r="L705">
        <v>102.2458</v>
      </c>
      <c r="M705">
        <v>92044.6</v>
      </c>
      <c r="N705">
        <v>98.92</v>
      </c>
      <c r="O705">
        <v>103.42</v>
      </c>
      <c r="P705">
        <v>89.12</v>
      </c>
      <c r="Q705">
        <v>0</v>
      </c>
      <c r="R705">
        <v>5</v>
      </c>
      <c r="U705" t="b">
        <f t="shared" si="153"/>
        <v>1</v>
      </c>
      <c r="V705" t="b">
        <f t="shared" si="154"/>
        <v>1</v>
      </c>
      <c r="W705" t="b">
        <f t="shared" si="155"/>
        <v>1</v>
      </c>
      <c r="X705" t="b">
        <f t="shared" si="165"/>
        <v>1</v>
      </c>
      <c r="Y705" t="b">
        <f t="shared" si="166"/>
        <v>1</v>
      </c>
      <c r="Z705" t="b">
        <f t="shared" si="160"/>
        <v>1</v>
      </c>
      <c r="AA705">
        <f t="shared" si="158"/>
        <v>0</v>
      </c>
      <c r="AB705">
        <f t="shared" si="156"/>
        <v>0</v>
      </c>
      <c r="AC705" s="4">
        <f t="shared" si="162"/>
        <v>0</v>
      </c>
      <c r="AD705" s="4">
        <f t="shared" si="163"/>
        <v>0.99303809707986845</v>
      </c>
      <c r="AE705" s="2">
        <f t="shared" si="164"/>
        <v>0</v>
      </c>
      <c r="AF705" s="5">
        <f t="shared" si="157"/>
        <v>0.16045780969479351</v>
      </c>
      <c r="AG705" s="5">
        <f t="shared" si="159"/>
        <v>1.0070107108081792</v>
      </c>
      <c r="AH705">
        <f t="shared" si="161"/>
        <v>0</v>
      </c>
    </row>
    <row r="706" spans="1:34" x14ac:dyDescent="0.25">
      <c r="A706" s="1">
        <v>45219</v>
      </c>
      <c r="B706">
        <v>102.97</v>
      </c>
      <c r="C706">
        <v>103.42</v>
      </c>
      <c r="D706">
        <v>102.23</v>
      </c>
      <c r="E706">
        <v>102.33</v>
      </c>
      <c r="F706">
        <v>78235</v>
      </c>
      <c r="G706" t="s">
        <v>42</v>
      </c>
      <c r="H706">
        <v>1.19</v>
      </c>
      <c r="I706">
        <v>99.340599999999995</v>
      </c>
      <c r="J706">
        <v>98.433999999999997</v>
      </c>
      <c r="K706">
        <v>100.8173</v>
      </c>
      <c r="L706">
        <v>102.2795</v>
      </c>
      <c r="M706">
        <v>90142.2</v>
      </c>
      <c r="N706">
        <v>99.57</v>
      </c>
      <c r="O706">
        <v>103.42</v>
      </c>
      <c r="P706">
        <v>89.12</v>
      </c>
      <c r="Q706">
        <v>0</v>
      </c>
      <c r="R706">
        <v>6</v>
      </c>
      <c r="U706" t="b">
        <f t="shared" ref="U706:U769" si="167">IF(L706&gt;K706,TRUE,0)</f>
        <v>1</v>
      </c>
      <c r="V706" t="b">
        <f t="shared" ref="V706:V769" si="168">IF(E706&gt;K706,TRUE,0)</f>
        <v>1</v>
      </c>
      <c r="W706" t="b">
        <f t="shared" ref="W706:W769" si="169">IF(E705&gt;K705,TRUE,0)</f>
        <v>1</v>
      </c>
      <c r="X706" t="b">
        <f t="shared" si="165"/>
        <v>1</v>
      </c>
      <c r="Y706" t="b">
        <f t="shared" si="166"/>
        <v>1</v>
      </c>
      <c r="Z706" t="b">
        <f t="shared" si="160"/>
        <v>1</v>
      </c>
      <c r="AA706">
        <f t="shared" si="158"/>
        <v>0</v>
      </c>
      <c r="AB706">
        <f t="shared" si="156"/>
        <v>0</v>
      </c>
      <c r="AC706" s="4">
        <f t="shared" si="162"/>
        <v>6.9619029201314917E-3</v>
      </c>
      <c r="AD706" s="4">
        <f t="shared" si="163"/>
        <v>0.99639727361246344</v>
      </c>
      <c r="AE706" s="2">
        <f t="shared" si="164"/>
        <v>0</v>
      </c>
      <c r="AF706" s="5">
        <f t="shared" si="157"/>
        <v>0.15237881508078993</v>
      </c>
      <c r="AG706" s="5">
        <f t="shared" si="159"/>
        <v>1.0036157529561225</v>
      </c>
      <c r="AH706">
        <f t="shared" si="161"/>
        <v>0</v>
      </c>
    </row>
    <row r="707" spans="1:34" x14ac:dyDescent="0.25">
      <c r="A707" s="1">
        <v>45222</v>
      </c>
      <c r="B707">
        <v>101.79</v>
      </c>
      <c r="C707">
        <v>103.41</v>
      </c>
      <c r="D707">
        <v>101.43</v>
      </c>
      <c r="E707">
        <v>102.46</v>
      </c>
      <c r="F707">
        <v>59661</v>
      </c>
      <c r="G707" t="s">
        <v>42</v>
      </c>
      <c r="H707">
        <v>1.98</v>
      </c>
      <c r="I707">
        <v>99.462900000000005</v>
      </c>
      <c r="J707">
        <v>98.743700000000004</v>
      </c>
      <c r="K707">
        <v>101.1459</v>
      </c>
      <c r="L707">
        <v>102.35169999999999</v>
      </c>
      <c r="M707">
        <v>80383.600000000006</v>
      </c>
      <c r="N707">
        <v>101.7</v>
      </c>
      <c r="O707">
        <v>103.42</v>
      </c>
      <c r="P707">
        <v>89.12</v>
      </c>
      <c r="Q707">
        <v>0</v>
      </c>
      <c r="R707">
        <v>7</v>
      </c>
      <c r="U707" t="b">
        <f t="shared" si="167"/>
        <v>1</v>
      </c>
      <c r="V707" t="b">
        <f t="shared" si="168"/>
        <v>1</v>
      </c>
      <c r="W707" t="b">
        <f t="shared" si="169"/>
        <v>1</v>
      </c>
      <c r="X707" t="b">
        <f t="shared" si="165"/>
        <v>1</v>
      </c>
      <c r="Y707" t="b">
        <f t="shared" si="166"/>
        <v>1</v>
      </c>
      <c r="Z707" t="b">
        <f t="shared" si="160"/>
        <v>1</v>
      </c>
      <c r="AA707">
        <f t="shared" si="158"/>
        <v>0</v>
      </c>
      <c r="AB707">
        <f t="shared" ref="AB707:AB770" si="170">IF(OR(Q707&gt;29,R707&gt;29),TRUE,0)</f>
        <v>0</v>
      </c>
      <c r="AC707" s="4">
        <f t="shared" si="162"/>
        <v>1.0539547476310224E-2</v>
      </c>
      <c r="AD707" s="4">
        <f t="shared" si="163"/>
        <v>1.0012703996872863</v>
      </c>
      <c r="AE707" s="2">
        <f t="shared" si="164"/>
        <v>0</v>
      </c>
      <c r="AF707" s="5">
        <f t="shared" ref="AF707:AF770" si="171">(E706-P706)/P706</f>
        <v>0.14822710951526025</v>
      </c>
      <c r="AG707" s="5">
        <f t="shared" si="159"/>
        <v>0.99873121218036309</v>
      </c>
      <c r="AH707">
        <f t="shared" si="161"/>
        <v>0</v>
      </c>
    </row>
    <row r="708" spans="1:34" x14ac:dyDescent="0.25">
      <c r="A708" s="1">
        <v>45223</v>
      </c>
      <c r="B708">
        <v>103.31</v>
      </c>
      <c r="C708">
        <v>105.3</v>
      </c>
      <c r="D708">
        <v>103.31</v>
      </c>
      <c r="E708">
        <v>104.83</v>
      </c>
      <c r="F708">
        <v>92522</v>
      </c>
      <c r="G708" t="s">
        <v>42</v>
      </c>
      <c r="H708">
        <v>1.99</v>
      </c>
      <c r="I708">
        <v>99.673400000000001</v>
      </c>
      <c r="J708">
        <v>99.2119</v>
      </c>
      <c r="K708">
        <v>101.8827</v>
      </c>
      <c r="L708">
        <v>103.343</v>
      </c>
      <c r="M708">
        <v>80380.399999999994</v>
      </c>
      <c r="N708">
        <v>102.33</v>
      </c>
      <c r="O708">
        <v>104.83</v>
      </c>
      <c r="P708">
        <v>89.12</v>
      </c>
      <c r="Q708">
        <v>0</v>
      </c>
      <c r="R708">
        <v>8</v>
      </c>
      <c r="U708" t="b">
        <f t="shared" si="167"/>
        <v>1</v>
      </c>
      <c r="V708" t="b">
        <f t="shared" si="168"/>
        <v>1</v>
      </c>
      <c r="W708" t="b">
        <f t="shared" si="169"/>
        <v>1</v>
      </c>
      <c r="X708" t="b">
        <f t="shared" si="165"/>
        <v>1</v>
      </c>
      <c r="Y708" t="b">
        <f t="shared" si="166"/>
        <v>1</v>
      </c>
      <c r="Z708" t="b">
        <f t="shared" si="160"/>
        <v>1</v>
      </c>
      <c r="AA708">
        <f t="shared" ref="AA708:AA771" si="172">IF(F708&gt;M707*1.4,TRUE,0)</f>
        <v>0</v>
      </c>
      <c r="AB708">
        <f t="shared" si="170"/>
        <v>0</v>
      </c>
      <c r="AC708" s="4">
        <f t="shared" si="162"/>
        <v>9.2825372268420803E-3</v>
      </c>
      <c r="AD708" s="4">
        <f t="shared" si="163"/>
        <v>1.0231309779426119</v>
      </c>
      <c r="AE708" s="2">
        <f t="shared" si="164"/>
        <v>0</v>
      </c>
      <c r="AF708" s="5">
        <f t="shared" si="171"/>
        <v>0.14968581687612195</v>
      </c>
      <c r="AG708" s="5">
        <f t="shared" ref="AG708:AG771" si="173">E707/E708</f>
        <v>0.97739196794810645</v>
      </c>
      <c r="AH708">
        <f t="shared" si="161"/>
        <v>0</v>
      </c>
    </row>
    <row r="709" spans="1:34" x14ac:dyDescent="0.25">
      <c r="A709" s="1">
        <v>45224</v>
      </c>
      <c r="B709">
        <v>104.11</v>
      </c>
      <c r="C709">
        <v>104.69</v>
      </c>
      <c r="D709">
        <v>103.14</v>
      </c>
      <c r="E709">
        <v>103.19</v>
      </c>
      <c r="F709">
        <v>70547</v>
      </c>
      <c r="G709" t="s">
        <v>42</v>
      </c>
      <c r="H709">
        <v>1.55</v>
      </c>
      <c r="I709">
        <v>99.811300000000003</v>
      </c>
      <c r="J709">
        <v>99.517899999999997</v>
      </c>
      <c r="K709">
        <v>102.14409999999999</v>
      </c>
      <c r="L709">
        <v>103.2818</v>
      </c>
      <c r="M709">
        <v>76975.199999999997</v>
      </c>
      <c r="N709">
        <v>102.33</v>
      </c>
      <c r="O709">
        <v>104.83</v>
      </c>
      <c r="P709">
        <v>89.33</v>
      </c>
      <c r="Q709">
        <v>0</v>
      </c>
      <c r="R709">
        <v>9</v>
      </c>
      <c r="U709" t="b">
        <f t="shared" si="167"/>
        <v>1</v>
      </c>
      <c r="V709" t="b">
        <f t="shared" si="168"/>
        <v>1</v>
      </c>
      <c r="W709" t="b">
        <f t="shared" si="169"/>
        <v>1</v>
      </c>
      <c r="X709" t="b">
        <f t="shared" si="165"/>
        <v>1</v>
      </c>
      <c r="Y709" t="b">
        <f t="shared" si="166"/>
        <v>1</v>
      </c>
      <c r="Z709" t="b">
        <f t="shared" si="160"/>
        <v>1</v>
      </c>
      <c r="AA709">
        <f t="shared" si="172"/>
        <v>0</v>
      </c>
      <c r="AB709">
        <f t="shared" si="170"/>
        <v>0</v>
      </c>
      <c r="AC709" s="4">
        <f t="shared" si="162"/>
        <v>0</v>
      </c>
      <c r="AD709" s="4">
        <f t="shared" si="163"/>
        <v>0.98435562339025084</v>
      </c>
      <c r="AE709" s="2">
        <f t="shared" si="164"/>
        <v>0</v>
      </c>
      <c r="AF709" s="5">
        <f t="shared" si="171"/>
        <v>0.17627917414721717</v>
      </c>
      <c r="AG709" s="5">
        <f t="shared" si="173"/>
        <v>1.0158930128888459</v>
      </c>
      <c r="AH709">
        <f t="shared" si="161"/>
        <v>0</v>
      </c>
    </row>
    <row r="710" spans="1:34" x14ac:dyDescent="0.25">
      <c r="A710" s="1">
        <v>45225</v>
      </c>
      <c r="B710">
        <v>101.84</v>
      </c>
      <c r="C710">
        <v>102.29</v>
      </c>
      <c r="D710">
        <v>99.61</v>
      </c>
      <c r="E710">
        <v>99.68</v>
      </c>
      <c r="F710">
        <v>112226</v>
      </c>
      <c r="G710" t="s">
        <v>42</v>
      </c>
      <c r="H710">
        <v>2.68</v>
      </c>
      <c r="I710">
        <v>99.806100000000001</v>
      </c>
      <c r="J710">
        <v>99.530299999999997</v>
      </c>
      <c r="K710">
        <v>101.65130000000001</v>
      </c>
      <c r="L710">
        <v>101.8411</v>
      </c>
      <c r="M710">
        <v>82638.2</v>
      </c>
      <c r="N710">
        <v>99.68</v>
      </c>
      <c r="O710">
        <v>104.83</v>
      </c>
      <c r="P710">
        <v>94.24</v>
      </c>
      <c r="Q710">
        <v>0</v>
      </c>
      <c r="R710">
        <v>10</v>
      </c>
      <c r="T710" s="2" t="s">
        <v>23</v>
      </c>
      <c r="U710" t="b">
        <f t="shared" si="167"/>
        <v>1</v>
      </c>
      <c r="V710">
        <f t="shared" si="168"/>
        <v>0</v>
      </c>
      <c r="W710" t="b">
        <f t="shared" si="169"/>
        <v>1</v>
      </c>
      <c r="X710">
        <f t="shared" si="165"/>
        <v>0</v>
      </c>
      <c r="Y710" t="b">
        <f t="shared" si="166"/>
        <v>1</v>
      </c>
      <c r="Z710" t="b">
        <f t="shared" si="160"/>
        <v>1</v>
      </c>
      <c r="AA710" t="b">
        <f t="shared" si="172"/>
        <v>1</v>
      </c>
      <c r="AB710">
        <f t="shared" si="170"/>
        <v>0</v>
      </c>
      <c r="AC710" s="4">
        <f t="shared" si="162"/>
        <v>1.5644376609749124E-2</v>
      </c>
      <c r="AD710" s="4">
        <f t="shared" si="163"/>
        <v>0.965985076073263</v>
      </c>
      <c r="AE710" s="2">
        <f t="shared" si="164"/>
        <v>0</v>
      </c>
      <c r="AF710" s="5">
        <f t="shared" si="171"/>
        <v>0.15515504309862307</v>
      </c>
      <c r="AG710" s="5">
        <f t="shared" si="173"/>
        <v>1.035212680577849</v>
      </c>
      <c r="AH710" t="b">
        <f t="shared" si="161"/>
        <v>1</v>
      </c>
    </row>
    <row r="711" spans="1:34" x14ac:dyDescent="0.25">
      <c r="A711" s="1">
        <v>45226</v>
      </c>
      <c r="B711">
        <v>99.44</v>
      </c>
      <c r="C711">
        <v>100</v>
      </c>
      <c r="D711">
        <v>97.48</v>
      </c>
      <c r="E711">
        <v>97.65</v>
      </c>
      <c r="F711">
        <v>96027</v>
      </c>
      <c r="G711" t="s">
        <v>42</v>
      </c>
      <c r="H711">
        <v>2.52</v>
      </c>
      <c r="I711">
        <v>99.721599999999995</v>
      </c>
      <c r="J711">
        <v>99.3857</v>
      </c>
      <c r="K711">
        <v>100.8511</v>
      </c>
      <c r="L711">
        <v>100.16459999999999</v>
      </c>
      <c r="M711">
        <v>86196.6</v>
      </c>
      <c r="N711">
        <v>97.65</v>
      </c>
      <c r="O711">
        <v>104.83</v>
      </c>
      <c r="P711">
        <v>94.24</v>
      </c>
      <c r="Q711">
        <v>1</v>
      </c>
      <c r="R711">
        <v>0</v>
      </c>
      <c r="U711">
        <f t="shared" si="167"/>
        <v>0</v>
      </c>
      <c r="V711">
        <f t="shared" si="168"/>
        <v>0</v>
      </c>
      <c r="W711">
        <f t="shared" si="169"/>
        <v>0</v>
      </c>
      <c r="X711">
        <f t="shared" si="165"/>
        <v>0</v>
      </c>
      <c r="Y711">
        <f t="shared" si="166"/>
        <v>0</v>
      </c>
      <c r="Z711">
        <f t="shared" si="160"/>
        <v>0</v>
      </c>
      <c r="AA711">
        <f t="shared" si="172"/>
        <v>0</v>
      </c>
      <c r="AB711">
        <f t="shared" si="170"/>
        <v>0</v>
      </c>
      <c r="AC711" s="4">
        <f t="shared" si="162"/>
        <v>4.9127158256224282E-2</v>
      </c>
      <c r="AD711" s="4">
        <f t="shared" si="163"/>
        <v>0.97963483146067409</v>
      </c>
      <c r="AE711" s="2">
        <f t="shared" si="164"/>
        <v>0</v>
      </c>
      <c r="AF711" s="5">
        <f t="shared" si="171"/>
        <v>5.7724957555178397E-2</v>
      </c>
      <c r="AG711" s="5">
        <f t="shared" si="173"/>
        <v>1.0207885304659499</v>
      </c>
      <c r="AH711">
        <f t="shared" si="161"/>
        <v>0</v>
      </c>
    </row>
    <row r="712" spans="1:34" x14ac:dyDescent="0.25">
      <c r="A712" s="1">
        <v>45229</v>
      </c>
      <c r="B712">
        <v>98.67</v>
      </c>
      <c r="C712">
        <v>101.71</v>
      </c>
      <c r="D712">
        <v>98.67</v>
      </c>
      <c r="E712">
        <v>101.46</v>
      </c>
      <c r="F712">
        <v>82067</v>
      </c>
      <c r="G712" t="s">
        <v>42</v>
      </c>
      <c r="H712">
        <v>3.04</v>
      </c>
      <c r="I712">
        <v>99.789699999999996</v>
      </c>
      <c r="J712">
        <v>99.545299999999997</v>
      </c>
      <c r="K712">
        <v>100.97280000000001</v>
      </c>
      <c r="L712">
        <v>100.6828</v>
      </c>
      <c r="M712">
        <v>90677.8</v>
      </c>
      <c r="N712">
        <v>97.65</v>
      </c>
      <c r="O712">
        <v>104.83</v>
      </c>
      <c r="P712">
        <v>94.77</v>
      </c>
      <c r="Q712">
        <v>2</v>
      </c>
      <c r="R712">
        <v>0</v>
      </c>
      <c r="U712">
        <f t="shared" si="167"/>
        <v>0</v>
      </c>
      <c r="V712" t="b">
        <f t="shared" si="168"/>
        <v>1</v>
      </c>
      <c r="W712">
        <f t="shared" si="169"/>
        <v>0</v>
      </c>
      <c r="X712" t="b">
        <f t="shared" si="165"/>
        <v>1</v>
      </c>
      <c r="Y712">
        <f t="shared" si="166"/>
        <v>0</v>
      </c>
      <c r="Z712">
        <f t="shared" ref="Z712:Z775" si="174">IF(AND(V711=TRUE,V710=TRUE,V709=TRUE,V708=TRUE,V707=TRUE,V706=TRUE),TRUE,IF(OR(V706=0,V707=0,V708=0,V709=0,V710=0,V711=0),0))</f>
        <v>0</v>
      </c>
      <c r="AA712">
        <f t="shared" si="172"/>
        <v>0</v>
      </c>
      <c r="AB712">
        <f t="shared" si="170"/>
        <v>0</v>
      </c>
      <c r="AC712" s="4">
        <f t="shared" si="162"/>
        <v>6.8491843937803998E-2</v>
      </c>
      <c r="AD712" s="4">
        <f t="shared" si="163"/>
        <v>1.0390168970814131</v>
      </c>
      <c r="AE712" s="2">
        <f t="shared" si="164"/>
        <v>0</v>
      </c>
      <c r="AF712" s="5">
        <f t="shared" si="171"/>
        <v>3.6184210526315909E-2</v>
      </c>
      <c r="AG712" s="5">
        <f t="shared" si="173"/>
        <v>0.96244825547013613</v>
      </c>
      <c r="AH712">
        <f t="shared" si="161"/>
        <v>0</v>
      </c>
    </row>
    <row r="713" spans="1:34" x14ac:dyDescent="0.25">
      <c r="A713" s="1">
        <v>45230</v>
      </c>
      <c r="B713">
        <v>101.06</v>
      </c>
      <c r="C713">
        <v>102.58</v>
      </c>
      <c r="D713">
        <v>101.06</v>
      </c>
      <c r="E713">
        <v>102.42</v>
      </c>
      <c r="F713">
        <v>65585</v>
      </c>
      <c r="G713" t="s">
        <v>42</v>
      </c>
      <c r="H713">
        <v>1.52</v>
      </c>
      <c r="I713">
        <v>99.892899999999997</v>
      </c>
      <c r="J713">
        <v>99.766400000000004</v>
      </c>
      <c r="K713">
        <v>101.2623</v>
      </c>
      <c r="L713">
        <v>101.3777</v>
      </c>
      <c r="M713">
        <v>85290.4</v>
      </c>
      <c r="N713">
        <v>97.65</v>
      </c>
      <c r="O713">
        <v>104.83</v>
      </c>
      <c r="P713">
        <v>95.47</v>
      </c>
      <c r="Q713">
        <v>0</v>
      </c>
      <c r="R713">
        <v>1</v>
      </c>
      <c r="U713" t="b">
        <f t="shared" si="167"/>
        <v>1</v>
      </c>
      <c r="V713" t="b">
        <f t="shared" si="168"/>
        <v>1</v>
      </c>
      <c r="W713" t="b">
        <f t="shared" si="169"/>
        <v>1</v>
      </c>
      <c r="X713" t="b">
        <f t="shared" si="165"/>
        <v>1</v>
      </c>
      <c r="Y713" t="b">
        <f t="shared" si="166"/>
        <v>1</v>
      </c>
      <c r="Z713">
        <f t="shared" si="174"/>
        <v>0</v>
      </c>
      <c r="AA713">
        <f t="shared" si="172"/>
        <v>0</v>
      </c>
      <c r="AB713">
        <f t="shared" si="170"/>
        <v>0</v>
      </c>
      <c r="AC713" s="4">
        <f t="shared" si="162"/>
        <v>3.2147286082228416E-2</v>
      </c>
      <c r="AD713" s="4">
        <f t="shared" si="163"/>
        <v>1.0094618568894147</v>
      </c>
      <c r="AE713" s="2">
        <f t="shared" si="164"/>
        <v>0</v>
      </c>
      <c r="AF713" s="5">
        <f t="shared" si="171"/>
        <v>7.0591959480848343E-2</v>
      </c>
      <c r="AG713" s="5">
        <f t="shared" si="173"/>
        <v>0.99062683069712942</v>
      </c>
      <c r="AH713">
        <f t="shared" ref="AH713:AH776" si="175">IF(AND(AF713&gt;0.15,AG713&gt;1.0199999,AG713&lt;1.1500001,AA713=TRUE),TRUE,0)</f>
        <v>0</v>
      </c>
    </row>
    <row r="714" spans="1:34" x14ac:dyDescent="0.25">
      <c r="A714" s="1">
        <v>45231</v>
      </c>
      <c r="B714">
        <v>102.21</v>
      </c>
      <c r="C714">
        <v>102.33</v>
      </c>
      <c r="D714">
        <v>99.63</v>
      </c>
      <c r="E714">
        <v>100.54</v>
      </c>
      <c r="F714">
        <v>72724</v>
      </c>
      <c r="G714" t="s">
        <v>42</v>
      </c>
      <c r="H714">
        <v>2.7</v>
      </c>
      <c r="I714">
        <v>99.918300000000002</v>
      </c>
      <c r="J714">
        <v>99.825900000000004</v>
      </c>
      <c r="K714">
        <v>101.1178</v>
      </c>
      <c r="L714">
        <v>101.04259999999999</v>
      </c>
      <c r="M714">
        <v>85725.8</v>
      </c>
      <c r="N714">
        <v>97.65</v>
      </c>
      <c r="O714">
        <v>104.83</v>
      </c>
      <c r="P714">
        <v>95.47</v>
      </c>
      <c r="Q714">
        <v>0</v>
      </c>
      <c r="R714">
        <v>2</v>
      </c>
      <c r="U714">
        <f t="shared" si="167"/>
        <v>0</v>
      </c>
      <c r="V714">
        <f t="shared" si="168"/>
        <v>0</v>
      </c>
      <c r="W714" t="b">
        <f t="shared" si="169"/>
        <v>1</v>
      </c>
      <c r="X714" t="b">
        <f t="shared" si="165"/>
        <v>1</v>
      </c>
      <c r="Y714" t="b">
        <f t="shared" si="166"/>
        <v>1</v>
      </c>
      <c r="Z714">
        <f t="shared" si="174"/>
        <v>0</v>
      </c>
      <c r="AA714">
        <f t="shared" si="172"/>
        <v>0</v>
      </c>
      <c r="AB714">
        <f t="shared" si="170"/>
        <v>0</v>
      </c>
      <c r="AC714" s="4">
        <f t="shared" ref="AC714:AC777" si="176">(O713-E713)/O713</f>
        <v>2.2989602213106902E-2</v>
      </c>
      <c r="AD714" s="4">
        <f t="shared" ref="AD714:AD777" si="177">E714/E713</f>
        <v>0.98164421011521197</v>
      </c>
      <c r="AE714" s="2">
        <f t="shared" ref="AE714:AE777" si="178">IF(AND(AC714&gt;0.12,AD714&gt;1.01999,AD714&lt;1.150001,AA714=TRUE),TRUE,0)</f>
        <v>0</v>
      </c>
      <c r="AF714" s="5">
        <f t="shared" si="171"/>
        <v>7.2797737509165211E-2</v>
      </c>
      <c r="AG714" s="5">
        <f t="shared" si="173"/>
        <v>1.0186990252635766</v>
      </c>
      <c r="AH714">
        <f t="shared" si="175"/>
        <v>0</v>
      </c>
    </row>
    <row r="715" spans="1:34" x14ac:dyDescent="0.25">
      <c r="A715" s="1">
        <v>45232</v>
      </c>
      <c r="B715">
        <v>101.71</v>
      </c>
      <c r="C715">
        <v>105.2</v>
      </c>
      <c r="D715">
        <v>101.55</v>
      </c>
      <c r="E715">
        <v>104.73</v>
      </c>
      <c r="F715">
        <v>81351</v>
      </c>
      <c r="G715" t="s">
        <v>42</v>
      </c>
      <c r="H715">
        <v>3.65</v>
      </c>
      <c r="I715">
        <v>100.107</v>
      </c>
      <c r="J715">
        <v>100.20310000000001</v>
      </c>
      <c r="K715">
        <v>101.8403</v>
      </c>
      <c r="L715">
        <v>102.5176</v>
      </c>
      <c r="M715">
        <v>79550.8</v>
      </c>
      <c r="N715">
        <v>97.65</v>
      </c>
      <c r="O715">
        <v>104.83</v>
      </c>
      <c r="P715">
        <v>96.55</v>
      </c>
      <c r="Q715">
        <v>0</v>
      </c>
      <c r="R715">
        <v>3</v>
      </c>
      <c r="U715" t="b">
        <f t="shared" si="167"/>
        <v>1</v>
      </c>
      <c r="V715" t="b">
        <f t="shared" si="168"/>
        <v>1</v>
      </c>
      <c r="W715">
        <f t="shared" si="169"/>
        <v>0</v>
      </c>
      <c r="X715" t="b">
        <f t="shared" si="165"/>
        <v>1</v>
      </c>
      <c r="Y715" t="b">
        <f t="shared" si="166"/>
        <v>1</v>
      </c>
      <c r="Z715">
        <f t="shared" si="174"/>
        <v>0</v>
      </c>
      <c r="AA715">
        <f t="shared" si="172"/>
        <v>0</v>
      </c>
      <c r="AB715">
        <f t="shared" si="170"/>
        <v>0</v>
      </c>
      <c r="AC715" s="4">
        <f t="shared" si="176"/>
        <v>4.0923399790136337E-2</v>
      </c>
      <c r="AD715" s="4">
        <f t="shared" si="177"/>
        <v>1.0416749552416948</v>
      </c>
      <c r="AE715" s="2">
        <f t="shared" si="178"/>
        <v>0</v>
      </c>
      <c r="AF715" s="5">
        <f t="shared" si="171"/>
        <v>5.3105687650570936E-2</v>
      </c>
      <c r="AG715" s="5">
        <f t="shared" si="173"/>
        <v>0.9599923613100354</v>
      </c>
      <c r="AH715">
        <f t="shared" si="175"/>
        <v>0</v>
      </c>
    </row>
    <row r="716" spans="1:34" x14ac:dyDescent="0.25">
      <c r="A716" s="1">
        <v>45233</v>
      </c>
      <c r="B716">
        <v>106.07</v>
      </c>
      <c r="C716">
        <v>107.29</v>
      </c>
      <c r="D716">
        <v>105.69</v>
      </c>
      <c r="E716">
        <v>106.7</v>
      </c>
      <c r="F716">
        <v>75680</v>
      </c>
      <c r="G716" t="s">
        <v>42</v>
      </c>
      <c r="H716">
        <v>1.6</v>
      </c>
      <c r="I716">
        <v>100.3655</v>
      </c>
      <c r="J716">
        <v>100.7029</v>
      </c>
      <c r="K716">
        <v>102.8122</v>
      </c>
      <c r="L716">
        <v>104.1905</v>
      </c>
      <c r="M716">
        <v>75481.399999999994</v>
      </c>
      <c r="N716">
        <v>97.65</v>
      </c>
      <c r="O716">
        <v>106.7</v>
      </c>
      <c r="P716">
        <v>96.55</v>
      </c>
      <c r="Q716">
        <v>0</v>
      </c>
      <c r="R716">
        <v>4</v>
      </c>
      <c r="U716" t="b">
        <f t="shared" si="167"/>
        <v>1</v>
      </c>
      <c r="V716" t="b">
        <f t="shared" si="168"/>
        <v>1</v>
      </c>
      <c r="W716" t="b">
        <f t="shared" si="169"/>
        <v>1</v>
      </c>
      <c r="X716" t="b">
        <f t="shared" si="165"/>
        <v>1</v>
      </c>
      <c r="Y716" t="b">
        <f t="shared" si="166"/>
        <v>1</v>
      </c>
      <c r="Z716">
        <f t="shared" si="174"/>
        <v>0</v>
      </c>
      <c r="AA716">
        <f t="shared" si="172"/>
        <v>0</v>
      </c>
      <c r="AB716">
        <f t="shared" si="170"/>
        <v>0</v>
      </c>
      <c r="AC716" s="4">
        <f t="shared" si="176"/>
        <v>9.5392540303342857E-4</v>
      </c>
      <c r="AD716" s="4">
        <f t="shared" si="177"/>
        <v>1.0188102740380025</v>
      </c>
      <c r="AE716" s="2">
        <f t="shared" si="178"/>
        <v>0</v>
      </c>
      <c r="AF716" s="5">
        <f t="shared" si="171"/>
        <v>8.4722941481097949E-2</v>
      </c>
      <c r="AG716" s="5">
        <f t="shared" si="173"/>
        <v>0.98153701968134954</v>
      </c>
      <c r="AH716">
        <f t="shared" si="175"/>
        <v>0</v>
      </c>
    </row>
    <row r="717" spans="1:34" x14ac:dyDescent="0.25">
      <c r="A717" s="1">
        <v>45236</v>
      </c>
      <c r="B717">
        <v>106.6</v>
      </c>
      <c r="C717">
        <v>107.24</v>
      </c>
      <c r="D717">
        <v>106.01</v>
      </c>
      <c r="E717">
        <v>106.89</v>
      </c>
      <c r="F717">
        <v>52319</v>
      </c>
      <c r="G717" t="s">
        <v>42</v>
      </c>
      <c r="H717">
        <v>1.23</v>
      </c>
      <c r="I717">
        <v>100.62139999999999</v>
      </c>
      <c r="J717">
        <v>101.1788</v>
      </c>
      <c r="K717">
        <v>103.62779999999999</v>
      </c>
      <c r="L717">
        <v>105.27030000000001</v>
      </c>
      <c r="M717">
        <v>69531.8</v>
      </c>
      <c r="N717">
        <v>100.54</v>
      </c>
      <c r="O717">
        <v>106.89</v>
      </c>
      <c r="P717">
        <v>97.29</v>
      </c>
      <c r="Q717">
        <v>0</v>
      </c>
      <c r="R717">
        <v>5</v>
      </c>
      <c r="U717" t="b">
        <f t="shared" si="167"/>
        <v>1</v>
      </c>
      <c r="V717" t="b">
        <f t="shared" si="168"/>
        <v>1</v>
      </c>
      <c r="W717" t="b">
        <f t="shared" si="169"/>
        <v>1</v>
      </c>
      <c r="X717" t="b">
        <f t="shared" si="165"/>
        <v>1</v>
      </c>
      <c r="Y717" t="b">
        <f t="shared" si="166"/>
        <v>1</v>
      </c>
      <c r="Z717">
        <f t="shared" si="174"/>
        <v>0</v>
      </c>
      <c r="AA717">
        <f t="shared" si="172"/>
        <v>0</v>
      </c>
      <c r="AB717">
        <f t="shared" si="170"/>
        <v>0</v>
      </c>
      <c r="AC717" s="4">
        <f t="shared" si="176"/>
        <v>0</v>
      </c>
      <c r="AD717" s="4">
        <f t="shared" si="177"/>
        <v>1.0017806935332709</v>
      </c>
      <c r="AE717" s="2">
        <f t="shared" si="178"/>
        <v>0</v>
      </c>
      <c r="AF717" s="5">
        <f t="shared" si="171"/>
        <v>0.10512687726566552</v>
      </c>
      <c r="AG717" s="5">
        <f t="shared" si="173"/>
        <v>0.99822247169987843</v>
      </c>
      <c r="AH717">
        <f t="shared" si="175"/>
        <v>0</v>
      </c>
    </row>
    <row r="718" spans="1:34" x14ac:dyDescent="0.25">
      <c r="A718" s="1">
        <v>45237</v>
      </c>
      <c r="B718">
        <v>106.96</v>
      </c>
      <c r="C718">
        <v>108.99</v>
      </c>
      <c r="D718">
        <v>106.87</v>
      </c>
      <c r="E718">
        <v>108.99</v>
      </c>
      <c r="F718">
        <v>77458</v>
      </c>
      <c r="G718" t="s">
        <v>42</v>
      </c>
      <c r="H718">
        <v>2.12</v>
      </c>
      <c r="I718">
        <v>100.9496</v>
      </c>
      <c r="J718">
        <v>101.77970000000001</v>
      </c>
      <c r="K718">
        <v>104.7002</v>
      </c>
      <c r="L718">
        <v>106.7582</v>
      </c>
      <c r="M718">
        <v>71906.399999999994</v>
      </c>
      <c r="N718">
        <v>100.54</v>
      </c>
      <c r="O718">
        <v>108.99</v>
      </c>
      <c r="P718">
        <v>97.65</v>
      </c>
      <c r="Q718">
        <v>0</v>
      </c>
      <c r="R718">
        <v>6</v>
      </c>
      <c r="U718" t="b">
        <f t="shared" si="167"/>
        <v>1</v>
      </c>
      <c r="V718" t="b">
        <f t="shared" si="168"/>
        <v>1</v>
      </c>
      <c r="W718" t="b">
        <f t="shared" si="169"/>
        <v>1</v>
      </c>
      <c r="X718" t="b">
        <f t="shared" si="165"/>
        <v>1</v>
      </c>
      <c r="Y718" t="b">
        <f t="shared" si="166"/>
        <v>1</v>
      </c>
      <c r="Z718">
        <f t="shared" si="174"/>
        <v>0</v>
      </c>
      <c r="AA718">
        <f t="shared" si="172"/>
        <v>0</v>
      </c>
      <c r="AB718">
        <f t="shared" si="170"/>
        <v>0</v>
      </c>
      <c r="AC718" s="4">
        <f t="shared" si="176"/>
        <v>0</v>
      </c>
      <c r="AD718" s="4">
        <f t="shared" si="177"/>
        <v>1.0196463654223968</v>
      </c>
      <c r="AE718" s="2">
        <f t="shared" si="178"/>
        <v>0</v>
      </c>
      <c r="AF718" s="5">
        <f t="shared" si="171"/>
        <v>9.8674067221708225E-2</v>
      </c>
      <c r="AG718" s="5">
        <f t="shared" si="173"/>
        <v>0.98073217726396922</v>
      </c>
      <c r="AH718">
        <f t="shared" si="175"/>
        <v>0</v>
      </c>
    </row>
    <row r="719" spans="1:34" x14ac:dyDescent="0.25">
      <c r="A719" s="1">
        <v>45238</v>
      </c>
      <c r="B719">
        <v>109</v>
      </c>
      <c r="C719">
        <v>110.33</v>
      </c>
      <c r="D719">
        <v>108.53</v>
      </c>
      <c r="E719">
        <v>109.02</v>
      </c>
      <c r="F719">
        <v>86397</v>
      </c>
      <c r="G719" t="s">
        <v>42</v>
      </c>
      <c r="H719">
        <v>1.8</v>
      </c>
      <c r="I719">
        <v>101.26600000000001</v>
      </c>
      <c r="J719">
        <v>102.3366</v>
      </c>
      <c r="K719">
        <v>105.5642</v>
      </c>
      <c r="L719">
        <v>107.66289999999999</v>
      </c>
      <c r="M719">
        <v>74641</v>
      </c>
      <c r="N719">
        <v>100.54</v>
      </c>
      <c r="O719">
        <v>109.02</v>
      </c>
      <c r="P719">
        <v>97.65</v>
      </c>
      <c r="Q719">
        <v>0</v>
      </c>
      <c r="R719">
        <v>7</v>
      </c>
      <c r="U719" t="b">
        <f t="shared" si="167"/>
        <v>1</v>
      </c>
      <c r="V719" t="b">
        <f t="shared" si="168"/>
        <v>1</v>
      </c>
      <c r="W719" t="b">
        <f t="shared" si="169"/>
        <v>1</v>
      </c>
      <c r="X719" t="b">
        <f t="shared" si="165"/>
        <v>1</v>
      </c>
      <c r="Y719" t="b">
        <f t="shared" si="166"/>
        <v>1</v>
      </c>
      <c r="Z719">
        <f t="shared" si="174"/>
        <v>0</v>
      </c>
      <c r="AA719">
        <f t="shared" si="172"/>
        <v>0</v>
      </c>
      <c r="AB719">
        <f t="shared" si="170"/>
        <v>0</v>
      </c>
      <c r="AC719" s="4">
        <f t="shared" si="176"/>
        <v>0</v>
      </c>
      <c r="AD719" s="4">
        <f t="shared" si="177"/>
        <v>1.0002752546105147</v>
      </c>
      <c r="AE719" s="2">
        <f t="shared" si="178"/>
        <v>0</v>
      </c>
      <c r="AF719" s="5">
        <f t="shared" si="171"/>
        <v>0.1161290322580644</v>
      </c>
      <c r="AG719" s="5">
        <f t="shared" si="173"/>
        <v>0.99972482113373695</v>
      </c>
      <c r="AH719">
        <f t="shared" si="175"/>
        <v>0</v>
      </c>
    </row>
    <row r="720" spans="1:34" x14ac:dyDescent="0.25">
      <c r="A720" s="1">
        <v>45239</v>
      </c>
      <c r="B720">
        <v>109.45</v>
      </c>
      <c r="C720">
        <v>109.53</v>
      </c>
      <c r="D720">
        <v>106.56</v>
      </c>
      <c r="E720">
        <v>106.64</v>
      </c>
      <c r="F720">
        <v>91542</v>
      </c>
      <c r="G720" t="s">
        <v>42</v>
      </c>
      <c r="H720">
        <v>2.97</v>
      </c>
      <c r="I720">
        <v>101.4768</v>
      </c>
      <c r="J720">
        <v>102.6677</v>
      </c>
      <c r="K720">
        <v>105.77930000000001</v>
      </c>
      <c r="L720">
        <v>107.25369999999999</v>
      </c>
      <c r="M720">
        <v>76679.199999999997</v>
      </c>
      <c r="N720">
        <v>104.73</v>
      </c>
      <c r="O720">
        <v>109.02</v>
      </c>
      <c r="P720">
        <v>97.65</v>
      </c>
      <c r="Q720">
        <v>0</v>
      </c>
      <c r="R720">
        <v>8</v>
      </c>
      <c r="U720" t="b">
        <f t="shared" si="167"/>
        <v>1</v>
      </c>
      <c r="V720" t="b">
        <f t="shared" si="168"/>
        <v>1</v>
      </c>
      <c r="W720" t="b">
        <f t="shared" si="169"/>
        <v>1</v>
      </c>
      <c r="X720" t="b">
        <f t="shared" si="165"/>
        <v>1</v>
      </c>
      <c r="Y720" t="b">
        <f t="shared" si="166"/>
        <v>1</v>
      </c>
      <c r="Z720">
        <f t="shared" si="174"/>
        <v>0</v>
      </c>
      <c r="AA720">
        <f t="shared" si="172"/>
        <v>0</v>
      </c>
      <c r="AB720">
        <f t="shared" si="170"/>
        <v>0</v>
      </c>
      <c r="AC720" s="4">
        <f t="shared" si="176"/>
        <v>0</v>
      </c>
      <c r="AD720" s="4">
        <f t="shared" si="177"/>
        <v>0.97816914327646309</v>
      </c>
      <c r="AE720" s="2">
        <f t="shared" si="178"/>
        <v>0</v>
      </c>
      <c r="AF720" s="5">
        <f t="shared" si="171"/>
        <v>0.11643625192012279</v>
      </c>
      <c r="AG720" s="5">
        <f t="shared" si="173"/>
        <v>1.0223180795198799</v>
      </c>
      <c r="AH720">
        <f t="shared" si="175"/>
        <v>0</v>
      </c>
    </row>
    <row r="721" spans="1:34" x14ac:dyDescent="0.25">
      <c r="A721" s="1">
        <v>45240</v>
      </c>
      <c r="B721">
        <v>106.98</v>
      </c>
      <c r="C721">
        <v>107.47</v>
      </c>
      <c r="D721">
        <v>105.26</v>
      </c>
      <c r="E721">
        <v>105.75</v>
      </c>
      <c r="F721">
        <v>88977</v>
      </c>
      <c r="G721" t="s">
        <v>42</v>
      </c>
      <c r="H721">
        <v>2.21</v>
      </c>
      <c r="I721">
        <v>101.6444</v>
      </c>
      <c r="J721">
        <v>102.90479999999999</v>
      </c>
      <c r="K721">
        <v>105.7735</v>
      </c>
      <c r="L721">
        <v>106.65219999999999</v>
      </c>
      <c r="M721">
        <v>79338.600000000006</v>
      </c>
      <c r="N721">
        <v>105.75</v>
      </c>
      <c r="O721">
        <v>109.02</v>
      </c>
      <c r="P721">
        <v>97.65</v>
      </c>
      <c r="Q721">
        <v>0</v>
      </c>
      <c r="R721">
        <v>9</v>
      </c>
      <c r="U721" t="b">
        <f t="shared" si="167"/>
        <v>1</v>
      </c>
      <c r="V721">
        <f t="shared" si="168"/>
        <v>0</v>
      </c>
      <c r="W721" t="b">
        <f t="shared" si="169"/>
        <v>1</v>
      </c>
      <c r="X721" t="b">
        <f t="shared" si="165"/>
        <v>1</v>
      </c>
      <c r="Y721" t="b">
        <f t="shared" si="166"/>
        <v>1</v>
      </c>
      <c r="Z721" t="b">
        <f t="shared" si="174"/>
        <v>1</v>
      </c>
      <c r="AA721">
        <f t="shared" si="172"/>
        <v>0</v>
      </c>
      <c r="AB721">
        <f t="shared" si="170"/>
        <v>0</v>
      </c>
      <c r="AC721" s="4">
        <f t="shared" si="176"/>
        <v>2.1830856723536924E-2</v>
      </c>
      <c r="AD721" s="4">
        <f t="shared" si="177"/>
        <v>0.9916541635408852</v>
      </c>
      <c r="AE721" s="2">
        <f t="shared" si="178"/>
        <v>0</v>
      </c>
      <c r="AF721" s="5">
        <f t="shared" si="171"/>
        <v>9.2063492063492E-2</v>
      </c>
      <c r="AG721" s="5">
        <f t="shared" si="173"/>
        <v>1.0084160756501181</v>
      </c>
      <c r="AH721">
        <f t="shared" si="175"/>
        <v>0</v>
      </c>
    </row>
    <row r="722" spans="1:34" x14ac:dyDescent="0.25">
      <c r="A722" s="1">
        <v>45243</v>
      </c>
      <c r="B722">
        <v>105.02</v>
      </c>
      <c r="C722">
        <v>105.36</v>
      </c>
      <c r="D722">
        <v>103.83</v>
      </c>
      <c r="E722">
        <v>103.85</v>
      </c>
      <c r="F722">
        <v>70556</v>
      </c>
      <c r="G722" t="s">
        <v>42</v>
      </c>
      <c r="H722">
        <v>1.53</v>
      </c>
      <c r="I722">
        <v>101.73090000000001</v>
      </c>
      <c r="J722">
        <v>102.97750000000001</v>
      </c>
      <c r="K722">
        <v>105.3888</v>
      </c>
      <c r="L722">
        <v>105.5313</v>
      </c>
      <c r="M722">
        <v>82986</v>
      </c>
      <c r="N722">
        <v>103.85</v>
      </c>
      <c r="O722">
        <v>109.02</v>
      </c>
      <c r="P722">
        <v>97.65</v>
      </c>
      <c r="Q722">
        <v>0</v>
      </c>
      <c r="R722">
        <v>10</v>
      </c>
      <c r="U722" t="b">
        <f t="shared" si="167"/>
        <v>1</v>
      </c>
      <c r="V722">
        <f t="shared" si="168"/>
        <v>0</v>
      </c>
      <c r="W722">
        <f t="shared" si="169"/>
        <v>0</v>
      </c>
      <c r="X722" t="b">
        <f t="shared" si="165"/>
        <v>1</v>
      </c>
      <c r="Y722" t="b">
        <f t="shared" si="166"/>
        <v>1</v>
      </c>
      <c r="Z722">
        <f t="shared" si="174"/>
        <v>0</v>
      </c>
      <c r="AA722">
        <f t="shared" si="172"/>
        <v>0</v>
      </c>
      <c r="AB722">
        <f t="shared" si="170"/>
        <v>0</v>
      </c>
      <c r="AC722" s="4">
        <f t="shared" si="176"/>
        <v>2.9994496422674703E-2</v>
      </c>
      <c r="AD722" s="4">
        <f t="shared" si="177"/>
        <v>0.98203309692671392</v>
      </c>
      <c r="AE722" s="2">
        <f t="shared" si="178"/>
        <v>0</v>
      </c>
      <c r="AF722" s="5">
        <f t="shared" si="171"/>
        <v>8.2949308755760301E-2</v>
      </c>
      <c r="AG722" s="5">
        <f t="shared" si="173"/>
        <v>1.0182956186807897</v>
      </c>
      <c r="AH722">
        <f t="shared" si="175"/>
        <v>0</v>
      </c>
    </row>
    <row r="723" spans="1:34" x14ac:dyDescent="0.25">
      <c r="A723" s="1">
        <v>45244</v>
      </c>
      <c r="B723">
        <v>105.21</v>
      </c>
      <c r="C723">
        <v>106.74</v>
      </c>
      <c r="D723">
        <v>105.03</v>
      </c>
      <c r="E723">
        <v>105.39</v>
      </c>
      <c r="F723">
        <v>96748</v>
      </c>
      <c r="G723" t="s">
        <v>42</v>
      </c>
      <c r="H723">
        <v>1.71</v>
      </c>
      <c r="I723">
        <v>101.87439999999999</v>
      </c>
      <c r="J723">
        <v>103.1631</v>
      </c>
      <c r="K723">
        <v>105.389</v>
      </c>
      <c r="L723">
        <v>105.4748</v>
      </c>
      <c r="M723">
        <v>86844</v>
      </c>
      <c r="N723">
        <v>103.85</v>
      </c>
      <c r="O723">
        <v>109.02</v>
      </c>
      <c r="P723">
        <v>97.65</v>
      </c>
      <c r="Q723">
        <v>0</v>
      </c>
      <c r="R723">
        <v>11</v>
      </c>
      <c r="U723" t="b">
        <f t="shared" si="167"/>
        <v>1</v>
      </c>
      <c r="V723" t="b">
        <f t="shared" si="168"/>
        <v>1</v>
      </c>
      <c r="W723">
        <f t="shared" si="169"/>
        <v>0</v>
      </c>
      <c r="X723" t="b">
        <f t="shared" si="165"/>
        <v>1</v>
      </c>
      <c r="Y723" t="b">
        <f t="shared" si="166"/>
        <v>1</v>
      </c>
      <c r="Z723">
        <f t="shared" si="174"/>
        <v>0</v>
      </c>
      <c r="AA723">
        <f t="shared" si="172"/>
        <v>0</v>
      </c>
      <c r="AB723">
        <f t="shared" si="170"/>
        <v>0</v>
      </c>
      <c r="AC723" s="4">
        <f t="shared" si="176"/>
        <v>4.7422491286002587E-2</v>
      </c>
      <c r="AD723" s="4">
        <f t="shared" si="177"/>
        <v>1.0148290804044295</v>
      </c>
      <c r="AE723" s="2">
        <f t="shared" si="178"/>
        <v>0</v>
      </c>
      <c r="AF723" s="5">
        <f t="shared" si="171"/>
        <v>6.3492063492063378E-2</v>
      </c>
      <c r="AG723" s="5">
        <f t="shared" si="173"/>
        <v>0.9853876079324414</v>
      </c>
      <c r="AH723">
        <f t="shared" si="175"/>
        <v>0</v>
      </c>
    </row>
    <row r="724" spans="1:34" x14ac:dyDescent="0.25">
      <c r="A724" s="1">
        <v>45245</v>
      </c>
      <c r="B724">
        <v>106.46</v>
      </c>
      <c r="C724">
        <v>108.69</v>
      </c>
      <c r="D724">
        <v>106.36</v>
      </c>
      <c r="E724">
        <v>107.46</v>
      </c>
      <c r="F724">
        <v>111408</v>
      </c>
      <c r="G724" t="s">
        <v>42</v>
      </c>
      <c r="H724">
        <v>2.33</v>
      </c>
      <c r="I724">
        <v>102.0934</v>
      </c>
      <c r="J724">
        <v>103.4936</v>
      </c>
      <c r="K724">
        <v>105.8032</v>
      </c>
      <c r="L724">
        <v>106.2689</v>
      </c>
      <c r="M724">
        <v>91846.2</v>
      </c>
      <c r="N724">
        <v>103.85</v>
      </c>
      <c r="O724">
        <v>109.02</v>
      </c>
      <c r="P724">
        <v>97.65</v>
      </c>
      <c r="Q724">
        <v>0</v>
      </c>
      <c r="R724">
        <v>12</v>
      </c>
      <c r="U724" t="b">
        <f t="shared" si="167"/>
        <v>1</v>
      </c>
      <c r="V724" t="b">
        <f t="shared" si="168"/>
        <v>1</v>
      </c>
      <c r="W724" t="b">
        <f t="shared" si="169"/>
        <v>1</v>
      </c>
      <c r="X724" t="b">
        <f t="shared" si="165"/>
        <v>1</v>
      </c>
      <c r="Y724" t="b">
        <f t="shared" si="166"/>
        <v>1</v>
      </c>
      <c r="Z724">
        <f t="shared" si="174"/>
        <v>0</v>
      </c>
      <c r="AA724">
        <f t="shared" si="172"/>
        <v>0</v>
      </c>
      <c r="AB724">
        <f t="shared" si="170"/>
        <v>0</v>
      </c>
      <c r="AC724" s="4">
        <f t="shared" si="176"/>
        <v>3.3296642817831547E-2</v>
      </c>
      <c r="AD724" s="4">
        <f t="shared" si="177"/>
        <v>1.0196413321947053</v>
      </c>
      <c r="AE724" s="2">
        <f t="shared" si="178"/>
        <v>0</v>
      </c>
      <c r="AF724" s="5">
        <f t="shared" si="171"/>
        <v>7.9262672811059851E-2</v>
      </c>
      <c r="AG724" s="5">
        <f t="shared" si="173"/>
        <v>0.98073701842546068</v>
      </c>
      <c r="AH724">
        <f t="shared" si="175"/>
        <v>0</v>
      </c>
    </row>
    <row r="725" spans="1:34" x14ac:dyDescent="0.25">
      <c r="A725" s="1">
        <v>45246</v>
      </c>
      <c r="B725">
        <v>106.74</v>
      </c>
      <c r="C725">
        <v>107.64</v>
      </c>
      <c r="D725">
        <v>106.64</v>
      </c>
      <c r="E725">
        <v>107.25</v>
      </c>
      <c r="F725">
        <v>53868</v>
      </c>
      <c r="G725" t="s">
        <v>42</v>
      </c>
      <c r="H725">
        <v>1</v>
      </c>
      <c r="I725">
        <v>102.29559999999999</v>
      </c>
      <c r="J725">
        <v>103.7825</v>
      </c>
      <c r="K725">
        <v>106.0926</v>
      </c>
      <c r="L725">
        <v>106.6613</v>
      </c>
      <c r="M725">
        <v>84311.4</v>
      </c>
      <c r="N725">
        <v>103.85</v>
      </c>
      <c r="O725">
        <v>109.02</v>
      </c>
      <c r="P725">
        <v>97.65</v>
      </c>
      <c r="Q725">
        <v>0</v>
      </c>
      <c r="R725">
        <v>13</v>
      </c>
      <c r="U725" t="b">
        <f t="shared" si="167"/>
        <v>1</v>
      </c>
      <c r="V725" t="b">
        <f t="shared" si="168"/>
        <v>1</v>
      </c>
      <c r="W725" t="b">
        <f t="shared" si="169"/>
        <v>1</v>
      </c>
      <c r="X725" t="b">
        <f t="shared" si="165"/>
        <v>1</v>
      </c>
      <c r="Y725" t="b">
        <f t="shared" si="166"/>
        <v>1</v>
      </c>
      <c r="Z725">
        <f t="shared" si="174"/>
        <v>0</v>
      </c>
      <c r="AA725">
        <f t="shared" si="172"/>
        <v>0</v>
      </c>
      <c r="AB725">
        <f t="shared" si="170"/>
        <v>0</v>
      </c>
      <c r="AC725" s="4">
        <f t="shared" si="176"/>
        <v>1.4309301045679713E-2</v>
      </c>
      <c r="AD725" s="4">
        <f t="shared" si="177"/>
        <v>0.99804578447794534</v>
      </c>
      <c r="AE725" s="2">
        <f t="shared" si="178"/>
        <v>0</v>
      </c>
      <c r="AF725" s="5">
        <f t="shared" si="171"/>
        <v>0.10046082949308743</v>
      </c>
      <c r="AG725" s="5">
        <f t="shared" si="173"/>
        <v>1.0019580419580418</v>
      </c>
      <c r="AH725">
        <f t="shared" si="175"/>
        <v>0</v>
      </c>
    </row>
    <row r="726" spans="1:34" x14ac:dyDescent="0.25">
      <c r="A726" s="1">
        <v>45247</v>
      </c>
      <c r="B726">
        <v>107.7</v>
      </c>
      <c r="C726">
        <v>107.85</v>
      </c>
      <c r="D726">
        <v>105.17</v>
      </c>
      <c r="E726">
        <v>105.6</v>
      </c>
      <c r="F726">
        <v>63526</v>
      </c>
      <c r="G726" t="s">
        <v>42</v>
      </c>
      <c r="H726">
        <v>2.68</v>
      </c>
      <c r="I726">
        <v>102.4252</v>
      </c>
      <c r="J726">
        <v>103.9224</v>
      </c>
      <c r="K726">
        <v>105.9941</v>
      </c>
      <c r="L726">
        <v>106.2368</v>
      </c>
      <c r="M726">
        <v>79221.2</v>
      </c>
      <c r="N726">
        <v>103.85</v>
      </c>
      <c r="O726">
        <v>109.02</v>
      </c>
      <c r="P726">
        <v>97.65</v>
      </c>
      <c r="Q726">
        <v>0</v>
      </c>
      <c r="R726">
        <v>14</v>
      </c>
      <c r="U726" t="b">
        <f t="shared" si="167"/>
        <v>1</v>
      </c>
      <c r="V726">
        <f t="shared" si="168"/>
        <v>0</v>
      </c>
      <c r="W726" t="b">
        <f t="shared" si="169"/>
        <v>1</v>
      </c>
      <c r="X726" t="b">
        <f t="shared" si="165"/>
        <v>1</v>
      </c>
      <c r="Y726" t="b">
        <f t="shared" si="166"/>
        <v>1</v>
      </c>
      <c r="Z726">
        <f t="shared" si="174"/>
        <v>0</v>
      </c>
      <c r="AA726">
        <f t="shared" si="172"/>
        <v>0</v>
      </c>
      <c r="AB726">
        <f t="shared" si="170"/>
        <v>0</v>
      </c>
      <c r="AC726" s="4">
        <f t="shared" si="176"/>
        <v>1.6235553109521152E-2</v>
      </c>
      <c r="AD726" s="4">
        <f t="shared" si="177"/>
        <v>0.98461538461538456</v>
      </c>
      <c r="AE726" s="2">
        <f t="shared" si="178"/>
        <v>0</v>
      </c>
      <c r="AF726" s="5">
        <f t="shared" si="171"/>
        <v>9.8310291858678886E-2</v>
      </c>
      <c r="AG726" s="5">
        <f t="shared" si="173"/>
        <v>1.015625</v>
      </c>
      <c r="AH726">
        <f t="shared" si="175"/>
        <v>0</v>
      </c>
    </row>
    <row r="727" spans="1:34" x14ac:dyDescent="0.25">
      <c r="A727" s="1">
        <v>45250</v>
      </c>
      <c r="B727">
        <v>105.64</v>
      </c>
      <c r="C727">
        <v>106.19</v>
      </c>
      <c r="D727">
        <v>104.75</v>
      </c>
      <c r="E727">
        <v>105.96</v>
      </c>
      <c r="F727">
        <v>61974</v>
      </c>
      <c r="G727" t="s">
        <v>42</v>
      </c>
      <c r="H727">
        <v>1.44</v>
      </c>
      <c r="I727">
        <v>102.5638</v>
      </c>
      <c r="J727">
        <v>104.0791</v>
      </c>
      <c r="K727">
        <v>105.9872</v>
      </c>
      <c r="L727">
        <v>106.12609999999999</v>
      </c>
      <c r="M727">
        <v>77504.800000000003</v>
      </c>
      <c r="N727">
        <v>103.85</v>
      </c>
      <c r="O727">
        <v>109.02</v>
      </c>
      <c r="P727">
        <v>97.65</v>
      </c>
      <c r="Q727">
        <v>0</v>
      </c>
      <c r="R727">
        <v>15</v>
      </c>
      <c r="U727" t="b">
        <f t="shared" si="167"/>
        <v>1</v>
      </c>
      <c r="V727">
        <f t="shared" si="168"/>
        <v>0</v>
      </c>
      <c r="W727">
        <f t="shared" si="169"/>
        <v>0</v>
      </c>
      <c r="X727" t="b">
        <f t="shared" si="165"/>
        <v>1</v>
      </c>
      <c r="Y727" t="b">
        <f t="shared" si="166"/>
        <v>1</v>
      </c>
      <c r="Z727">
        <f t="shared" si="174"/>
        <v>0</v>
      </c>
      <c r="AA727">
        <f t="shared" si="172"/>
        <v>0</v>
      </c>
      <c r="AB727">
        <f t="shared" si="170"/>
        <v>0</v>
      </c>
      <c r="AC727" s="4">
        <f t="shared" si="176"/>
        <v>3.1370390753990111E-2</v>
      </c>
      <c r="AD727" s="4">
        <f t="shared" si="177"/>
        <v>1.0034090909090909</v>
      </c>
      <c r="AE727" s="2">
        <f t="shared" si="178"/>
        <v>0</v>
      </c>
      <c r="AF727" s="5">
        <f t="shared" si="171"/>
        <v>8.1413210445468384E-2</v>
      </c>
      <c r="AG727" s="5">
        <f t="shared" si="173"/>
        <v>0.99660249150622882</v>
      </c>
      <c r="AH727">
        <f t="shared" si="175"/>
        <v>0</v>
      </c>
    </row>
    <row r="728" spans="1:34" x14ac:dyDescent="0.25">
      <c r="A728" s="1">
        <v>45251</v>
      </c>
      <c r="B728">
        <v>105.81</v>
      </c>
      <c r="C728">
        <v>106.34</v>
      </c>
      <c r="D728">
        <v>105</v>
      </c>
      <c r="E728">
        <v>106.19</v>
      </c>
      <c r="F728">
        <v>58035</v>
      </c>
      <c r="G728" t="s">
        <v>42</v>
      </c>
      <c r="H728">
        <v>1.34</v>
      </c>
      <c r="I728">
        <v>102.706</v>
      </c>
      <c r="J728">
        <v>104.2415</v>
      </c>
      <c r="K728">
        <v>106.0278</v>
      </c>
      <c r="L728">
        <v>106.1516</v>
      </c>
      <c r="M728">
        <v>69762.2</v>
      </c>
      <c r="N728">
        <v>105.39</v>
      </c>
      <c r="O728">
        <v>109.02</v>
      </c>
      <c r="P728">
        <v>97.65</v>
      </c>
      <c r="Q728">
        <v>0</v>
      </c>
      <c r="R728">
        <v>16</v>
      </c>
      <c r="U728" t="b">
        <f t="shared" si="167"/>
        <v>1</v>
      </c>
      <c r="V728" t="b">
        <f t="shared" si="168"/>
        <v>1</v>
      </c>
      <c r="W728">
        <f t="shared" si="169"/>
        <v>0</v>
      </c>
      <c r="X728" t="b">
        <f t="shared" si="165"/>
        <v>1</v>
      </c>
      <c r="Y728" t="b">
        <f t="shared" si="166"/>
        <v>1</v>
      </c>
      <c r="Z728">
        <f t="shared" si="174"/>
        <v>0</v>
      </c>
      <c r="AA728">
        <f t="shared" si="172"/>
        <v>0</v>
      </c>
      <c r="AB728">
        <f t="shared" si="170"/>
        <v>0</v>
      </c>
      <c r="AC728" s="4">
        <f t="shared" si="176"/>
        <v>2.8068244358833264E-2</v>
      </c>
      <c r="AD728" s="4">
        <f t="shared" si="177"/>
        <v>1.0021706304265761</v>
      </c>
      <c r="AE728" s="2">
        <f t="shared" si="178"/>
        <v>0</v>
      </c>
      <c r="AF728" s="5">
        <f t="shared" si="171"/>
        <v>8.5099846390168848E-2</v>
      </c>
      <c r="AG728" s="5">
        <f t="shared" si="173"/>
        <v>0.9978340710048027</v>
      </c>
      <c r="AH728">
        <f t="shared" si="175"/>
        <v>0</v>
      </c>
    </row>
    <row r="729" spans="1:34" x14ac:dyDescent="0.25">
      <c r="A729" s="1">
        <v>45252</v>
      </c>
      <c r="B729">
        <v>107.14</v>
      </c>
      <c r="C729">
        <v>107.67</v>
      </c>
      <c r="D729">
        <v>106.46</v>
      </c>
      <c r="E729">
        <v>107.56</v>
      </c>
      <c r="F729">
        <v>62803</v>
      </c>
      <c r="G729" t="s">
        <v>42</v>
      </c>
      <c r="H729">
        <v>1.21</v>
      </c>
      <c r="I729">
        <v>102.8964</v>
      </c>
      <c r="J729">
        <v>104.4967</v>
      </c>
      <c r="K729">
        <v>106.3342</v>
      </c>
      <c r="L729">
        <v>106.715</v>
      </c>
      <c r="M729">
        <v>60041.2</v>
      </c>
      <c r="N729">
        <v>105.6</v>
      </c>
      <c r="O729">
        <v>109.02</v>
      </c>
      <c r="P729">
        <v>97.65</v>
      </c>
      <c r="Q729">
        <v>0</v>
      </c>
      <c r="R729">
        <v>17</v>
      </c>
      <c r="U729" t="b">
        <f t="shared" si="167"/>
        <v>1</v>
      </c>
      <c r="V729" t="b">
        <f t="shared" si="168"/>
        <v>1</v>
      </c>
      <c r="W729" t="b">
        <f t="shared" si="169"/>
        <v>1</v>
      </c>
      <c r="X729" t="b">
        <f t="shared" si="165"/>
        <v>1</v>
      </c>
      <c r="Y729" t="b">
        <f t="shared" si="166"/>
        <v>1</v>
      </c>
      <c r="Z729">
        <f t="shared" si="174"/>
        <v>0</v>
      </c>
      <c r="AA729">
        <f t="shared" si="172"/>
        <v>0</v>
      </c>
      <c r="AB729">
        <f t="shared" si="170"/>
        <v>0</v>
      </c>
      <c r="AC729" s="4">
        <f t="shared" si="176"/>
        <v>2.5958539717483017E-2</v>
      </c>
      <c r="AD729" s="4">
        <f t="shared" si="177"/>
        <v>1.0129014031453056</v>
      </c>
      <c r="AE729" s="2">
        <f t="shared" si="178"/>
        <v>0</v>
      </c>
      <c r="AF729" s="5">
        <f t="shared" si="171"/>
        <v>8.7455197132616402E-2</v>
      </c>
      <c r="AG729" s="5">
        <f t="shared" si="173"/>
        <v>0.98726292301970986</v>
      </c>
      <c r="AH729">
        <f t="shared" si="175"/>
        <v>0</v>
      </c>
    </row>
    <row r="730" spans="1:34" x14ac:dyDescent="0.25">
      <c r="A730" s="1">
        <v>45254</v>
      </c>
      <c r="B730">
        <v>107.14</v>
      </c>
      <c r="C730">
        <v>107.64</v>
      </c>
      <c r="D730">
        <v>107.04</v>
      </c>
      <c r="E730">
        <v>107.28</v>
      </c>
      <c r="F730">
        <v>24436</v>
      </c>
      <c r="G730" t="s">
        <v>42</v>
      </c>
      <c r="H730">
        <v>0.6</v>
      </c>
      <c r="I730">
        <v>103.06829999999999</v>
      </c>
      <c r="J730">
        <v>104.71080000000001</v>
      </c>
      <c r="K730">
        <v>106.5234</v>
      </c>
      <c r="L730">
        <v>106.941</v>
      </c>
      <c r="M730">
        <v>54154.8</v>
      </c>
      <c r="N730">
        <v>105.6</v>
      </c>
      <c r="O730">
        <v>109.02</v>
      </c>
      <c r="P730">
        <v>97.65</v>
      </c>
      <c r="Q730">
        <v>0</v>
      </c>
      <c r="R730">
        <v>18</v>
      </c>
      <c r="U730" t="b">
        <f t="shared" si="167"/>
        <v>1</v>
      </c>
      <c r="V730" t="b">
        <f t="shared" si="168"/>
        <v>1</v>
      </c>
      <c r="W730" t="b">
        <f t="shared" si="169"/>
        <v>1</v>
      </c>
      <c r="X730" t="b">
        <f t="shared" si="165"/>
        <v>1</v>
      </c>
      <c r="Y730" t="b">
        <f t="shared" si="166"/>
        <v>1</v>
      </c>
      <c r="Z730">
        <f t="shared" si="174"/>
        <v>0</v>
      </c>
      <c r="AA730">
        <f t="shared" si="172"/>
        <v>0</v>
      </c>
      <c r="AB730">
        <f t="shared" si="170"/>
        <v>0</v>
      </c>
      <c r="AC730" s="4">
        <f t="shared" si="176"/>
        <v>1.3392038158136065E-2</v>
      </c>
      <c r="AD730" s="4">
        <f t="shared" si="177"/>
        <v>0.99739680178505019</v>
      </c>
      <c r="AE730" s="2">
        <f t="shared" si="178"/>
        <v>0</v>
      </c>
      <c r="AF730" s="5">
        <f t="shared" si="171"/>
        <v>0.10148489503328209</v>
      </c>
      <c r="AG730" s="5">
        <f t="shared" si="173"/>
        <v>1.0026099925428784</v>
      </c>
      <c r="AH730">
        <f t="shared" si="175"/>
        <v>0</v>
      </c>
    </row>
    <row r="731" spans="1:34" x14ac:dyDescent="0.25">
      <c r="A731" s="1">
        <v>45257</v>
      </c>
      <c r="B731">
        <v>107.3</v>
      </c>
      <c r="C731">
        <v>107.86</v>
      </c>
      <c r="D731">
        <v>106.54</v>
      </c>
      <c r="E731">
        <v>107.6</v>
      </c>
      <c r="F731">
        <v>57850</v>
      </c>
      <c r="G731" t="s">
        <v>42</v>
      </c>
      <c r="H731">
        <v>1.32</v>
      </c>
      <c r="I731">
        <v>103.246</v>
      </c>
      <c r="J731">
        <v>104.9331</v>
      </c>
      <c r="K731">
        <v>106.73869999999999</v>
      </c>
      <c r="L731">
        <v>107.2046</v>
      </c>
      <c r="M731">
        <v>53019.6</v>
      </c>
      <c r="N731">
        <v>105.6</v>
      </c>
      <c r="O731">
        <v>109.02</v>
      </c>
      <c r="P731">
        <v>100.54</v>
      </c>
      <c r="Q731">
        <v>0</v>
      </c>
      <c r="R731">
        <v>19</v>
      </c>
      <c r="U731" t="b">
        <f t="shared" si="167"/>
        <v>1</v>
      </c>
      <c r="V731" t="b">
        <f t="shared" si="168"/>
        <v>1</v>
      </c>
      <c r="W731" t="b">
        <f t="shared" si="169"/>
        <v>1</v>
      </c>
      <c r="X731" t="b">
        <f t="shared" si="165"/>
        <v>1</v>
      </c>
      <c r="Y731" t="b">
        <f t="shared" si="166"/>
        <v>1</v>
      </c>
      <c r="Z731">
        <f t="shared" si="174"/>
        <v>0</v>
      </c>
      <c r="AA731">
        <f t="shared" si="172"/>
        <v>0</v>
      </c>
      <c r="AB731">
        <f t="shared" si="170"/>
        <v>0</v>
      </c>
      <c r="AC731" s="4">
        <f t="shared" si="176"/>
        <v>1.5960374243258073E-2</v>
      </c>
      <c r="AD731" s="4">
        <f t="shared" si="177"/>
        <v>1.0029828486204324</v>
      </c>
      <c r="AE731" s="2">
        <f t="shared" si="178"/>
        <v>0</v>
      </c>
      <c r="AF731" s="5">
        <f t="shared" si="171"/>
        <v>9.8617511520737278E-2</v>
      </c>
      <c r="AG731" s="5">
        <f t="shared" si="173"/>
        <v>0.99702602230483273</v>
      </c>
      <c r="AH731">
        <f t="shared" si="175"/>
        <v>0</v>
      </c>
    </row>
    <row r="732" spans="1:34" x14ac:dyDescent="0.25">
      <c r="A732" s="1">
        <v>45258</v>
      </c>
      <c r="B732">
        <v>108.21</v>
      </c>
      <c r="C732">
        <v>109.53</v>
      </c>
      <c r="D732">
        <v>107.79</v>
      </c>
      <c r="E732">
        <v>108.38</v>
      </c>
      <c r="F732">
        <v>72874</v>
      </c>
      <c r="G732" t="s">
        <v>42</v>
      </c>
      <c r="H732">
        <v>1.74</v>
      </c>
      <c r="I732">
        <v>103.4473</v>
      </c>
      <c r="J732">
        <v>105.1982</v>
      </c>
      <c r="K732">
        <v>107.06699999999999</v>
      </c>
      <c r="L732">
        <v>107.6748</v>
      </c>
      <c r="M732">
        <v>55199.6</v>
      </c>
      <c r="N732">
        <v>105.96</v>
      </c>
      <c r="O732">
        <v>109.02</v>
      </c>
      <c r="P732">
        <v>100.54</v>
      </c>
      <c r="Q732">
        <v>0</v>
      </c>
      <c r="R732">
        <v>20</v>
      </c>
      <c r="U732" t="b">
        <f t="shared" si="167"/>
        <v>1</v>
      </c>
      <c r="V732" t="b">
        <f t="shared" si="168"/>
        <v>1</v>
      </c>
      <c r="W732" t="b">
        <f t="shared" si="169"/>
        <v>1</v>
      </c>
      <c r="X732" t="b">
        <f t="shared" si="165"/>
        <v>1</v>
      </c>
      <c r="Y732" t="b">
        <f t="shared" si="166"/>
        <v>1</v>
      </c>
      <c r="Z732">
        <f t="shared" si="174"/>
        <v>0</v>
      </c>
      <c r="AA732">
        <f t="shared" si="172"/>
        <v>0</v>
      </c>
      <c r="AB732">
        <f t="shared" si="170"/>
        <v>0</v>
      </c>
      <c r="AC732" s="4">
        <f t="shared" si="176"/>
        <v>1.302513300311871E-2</v>
      </c>
      <c r="AD732" s="4">
        <f t="shared" si="177"/>
        <v>1.0072490706319703</v>
      </c>
      <c r="AE732" s="2">
        <f t="shared" si="178"/>
        <v>0</v>
      </c>
      <c r="AF732" s="5">
        <f t="shared" si="171"/>
        <v>7.0220807638750618E-2</v>
      </c>
      <c r="AG732" s="5">
        <f t="shared" si="173"/>
        <v>0.99280310020298945</v>
      </c>
      <c r="AH732">
        <f t="shared" si="175"/>
        <v>0</v>
      </c>
    </row>
    <row r="733" spans="1:34" x14ac:dyDescent="0.25">
      <c r="A733" s="1">
        <v>45259</v>
      </c>
      <c r="B733">
        <v>110.43</v>
      </c>
      <c r="C733">
        <v>111.77</v>
      </c>
      <c r="D733">
        <v>109.78</v>
      </c>
      <c r="E733">
        <v>110</v>
      </c>
      <c r="F733">
        <v>96018</v>
      </c>
      <c r="G733" t="s">
        <v>42</v>
      </c>
      <c r="H733">
        <v>1.99</v>
      </c>
      <c r="I733">
        <v>103.7043</v>
      </c>
      <c r="J733">
        <v>105.5676</v>
      </c>
      <c r="K733">
        <v>107.6536</v>
      </c>
      <c r="L733">
        <v>108.6049</v>
      </c>
      <c r="M733">
        <v>62796.2</v>
      </c>
      <c r="N733">
        <v>106.19</v>
      </c>
      <c r="O733">
        <v>110</v>
      </c>
      <c r="P733">
        <v>100.54</v>
      </c>
      <c r="Q733">
        <v>0</v>
      </c>
      <c r="R733">
        <v>21</v>
      </c>
      <c r="U733" t="b">
        <f t="shared" si="167"/>
        <v>1</v>
      </c>
      <c r="V733" t="b">
        <f t="shared" si="168"/>
        <v>1</v>
      </c>
      <c r="W733" t="b">
        <f t="shared" si="169"/>
        <v>1</v>
      </c>
      <c r="X733" t="b">
        <f t="shared" si="165"/>
        <v>1</v>
      </c>
      <c r="Y733" t="b">
        <f t="shared" si="166"/>
        <v>1</v>
      </c>
      <c r="Z733">
        <f t="shared" si="174"/>
        <v>0</v>
      </c>
      <c r="AA733" t="b">
        <f t="shared" si="172"/>
        <v>1</v>
      </c>
      <c r="AB733">
        <f t="shared" si="170"/>
        <v>0</v>
      </c>
      <c r="AC733" s="4">
        <f t="shared" si="176"/>
        <v>5.8704824802788529E-3</v>
      </c>
      <c r="AD733" s="4">
        <f t="shared" si="177"/>
        <v>1.0149474072707141</v>
      </c>
      <c r="AE733" s="2">
        <f t="shared" si="178"/>
        <v>0</v>
      </c>
      <c r="AF733" s="5">
        <f t="shared" si="171"/>
        <v>7.7978913865128188E-2</v>
      </c>
      <c r="AG733" s="5">
        <f t="shared" si="173"/>
        <v>0.98527272727272719</v>
      </c>
      <c r="AH733">
        <f t="shared" si="175"/>
        <v>0</v>
      </c>
    </row>
    <row r="734" spans="1:34" x14ac:dyDescent="0.25">
      <c r="A734" s="1">
        <v>45260</v>
      </c>
      <c r="B734">
        <v>110.16</v>
      </c>
      <c r="C734">
        <v>110.23</v>
      </c>
      <c r="D734">
        <v>108.59</v>
      </c>
      <c r="E734">
        <v>109.9</v>
      </c>
      <c r="F734">
        <v>86909</v>
      </c>
      <c r="G734" t="s">
        <v>42</v>
      </c>
      <c r="H734">
        <v>1.64</v>
      </c>
      <c r="I734">
        <v>103.9473</v>
      </c>
      <c r="J734">
        <v>105.90089999999999</v>
      </c>
      <c r="K734">
        <v>108.10290000000001</v>
      </c>
      <c r="L734">
        <v>109.1229</v>
      </c>
      <c r="M734">
        <v>67617.399999999994</v>
      </c>
      <c r="N734">
        <v>107.28</v>
      </c>
      <c r="O734">
        <v>110</v>
      </c>
      <c r="P734">
        <v>103.85</v>
      </c>
      <c r="Q734">
        <v>0</v>
      </c>
      <c r="R734">
        <v>22</v>
      </c>
      <c r="U734" t="b">
        <f t="shared" si="167"/>
        <v>1</v>
      </c>
      <c r="V734" t="b">
        <f t="shared" si="168"/>
        <v>1</v>
      </c>
      <c r="W734" t="b">
        <f t="shared" si="169"/>
        <v>1</v>
      </c>
      <c r="X734" t="b">
        <f t="shared" si="165"/>
        <v>1</v>
      </c>
      <c r="Y734" t="b">
        <f t="shared" si="166"/>
        <v>1</v>
      </c>
      <c r="Z734" t="b">
        <f t="shared" si="174"/>
        <v>1</v>
      </c>
      <c r="AA734">
        <f t="shared" si="172"/>
        <v>0</v>
      </c>
      <c r="AB734">
        <f t="shared" si="170"/>
        <v>0</v>
      </c>
      <c r="AC734" s="4">
        <f t="shared" si="176"/>
        <v>0</v>
      </c>
      <c r="AD734" s="4">
        <f t="shared" si="177"/>
        <v>0.99909090909090914</v>
      </c>
      <c r="AE734" s="2">
        <f t="shared" si="178"/>
        <v>0</v>
      </c>
      <c r="AF734" s="5">
        <f t="shared" si="171"/>
        <v>9.4091903719912398E-2</v>
      </c>
      <c r="AG734" s="5">
        <f t="shared" si="173"/>
        <v>1.0009099181073702</v>
      </c>
      <c r="AH734">
        <f t="shared" si="175"/>
        <v>0</v>
      </c>
    </row>
    <row r="735" spans="1:34" x14ac:dyDescent="0.25">
      <c r="A735" s="1">
        <v>45261</v>
      </c>
      <c r="B735">
        <v>110.33</v>
      </c>
      <c r="C735">
        <v>113.55</v>
      </c>
      <c r="D735">
        <v>109.75</v>
      </c>
      <c r="E735">
        <v>113.48</v>
      </c>
      <c r="F735">
        <v>80518</v>
      </c>
      <c r="G735" t="s">
        <v>42</v>
      </c>
      <c r="H735">
        <v>3.8</v>
      </c>
      <c r="I735">
        <v>104.3211</v>
      </c>
      <c r="J735">
        <v>106.48390000000001</v>
      </c>
      <c r="K735">
        <v>109.17829999999999</v>
      </c>
      <c r="L735">
        <v>110.8657</v>
      </c>
      <c r="M735">
        <v>78833.8</v>
      </c>
      <c r="N735">
        <v>107.28</v>
      </c>
      <c r="O735">
        <v>113.48</v>
      </c>
      <c r="P735">
        <v>103.85</v>
      </c>
      <c r="Q735">
        <v>0</v>
      </c>
      <c r="R735">
        <v>23</v>
      </c>
      <c r="U735" t="b">
        <f t="shared" si="167"/>
        <v>1</v>
      </c>
      <c r="V735" t="b">
        <f t="shared" si="168"/>
        <v>1</v>
      </c>
      <c r="W735" t="b">
        <f t="shared" si="169"/>
        <v>1</v>
      </c>
      <c r="X735" t="b">
        <f t="shared" si="165"/>
        <v>1</v>
      </c>
      <c r="Y735" t="b">
        <f t="shared" si="166"/>
        <v>1</v>
      </c>
      <c r="Z735" t="b">
        <f t="shared" si="174"/>
        <v>1</v>
      </c>
      <c r="AA735">
        <f t="shared" si="172"/>
        <v>0</v>
      </c>
      <c r="AB735">
        <f t="shared" si="170"/>
        <v>0</v>
      </c>
      <c r="AC735" s="4">
        <f t="shared" si="176"/>
        <v>9.0909090909085737E-4</v>
      </c>
      <c r="AD735" s="4">
        <f t="shared" si="177"/>
        <v>1.0325750682438581</v>
      </c>
      <c r="AE735" s="2">
        <f t="shared" si="178"/>
        <v>0</v>
      </c>
      <c r="AF735" s="5">
        <f t="shared" si="171"/>
        <v>5.8257101588830157E-2</v>
      </c>
      <c r="AG735" s="5">
        <f t="shared" si="173"/>
        <v>0.96845259076489254</v>
      </c>
      <c r="AH735">
        <f t="shared" si="175"/>
        <v>0</v>
      </c>
    </row>
    <row r="736" spans="1:34" x14ac:dyDescent="0.25">
      <c r="A736" s="1">
        <v>45264</v>
      </c>
      <c r="B736">
        <v>113.08</v>
      </c>
      <c r="C736">
        <v>115.32</v>
      </c>
      <c r="D736">
        <v>113</v>
      </c>
      <c r="E736">
        <v>115.15</v>
      </c>
      <c r="F736">
        <v>100866</v>
      </c>
      <c r="G736" t="s">
        <v>42</v>
      </c>
      <c r="H736">
        <v>2.3199999999999998</v>
      </c>
      <c r="I736">
        <v>104.7458</v>
      </c>
      <c r="J736">
        <v>107.15049999999999</v>
      </c>
      <c r="K736">
        <v>110.37260000000001</v>
      </c>
      <c r="L736">
        <v>112.57940000000001</v>
      </c>
      <c r="M736">
        <v>87437</v>
      </c>
      <c r="N736">
        <v>107.6</v>
      </c>
      <c r="O736">
        <v>115.15</v>
      </c>
      <c r="P736">
        <v>103.85</v>
      </c>
      <c r="Q736">
        <v>0</v>
      </c>
      <c r="R736">
        <v>24</v>
      </c>
      <c r="U736" t="b">
        <f t="shared" si="167"/>
        <v>1</v>
      </c>
      <c r="V736" t="b">
        <f t="shared" si="168"/>
        <v>1</v>
      </c>
      <c r="W736" t="b">
        <f t="shared" si="169"/>
        <v>1</v>
      </c>
      <c r="X736" t="b">
        <f t="shared" si="165"/>
        <v>1</v>
      </c>
      <c r="Y736" t="b">
        <f t="shared" si="166"/>
        <v>1</v>
      </c>
      <c r="Z736" t="b">
        <f t="shared" si="174"/>
        <v>1</v>
      </c>
      <c r="AA736">
        <f t="shared" si="172"/>
        <v>0</v>
      </c>
      <c r="AB736">
        <f t="shared" si="170"/>
        <v>0</v>
      </c>
      <c r="AC736" s="4">
        <f t="shared" si="176"/>
        <v>0</v>
      </c>
      <c r="AD736" s="4">
        <f t="shared" si="177"/>
        <v>1.0147162495593938</v>
      </c>
      <c r="AE736" s="2">
        <f t="shared" si="178"/>
        <v>0</v>
      </c>
      <c r="AF736" s="5">
        <f t="shared" si="171"/>
        <v>9.2729898892633708E-2</v>
      </c>
      <c r="AG736" s="5">
        <f t="shared" si="173"/>
        <v>0.985497177594442</v>
      </c>
      <c r="AH736">
        <f t="shared" si="175"/>
        <v>0</v>
      </c>
    </row>
    <row r="737" spans="1:34" x14ac:dyDescent="0.25">
      <c r="A737" s="1">
        <v>45265</v>
      </c>
      <c r="B737">
        <v>114.66</v>
      </c>
      <c r="C737">
        <v>116.04</v>
      </c>
      <c r="D737">
        <v>114.6</v>
      </c>
      <c r="E737">
        <v>115.41</v>
      </c>
      <c r="F737">
        <v>69600</v>
      </c>
      <c r="G737" t="s">
        <v>42</v>
      </c>
      <c r="H737">
        <v>1.44</v>
      </c>
      <c r="I737">
        <v>105.164</v>
      </c>
      <c r="J737">
        <v>107.78579999999999</v>
      </c>
      <c r="K737">
        <v>111.3801</v>
      </c>
      <c r="L737">
        <v>113.71169999999999</v>
      </c>
      <c r="M737">
        <v>86782.2</v>
      </c>
      <c r="N737">
        <v>108.38</v>
      </c>
      <c r="O737">
        <v>115.41</v>
      </c>
      <c r="P737">
        <v>103.85</v>
      </c>
      <c r="Q737">
        <v>0</v>
      </c>
      <c r="R737">
        <v>25</v>
      </c>
      <c r="U737" t="b">
        <f t="shared" si="167"/>
        <v>1</v>
      </c>
      <c r="V737" t="b">
        <f t="shared" si="168"/>
        <v>1</v>
      </c>
      <c r="W737" t="b">
        <f t="shared" si="169"/>
        <v>1</v>
      </c>
      <c r="X737" t="b">
        <f t="shared" si="165"/>
        <v>1</v>
      </c>
      <c r="Y737" t="b">
        <f t="shared" si="166"/>
        <v>1</v>
      </c>
      <c r="Z737" t="b">
        <f t="shared" si="174"/>
        <v>1</v>
      </c>
      <c r="AA737">
        <f t="shared" si="172"/>
        <v>0</v>
      </c>
      <c r="AB737">
        <f t="shared" si="170"/>
        <v>0</v>
      </c>
      <c r="AC737" s="4">
        <f t="shared" si="176"/>
        <v>0</v>
      </c>
      <c r="AD737" s="4">
        <f t="shared" si="177"/>
        <v>1.0022579244463743</v>
      </c>
      <c r="AE737" s="2">
        <f t="shared" si="178"/>
        <v>0</v>
      </c>
      <c r="AF737" s="5">
        <f t="shared" si="171"/>
        <v>0.10881078478574879</v>
      </c>
      <c r="AG737" s="5">
        <f t="shared" si="173"/>
        <v>0.99774716229096272</v>
      </c>
      <c r="AH737">
        <f t="shared" si="175"/>
        <v>0</v>
      </c>
    </row>
    <row r="738" spans="1:34" x14ac:dyDescent="0.25">
      <c r="A738" s="1">
        <v>45266</v>
      </c>
      <c r="B738">
        <v>116</v>
      </c>
      <c r="C738">
        <v>117.14</v>
      </c>
      <c r="D738">
        <v>115.57</v>
      </c>
      <c r="E738">
        <v>116.11</v>
      </c>
      <c r="F738">
        <v>63170</v>
      </c>
      <c r="G738" t="s">
        <v>42</v>
      </c>
      <c r="H738">
        <v>1.57</v>
      </c>
      <c r="I738">
        <v>105.5932</v>
      </c>
      <c r="J738">
        <v>108.42619999999999</v>
      </c>
      <c r="K738">
        <v>112.3261</v>
      </c>
      <c r="L738">
        <v>114.67100000000001</v>
      </c>
      <c r="M738">
        <v>80212.600000000006</v>
      </c>
      <c r="N738">
        <v>109.9</v>
      </c>
      <c r="O738">
        <v>116.11</v>
      </c>
      <c r="P738">
        <v>103.85</v>
      </c>
      <c r="Q738">
        <v>0</v>
      </c>
      <c r="R738">
        <v>26</v>
      </c>
      <c r="U738" t="b">
        <f t="shared" si="167"/>
        <v>1</v>
      </c>
      <c r="V738" t="b">
        <f t="shared" si="168"/>
        <v>1</v>
      </c>
      <c r="W738" t="b">
        <f t="shared" si="169"/>
        <v>1</v>
      </c>
      <c r="X738" t="b">
        <f t="shared" si="165"/>
        <v>1</v>
      </c>
      <c r="Y738" t="b">
        <f t="shared" si="166"/>
        <v>1</v>
      </c>
      <c r="Z738" t="b">
        <f t="shared" si="174"/>
        <v>1</v>
      </c>
      <c r="AA738">
        <f t="shared" si="172"/>
        <v>0</v>
      </c>
      <c r="AB738">
        <f t="shared" si="170"/>
        <v>0</v>
      </c>
      <c r="AC738" s="4">
        <f t="shared" si="176"/>
        <v>0</v>
      </c>
      <c r="AD738" s="4">
        <f t="shared" si="177"/>
        <v>1.0060653322935622</v>
      </c>
      <c r="AE738" s="2">
        <f t="shared" si="178"/>
        <v>0</v>
      </c>
      <c r="AF738" s="5">
        <f t="shared" si="171"/>
        <v>0.11131439576311991</v>
      </c>
      <c r="AG738" s="5">
        <f t="shared" si="173"/>
        <v>0.99397123417448974</v>
      </c>
      <c r="AH738">
        <f t="shared" si="175"/>
        <v>0</v>
      </c>
    </row>
    <row r="739" spans="1:34" x14ac:dyDescent="0.25">
      <c r="A739" s="1">
        <v>45267</v>
      </c>
      <c r="B739">
        <v>114.12</v>
      </c>
      <c r="C739">
        <v>116</v>
      </c>
      <c r="D739">
        <v>114.12</v>
      </c>
      <c r="E739">
        <v>114.81</v>
      </c>
      <c r="F739">
        <v>72945</v>
      </c>
      <c r="G739" t="s">
        <v>42</v>
      </c>
      <c r="H739">
        <v>1.88</v>
      </c>
      <c r="I739">
        <v>105.9547</v>
      </c>
      <c r="J739">
        <v>108.91719999999999</v>
      </c>
      <c r="K739">
        <v>112.8229</v>
      </c>
      <c r="L739">
        <v>114.7266</v>
      </c>
      <c r="M739">
        <v>77419.8</v>
      </c>
      <c r="N739">
        <v>109.9</v>
      </c>
      <c r="O739">
        <v>116.11</v>
      </c>
      <c r="P739">
        <v>103.85</v>
      </c>
      <c r="Q739">
        <v>0</v>
      </c>
      <c r="R739">
        <v>27</v>
      </c>
      <c r="U739" t="b">
        <f t="shared" si="167"/>
        <v>1</v>
      </c>
      <c r="V739" t="b">
        <f t="shared" si="168"/>
        <v>1</v>
      </c>
      <c r="W739" t="b">
        <f t="shared" si="169"/>
        <v>1</v>
      </c>
      <c r="X739" t="b">
        <f t="shared" si="165"/>
        <v>1</v>
      </c>
      <c r="Y739" t="b">
        <f t="shared" si="166"/>
        <v>1</v>
      </c>
      <c r="Z739" t="b">
        <f t="shared" si="174"/>
        <v>1</v>
      </c>
      <c r="AA739">
        <f t="shared" si="172"/>
        <v>0</v>
      </c>
      <c r="AB739">
        <f t="shared" si="170"/>
        <v>0</v>
      </c>
      <c r="AC739" s="4">
        <f t="shared" si="176"/>
        <v>0</v>
      </c>
      <c r="AD739" s="4">
        <f t="shared" si="177"/>
        <v>0.98880372060976662</v>
      </c>
      <c r="AE739" s="2">
        <f t="shared" si="178"/>
        <v>0</v>
      </c>
      <c r="AF739" s="5">
        <f t="shared" si="171"/>
        <v>0.11805488685604243</v>
      </c>
      <c r="AG739" s="5">
        <f t="shared" si="173"/>
        <v>1.0113230554829717</v>
      </c>
      <c r="AH739">
        <f t="shared" si="175"/>
        <v>0</v>
      </c>
    </row>
    <row r="740" spans="1:34" x14ac:dyDescent="0.25">
      <c r="A740" s="1">
        <v>45294</v>
      </c>
      <c r="B740">
        <v>105.72</v>
      </c>
      <c r="C740">
        <v>107.48</v>
      </c>
      <c r="D740">
        <v>104</v>
      </c>
      <c r="E740">
        <v>104.04</v>
      </c>
      <c r="F740">
        <v>105737</v>
      </c>
      <c r="G740" t="s">
        <v>42</v>
      </c>
      <c r="H740">
        <v>3.48</v>
      </c>
      <c r="I740">
        <v>105.8796</v>
      </c>
      <c r="J740">
        <v>108.5421</v>
      </c>
      <c r="K740">
        <v>111.0663</v>
      </c>
      <c r="L740">
        <v>110.452</v>
      </c>
      <c r="M740">
        <v>82463.600000000006</v>
      </c>
      <c r="N740">
        <v>104.04</v>
      </c>
      <c r="O740">
        <v>116.11</v>
      </c>
      <c r="P740">
        <v>103.85</v>
      </c>
      <c r="Q740">
        <v>0</v>
      </c>
      <c r="R740">
        <v>28</v>
      </c>
      <c r="U740">
        <f t="shared" si="167"/>
        <v>0</v>
      </c>
      <c r="V740">
        <f t="shared" si="168"/>
        <v>0</v>
      </c>
      <c r="W740" t="b">
        <f t="shared" si="169"/>
        <v>1</v>
      </c>
      <c r="X740">
        <f t="shared" si="165"/>
        <v>0</v>
      </c>
      <c r="Y740" t="b">
        <f t="shared" si="166"/>
        <v>1</v>
      </c>
      <c r="Z740" t="b">
        <f t="shared" si="174"/>
        <v>1</v>
      </c>
      <c r="AA740">
        <f t="shared" si="172"/>
        <v>0</v>
      </c>
      <c r="AB740">
        <f t="shared" si="170"/>
        <v>0</v>
      </c>
      <c r="AC740" s="4">
        <f t="shared" si="176"/>
        <v>1.1196279390233375E-2</v>
      </c>
      <c r="AD740" s="4">
        <f t="shared" si="177"/>
        <v>0.90619284034491776</v>
      </c>
      <c r="AE740" s="2">
        <f t="shared" si="178"/>
        <v>0</v>
      </c>
      <c r="AF740" s="5">
        <f t="shared" si="171"/>
        <v>0.10553683196918641</v>
      </c>
      <c r="AG740" s="5">
        <f t="shared" si="173"/>
        <v>1.1035178777393311</v>
      </c>
      <c r="AH740">
        <f t="shared" si="175"/>
        <v>0</v>
      </c>
    </row>
    <row r="741" spans="1:34" x14ac:dyDescent="0.25">
      <c r="A741" s="1">
        <v>45295</v>
      </c>
      <c r="B741">
        <v>102.46</v>
      </c>
      <c r="C741">
        <v>103.62</v>
      </c>
      <c r="D741">
        <v>102.3</v>
      </c>
      <c r="E741">
        <v>102.3</v>
      </c>
      <c r="F741">
        <v>104206</v>
      </c>
      <c r="G741" t="s">
        <v>42</v>
      </c>
      <c r="H741">
        <v>1.32</v>
      </c>
      <c r="I741">
        <v>105.7392</v>
      </c>
      <c r="J741">
        <v>108.06189999999999</v>
      </c>
      <c r="K741">
        <v>109.313</v>
      </c>
      <c r="L741">
        <v>107.19119999999999</v>
      </c>
      <c r="M741">
        <v>83131.600000000006</v>
      </c>
      <c r="N741">
        <v>102.3</v>
      </c>
      <c r="O741">
        <v>116.11</v>
      </c>
      <c r="P741">
        <v>102.3</v>
      </c>
      <c r="Q741">
        <v>1</v>
      </c>
      <c r="R741">
        <v>0</v>
      </c>
      <c r="U741">
        <f t="shared" si="167"/>
        <v>0</v>
      </c>
      <c r="V741">
        <f t="shared" si="168"/>
        <v>0</v>
      </c>
      <c r="W741">
        <f t="shared" si="169"/>
        <v>0</v>
      </c>
      <c r="X741">
        <f t="shared" si="165"/>
        <v>0</v>
      </c>
      <c r="Y741">
        <f t="shared" si="166"/>
        <v>0</v>
      </c>
      <c r="Z741">
        <f t="shared" si="174"/>
        <v>0</v>
      </c>
      <c r="AA741">
        <f t="shared" si="172"/>
        <v>0</v>
      </c>
      <c r="AB741">
        <f t="shared" si="170"/>
        <v>0</v>
      </c>
      <c r="AC741" s="4">
        <f t="shared" si="176"/>
        <v>0.10395314787701312</v>
      </c>
      <c r="AD741" s="4">
        <f t="shared" si="177"/>
        <v>0.98327566320645898</v>
      </c>
      <c r="AE741" s="2">
        <f t="shared" si="178"/>
        <v>0</v>
      </c>
      <c r="AF741" s="5">
        <f t="shared" si="171"/>
        <v>1.8295618680790752E-3</v>
      </c>
      <c r="AG741" s="5">
        <f t="shared" si="173"/>
        <v>1.017008797653959</v>
      </c>
      <c r="AH741">
        <f t="shared" si="175"/>
        <v>0</v>
      </c>
    </row>
    <row r="742" spans="1:34" x14ac:dyDescent="0.25">
      <c r="A742" s="1">
        <v>45296</v>
      </c>
      <c r="B742">
        <v>102.46</v>
      </c>
      <c r="C742">
        <v>103.68</v>
      </c>
      <c r="D742">
        <v>101.9</v>
      </c>
      <c r="E742">
        <v>102.08</v>
      </c>
      <c r="F742">
        <v>80399</v>
      </c>
      <c r="G742" t="s">
        <v>42</v>
      </c>
      <c r="H742">
        <v>1.78</v>
      </c>
      <c r="I742">
        <v>105.59569999999999</v>
      </c>
      <c r="J742">
        <v>107.6018</v>
      </c>
      <c r="K742">
        <v>107.8664</v>
      </c>
      <c r="L742">
        <v>105.1467</v>
      </c>
      <c r="M742">
        <v>85291.4</v>
      </c>
      <c r="N742">
        <v>102.08</v>
      </c>
      <c r="O742">
        <v>116.11</v>
      </c>
      <c r="P742">
        <v>102.08</v>
      </c>
      <c r="Q742">
        <v>2</v>
      </c>
      <c r="R742">
        <v>0</v>
      </c>
      <c r="U742">
        <f t="shared" si="167"/>
        <v>0</v>
      </c>
      <c r="V742">
        <f t="shared" si="168"/>
        <v>0</v>
      </c>
      <c r="W742">
        <f t="shared" si="169"/>
        <v>0</v>
      </c>
      <c r="X742">
        <f t="shared" si="165"/>
        <v>0</v>
      </c>
      <c r="Y742">
        <f t="shared" si="166"/>
        <v>0</v>
      </c>
      <c r="Z742">
        <f t="shared" si="174"/>
        <v>0</v>
      </c>
      <c r="AA742">
        <f t="shared" si="172"/>
        <v>0</v>
      </c>
      <c r="AB742">
        <f t="shared" si="170"/>
        <v>0</v>
      </c>
      <c r="AC742" s="4">
        <f t="shared" si="176"/>
        <v>0.1189389372147102</v>
      </c>
      <c r="AD742" s="4">
        <f t="shared" si="177"/>
        <v>0.99784946236559136</v>
      </c>
      <c r="AE742" s="2">
        <f t="shared" si="178"/>
        <v>0</v>
      </c>
      <c r="AF742" s="5">
        <f t="shared" si="171"/>
        <v>0</v>
      </c>
      <c r="AG742" s="5">
        <f t="shared" si="173"/>
        <v>1.0021551724137931</v>
      </c>
      <c r="AH742">
        <f t="shared" si="175"/>
        <v>0</v>
      </c>
    </row>
    <row r="743" spans="1:34" x14ac:dyDescent="0.25">
      <c r="A743" s="1"/>
      <c r="U743">
        <f t="shared" si="167"/>
        <v>0</v>
      </c>
      <c r="V743">
        <f t="shared" si="168"/>
        <v>0</v>
      </c>
      <c r="W743">
        <f t="shared" si="169"/>
        <v>0</v>
      </c>
      <c r="X743">
        <f t="shared" si="165"/>
        <v>0</v>
      </c>
      <c r="Y743">
        <f t="shared" si="166"/>
        <v>0</v>
      </c>
      <c r="Z743">
        <f t="shared" si="174"/>
        <v>0</v>
      </c>
      <c r="AA743">
        <f t="shared" si="172"/>
        <v>0</v>
      </c>
      <c r="AB743">
        <f t="shared" si="170"/>
        <v>0</v>
      </c>
      <c r="AC743" s="4">
        <f t="shared" si="176"/>
        <v>0.120833692188442</v>
      </c>
      <c r="AD743" s="4">
        <f t="shared" si="177"/>
        <v>0</v>
      </c>
      <c r="AE743" s="2">
        <f t="shared" si="178"/>
        <v>0</v>
      </c>
      <c r="AF743" s="5">
        <f t="shared" si="171"/>
        <v>0</v>
      </c>
      <c r="AG743" s="5" t="e">
        <f t="shared" si="173"/>
        <v>#DIV/0!</v>
      </c>
      <c r="AH743" t="e">
        <f t="shared" si="175"/>
        <v>#DIV/0!</v>
      </c>
    </row>
    <row r="744" spans="1:34" x14ac:dyDescent="0.25">
      <c r="A744" s="1"/>
      <c r="U744">
        <f t="shared" si="167"/>
        <v>0</v>
      </c>
      <c r="V744">
        <f t="shared" si="168"/>
        <v>0</v>
      </c>
      <c r="W744">
        <f t="shared" si="169"/>
        <v>0</v>
      </c>
      <c r="X744">
        <f t="shared" si="165"/>
        <v>0</v>
      </c>
      <c r="Y744">
        <f t="shared" si="166"/>
        <v>0</v>
      </c>
      <c r="Z744">
        <f t="shared" si="174"/>
        <v>0</v>
      </c>
      <c r="AA744">
        <f t="shared" si="172"/>
        <v>0</v>
      </c>
      <c r="AB744">
        <f t="shared" si="170"/>
        <v>0</v>
      </c>
      <c r="AC744" s="4" t="e">
        <f t="shared" si="176"/>
        <v>#DIV/0!</v>
      </c>
      <c r="AD744" s="4" t="e">
        <f t="shared" si="177"/>
        <v>#DIV/0!</v>
      </c>
      <c r="AE744" s="2" t="e">
        <f t="shared" si="178"/>
        <v>#DIV/0!</v>
      </c>
      <c r="AF744" s="5" t="e">
        <f t="shared" si="171"/>
        <v>#DIV/0!</v>
      </c>
      <c r="AG744" s="5" t="e">
        <f t="shared" si="173"/>
        <v>#DIV/0!</v>
      </c>
      <c r="AH744" t="e">
        <f t="shared" si="175"/>
        <v>#DIV/0!</v>
      </c>
    </row>
    <row r="745" spans="1:34" x14ac:dyDescent="0.25">
      <c r="A745" s="1"/>
      <c r="U745">
        <f t="shared" si="167"/>
        <v>0</v>
      </c>
      <c r="V745">
        <f t="shared" si="168"/>
        <v>0</v>
      </c>
      <c r="W745">
        <f t="shared" si="169"/>
        <v>0</v>
      </c>
      <c r="X745">
        <f t="shared" si="165"/>
        <v>0</v>
      </c>
      <c r="Y745">
        <f t="shared" si="166"/>
        <v>0</v>
      </c>
      <c r="Z745">
        <f t="shared" si="174"/>
        <v>0</v>
      </c>
      <c r="AA745">
        <f t="shared" si="172"/>
        <v>0</v>
      </c>
      <c r="AB745">
        <f t="shared" si="170"/>
        <v>0</v>
      </c>
      <c r="AC745" s="4" t="e">
        <f t="shared" si="176"/>
        <v>#DIV/0!</v>
      </c>
      <c r="AD745" s="4" t="e">
        <f t="shared" si="177"/>
        <v>#DIV/0!</v>
      </c>
      <c r="AE745" s="2" t="e">
        <f t="shared" si="178"/>
        <v>#DIV/0!</v>
      </c>
      <c r="AF745" s="5" t="e">
        <f t="shared" si="171"/>
        <v>#DIV/0!</v>
      </c>
      <c r="AG745" s="5" t="e">
        <f t="shared" si="173"/>
        <v>#DIV/0!</v>
      </c>
      <c r="AH745" t="e">
        <f t="shared" si="175"/>
        <v>#DIV/0!</v>
      </c>
    </row>
    <row r="746" spans="1:34" x14ac:dyDescent="0.25">
      <c r="A746" s="1"/>
      <c r="U746">
        <f t="shared" si="167"/>
        <v>0</v>
      </c>
      <c r="V746">
        <f t="shared" si="168"/>
        <v>0</v>
      </c>
      <c r="W746">
        <f t="shared" si="169"/>
        <v>0</v>
      </c>
      <c r="X746">
        <f t="shared" si="165"/>
        <v>0</v>
      </c>
      <c r="Y746">
        <f t="shared" si="166"/>
        <v>0</v>
      </c>
      <c r="Z746">
        <f t="shared" si="174"/>
        <v>0</v>
      </c>
      <c r="AA746">
        <f t="shared" si="172"/>
        <v>0</v>
      </c>
      <c r="AB746">
        <f t="shared" si="170"/>
        <v>0</v>
      </c>
      <c r="AC746" s="4" t="e">
        <f t="shared" si="176"/>
        <v>#DIV/0!</v>
      </c>
      <c r="AD746" s="4" t="e">
        <f t="shared" si="177"/>
        <v>#DIV/0!</v>
      </c>
      <c r="AE746" s="2" t="e">
        <f t="shared" si="178"/>
        <v>#DIV/0!</v>
      </c>
      <c r="AF746" s="5" t="e">
        <f t="shared" si="171"/>
        <v>#DIV/0!</v>
      </c>
      <c r="AG746" s="5" t="e">
        <f t="shared" si="173"/>
        <v>#DIV/0!</v>
      </c>
      <c r="AH746" t="e">
        <f t="shared" si="175"/>
        <v>#DIV/0!</v>
      </c>
    </row>
    <row r="747" spans="1:34" x14ac:dyDescent="0.25">
      <c r="A747" s="1"/>
      <c r="U747">
        <f t="shared" si="167"/>
        <v>0</v>
      </c>
      <c r="V747">
        <f t="shared" si="168"/>
        <v>0</v>
      </c>
      <c r="W747">
        <f t="shared" si="169"/>
        <v>0</v>
      </c>
      <c r="X747">
        <f t="shared" si="165"/>
        <v>0</v>
      </c>
      <c r="Y747">
        <f t="shared" si="166"/>
        <v>0</v>
      </c>
      <c r="Z747">
        <f t="shared" si="174"/>
        <v>0</v>
      </c>
      <c r="AA747">
        <f t="shared" si="172"/>
        <v>0</v>
      </c>
      <c r="AB747">
        <f t="shared" si="170"/>
        <v>0</v>
      </c>
      <c r="AC747" s="4" t="e">
        <f t="shared" si="176"/>
        <v>#DIV/0!</v>
      </c>
      <c r="AD747" s="4" t="e">
        <f t="shared" si="177"/>
        <v>#DIV/0!</v>
      </c>
      <c r="AE747" s="2" t="e">
        <f t="shared" si="178"/>
        <v>#DIV/0!</v>
      </c>
      <c r="AF747" s="5" t="e">
        <f t="shared" si="171"/>
        <v>#DIV/0!</v>
      </c>
      <c r="AG747" s="5" t="e">
        <f t="shared" si="173"/>
        <v>#DIV/0!</v>
      </c>
      <c r="AH747" t="e">
        <f t="shared" si="175"/>
        <v>#DIV/0!</v>
      </c>
    </row>
    <row r="748" spans="1:34" x14ac:dyDescent="0.25">
      <c r="A748" s="1"/>
      <c r="U748">
        <f t="shared" si="167"/>
        <v>0</v>
      </c>
      <c r="V748">
        <f t="shared" si="168"/>
        <v>0</v>
      </c>
      <c r="W748">
        <f t="shared" si="169"/>
        <v>0</v>
      </c>
      <c r="X748">
        <f t="shared" si="165"/>
        <v>0</v>
      </c>
      <c r="Y748">
        <f t="shared" si="166"/>
        <v>0</v>
      </c>
      <c r="Z748">
        <f t="shared" si="174"/>
        <v>0</v>
      </c>
      <c r="AA748">
        <f t="shared" si="172"/>
        <v>0</v>
      </c>
      <c r="AB748">
        <f t="shared" si="170"/>
        <v>0</v>
      </c>
      <c r="AC748" s="4" t="e">
        <f t="shared" si="176"/>
        <v>#DIV/0!</v>
      </c>
      <c r="AD748" s="4" t="e">
        <f t="shared" si="177"/>
        <v>#DIV/0!</v>
      </c>
      <c r="AE748" s="2" t="e">
        <f t="shared" si="178"/>
        <v>#DIV/0!</v>
      </c>
      <c r="AF748" s="5" t="e">
        <f t="shared" si="171"/>
        <v>#DIV/0!</v>
      </c>
      <c r="AG748" s="5" t="e">
        <f t="shared" si="173"/>
        <v>#DIV/0!</v>
      </c>
      <c r="AH748" t="e">
        <f t="shared" si="175"/>
        <v>#DIV/0!</v>
      </c>
    </row>
    <row r="749" spans="1:34" x14ac:dyDescent="0.25">
      <c r="A749" s="1"/>
      <c r="U749">
        <f t="shared" si="167"/>
        <v>0</v>
      </c>
      <c r="V749">
        <f t="shared" si="168"/>
        <v>0</v>
      </c>
      <c r="W749">
        <f t="shared" si="169"/>
        <v>0</v>
      </c>
      <c r="X749">
        <f t="shared" si="165"/>
        <v>0</v>
      </c>
      <c r="Y749">
        <f t="shared" si="166"/>
        <v>0</v>
      </c>
      <c r="Z749">
        <f t="shared" si="174"/>
        <v>0</v>
      </c>
      <c r="AA749">
        <f t="shared" si="172"/>
        <v>0</v>
      </c>
      <c r="AB749">
        <f t="shared" si="170"/>
        <v>0</v>
      </c>
      <c r="AC749" s="4" t="e">
        <f t="shared" si="176"/>
        <v>#DIV/0!</v>
      </c>
      <c r="AD749" s="4" t="e">
        <f t="shared" si="177"/>
        <v>#DIV/0!</v>
      </c>
      <c r="AE749" s="2" t="e">
        <f t="shared" si="178"/>
        <v>#DIV/0!</v>
      </c>
      <c r="AF749" s="5" t="e">
        <f t="shared" si="171"/>
        <v>#DIV/0!</v>
      </c>
      <c r="AG749" s="5" t="e">
        <f t="shared" si="173"/>
        <v>#DIV/0!</v>
      </c>
      <c r="AH749" t="e">
        <f t="shared" si="175"/>
        <v>#DIV/0!</v>
      </c>
    </row>
    <row r="750" spans="1:34" x14ac:dyDescent="0.25">
      <c r="A750" s="1"/>
      <c r="U750">
        <f t="shared" si="167"/>
        <v>0</v>
      </c>
      <c r="V750">
        <f t="shared" si="168"/>
        <v>0</v>
      </c>
      <c r="W750">
        <f t="shared" si="169"/>
        <v>0</v>
      </c>
      <c r="X750">
        <f t="shared" si="165"/>
        <v>0</v>
      </c>
      <c r="Y750">
        <f t="shared" si="166"/>
        <v>0</v>
      </c>
      <c r="Z750">
        <f t="shared" si="174"/>
        <v>0</v>
      </c>
      <c r="AA750">
        <f t="shared" si="172"/>
        <v>0</v>
      </c>
      <c r="AB750">
        <f t="shared" si="170"/>
        <v>0</v>
      </c>
      <c r="AC750" s="4" t="e">
        <f t="shared" si="176"/>
        <v>#DIV/0!</v>
      </c>
      <c r="AD750" s="4" t="e">
        <f t="shared" si="177"/>
        <v>#DIV/0!</v>
      </c>
      <c r="AE750" s="2" t="e">
        <f t="shared" si="178"/>
        <v>#DIV/0!</v>
      </c>
      <c r="AF750" s="5" t="e">
        <f t="shared" si="171"/>
        <v>#DIV/0!</v>
      </c>
      <c r="AG750" s="5" t="e">
        <f t="shared" si="173"/>
        <v>#DIV/0!</v>
      </c>
      <c r="AH750" t="e">
        <f t="shared" si="175"/>
        <v>#DIV/0!</v>
      </c>
    </row>
    <row r="751" spans="1:34" x14ac:dyDescent="0.25">
      <c r="A751" s="1"/>
      <c r="U751">
        <f t="shared" si="167"/>
        <v>0</v>
      </c>
      <c r="V751">
        <f t="shared" si="168"/>
        <v>0</v>
      </c>
      <c r="W751">
        <f t="shared" si="169"/>
        <v>0</v>
      </c>
      <c r="X751">
        <f t="shared" ref="X751:X814" si="179">IF(E751&gt;I751,TRUE,0)</f>
        <v>0</v>
      </c>
      <c r="Y751">
        <f t="shared" ref="Y751:Y814" si="180">IF(E750&gt;I750,TRUE,0)</f>
        <v>0</v>
      </c>
      <c r="Z751">
        <f t="shared" si="174"/>
        <v>0</v>
      </c>
      <c r="AA751">
        <f t="shared" si="172"/>
        <v>0</v>
      </c>
      <c r="AB751">
        <f t="shared" si="170"/>
        <v>0</v>
      </c>
      <c r="AC751" s="4" t="e">
        <f t="shared" si="176"/>
        <v>#DIV/0!</v>
      </c>
      <c r="AD751" s="4" t="e">
        <f t="shared" si="177"/>
        <v>#DIV/0!</v>
      </c>
      <c r="AE751" s="2" t="e">
        <f t="shared" si="178"/>
        <v>#DIV/0!</v>
      </c>
      <c r="AF751" s="5" t="e">
        <f t="shared" si="171"/>
        <v>#DIV/0!</v>
      </c>
      <c r="AG751" s="5" t="e">
        <f t="shared" si="173"/>
        <v>#DIV/0!</v>
      </c>
      <c r="AH751" t="e">
        <f t="shared" si="175"/>
        <v>#DIV/0!</v>
      </c>
    </row>
    <row r="752" spans="1:34" x14ac:dyDescent="0.25">
      <c r="A752" s="1"/>
      <c r="U752">
        <f t="shared" si="167"/>
        <v>0</v>
      </c>
      <c r="V752">
        <f t="shared" si="168"/>
        <v>0</v>
      </c>
      <c r="W752">
        <f t="shared" si="169"/>
        <v>0</v>
      </c>
      <c r="X752">
        <f t="shared" si="179"/>
        <v>0</v>
      </c>
      <c r="Y752">
        <f t="shared" si="180"/>
        <v>0</v>
      </c>
      <c r="Z752">
        <f t="shared" si="174"/>
        <v>0</v>
      </c>
      <c r="AA752">
        <f t="shared" si="172"/>
        <v>0</v>
      </c>
      <c r="AB752">
        <f t="shared" si="170"/>
        <v>0</v>
      </c>
      <c r="AC752" s="4" t="e">
        <f t="shared" si="176"/>
        <v>#DIV/0!</v>
      </c>
      <c r="AD752" s="4" t="e">
        <f t="shared" si="177"/>
        <v>#DIV/0!</v>
      </c>
      <c r="AE752" s="2" t="e">
        <f t="shared" si="178"/>
        <v>#DIV/0!</v>
      </c>
      <c r="AF752" s="5" t="e">
        <f t="shared" si="171"/>
        <v>#DIV/0!</v>
      </c>
      <c r="AG752" s="5" t="e">
        <f t="shared" si="173"/>
        <v>#DIV/0!</v>
      </c>
      <c r="AH752" t="e">
        <f t="shared" si="175"/>
        <v>#DIV/0!</v>
      </c>
    </row>
    <row r="753" spans="1:34" x14ac:dyDescent="0.25">
      <c r="A753" s="1"/>
      <c r="U753">
        <f t="shared" si="167"/>
        <v>0</v>
      </c>
      <c r="V753">
        <f t="shared" si="168"/>
        <v>0</v>
      </c>
      <c r="W753">
        <f t="shared" si="169"/>
        <v>0</v>
      </c>
      <c r="X753">
        <f t="shared" si="179"/>
        <v>0</v>
      </c>
      <c r="Y753">
        <f t="shared" si="180"/>
        <v>0</v>
      </c>
      <c r="Z753">
        <f t="shared" si="174"/>
        <v>0</v>
      </c>
      <c r="AA753">
        <f t="shared" si="172"/>
        <v>0</v>
      </c>
      <c r="AB753">
        <f t="shared" si="170"/>
        <v>0</v>
      </c>
      <c r="AC753" s="4" t="e">
        <f t="shared" si="176"/>
        <v>#DIV/0!</v>
      </c>
      <c r="AD753" s="4" t="e">
        <f t="shared" si="177"/>
        <v>#DIV/0!</v>
      </c>
      <c r="AE753" s="2" t="e">
        <f t="shared" si="178"/>
        <v>#DIV/0!</v>
      </c>
      <c r="AF753" s="5" t="e">
        <f t="shared" si="171"/>
        <v>#DIV/0!</v>
      </c>
      <c r="AG753" s="5" t="e">
        <f t="shared" si="173"/>
        <v>#DIV/0!</v>
      </c>
      <c r="AH753" t="e">
        <f t="shared" si="175"/>
        <v>#DIV/0!</v>
      </c>
    </row>
    <row r="754" spans="1:34" x14ac:dyDescent="0.25">
      <c r="A754" s="1"/>
      <c r="U754">
        <f t="shared" si="167"/>
        <v>0</v>
      </c>
      <c r="V754">
        <f t="shared" si="168"/>
        <v>0</v>
      </c>
      <c r="W754">
        <f t="shared" si="169"/>
        <v>0</v>
      </c>
      <c r="X754">
        <f t="shared" si="179"/>
        <v>0</v>
      </c>
      <c r="Y754">
        <f t="shared" si="180"/>
        <v>0</v>
      </c>
      <c r="Z754">
        <f t="shared" si="174"/>
        <v>0</v>
      </c>
      <c r="AA754">
        <f t="shared" si="172"/>
        <v>0</v>
      </c>
      <c r="AB754">
        <f t="shared" si="170"/>
        <v>0</v>
      </c>
      <c r="AC754" s="4" t="e">
        <f t="shared" si="176"/>
        <v>#DIV/0!</v>
      </c>
      <c r="AD754" s="4" t="e">
        <f t="shared" si="177"/>
        <v>#DIV/0!</v>
      </c>
      <c r="AE754" s="2" t="e">
        <f t="shared" si="178"/>
        <v>#DIV/0!</v>
      </c>
      <c r="AF754" s="5" t="e">
        <f t="shared" si="171"/>
        <v>#DIV/0!</v>
      </c>
      <c r="AG754" s="5" t="e">
        <f t="shared" si="173"/>
        <v>#DIV/0!</v>
      </c>
      <c r="AH754" t="e">
        <f t="shared" si="175"/>
        <v>#DIV/0!</v>
      </c>
    </row>
    <row r="755" spans="1:34" x14ac:dyDescent="0.25">
      <c r="A755" s="1"/>
      <c r="U755">
        <f t="shared" si="167"/>
        <v>0</v>
      </c>
      <c r="V755">
        <f t="shared" si="168"/>
        <v>0</v>
      </c>
      <c r="W755">
        <f t="shared" si="169"/>
        <v>0</v>
      </c>
      <c r="X755">
        <f t="shared" si="179"/>
        <v>0</v>
      </c>
      <c r="Y755">
        <f t="shared" si="180"/>
        <v>0</v>
      </c>
      <c r="Z755">
        <f t="shared" si="174"/>
        <v>0</v>
      </c>
      <c r="AA755">
        <f t="shared" si="172"/>
        <v>0</v>
      </c>
      <c r="AB755">
        <f t="shared" si="170"/>
        <v>0</v>
      </c>
      <c r="AC755" s="4" t="e">
        <f t="shared" si="176"/>
        <v>#DIV/0!</v>
      </c>
      <c r="AD755" s="4" t="e">
        <f t="shared" si="177"/>
        <v>#DIV/0!</v>
      </c>
      <c r="AE755" s="2" t="e">
        <f t="shared" si="178"/>
        <v>#DIV/0!</v>
      </c>
      <c r="AF755" s="5" t="e">
        <f t="shared" si="171"/>
        <v>#DIV/0!</v>
      </c>
      <c r="AG755" s="5" t="e">
        <f t="shared" si="173"/>
        <v>#DIV/0!</v>
      </c>
      <c r="AH755" t="e">
        <f t="shared" si="175"/>
        <v>#DIV/0!</v>
      </c>
    </row>
    <row r="756" spans="1:34" x14ac:dyDescent="0.25">
      <c r="A756" s="1"/>
      <c r="U756">
        <f t="shared" si="167"/>
        <v>0</v>
      </c>
      <c r="V756">
        <f t="shared" si="168"/>
        <v>0</v>
      </c>
      <c r="W756">
        <f t="shared" si="169"/>
        <v>0</v>
      </c>
      <c r="X756">
        <f t="shared" si="179"/>
        <v>0</v>
      </c>
      <c r="Y756">
        <f t="shared" si="180"/>
        <v>0</v>
      </c>
      <c r="Z756">
        <f t="shared" si="174"/>
        <v>0</v>
      </c>
      <c r="AA756">
        <f t="shared" si="172"/>
        <v>0</v>
      </c>
      <c r="AB756">
        <f t="shared" si="170"/>
        <v>0</v>
      </c>
      <c r="AC756" s="4" t="e">
        <f t="shared" si="176"/>
        <v>#DIV/0!</v>
      </c>
      <c r="AD756" s="4" t="e">
        <f t="shared" si="177"/>
        <v>#DIV/0!</v>
      </c>
      <c r="AE756" s="2" t="e">
        <f t="shared" si="178"/>
        <v>#DIV/0!</v>
      </c>
      <c r="AF756" s="5" t="e">
        <f t="shared" si="171"/>
        <v>#DIV/0!</v>
      </c>
      <c r="AG756" s="5" t="e">
        <f t="shared" si="173"/>
        <v>#DIV/0!</v>
      </c>
      <c r="AH756" t="e">
        <f t="shared" si="175"/>
        <v>#DIV/0!</v>
      </c>
    </row>
    <row r="757" spans="1:34" x14ac:dyDescent="0.25">
      <c r="A757" s="1"/>
      <c r="U757">
        <f t="shared" si="167"/>
        <v>0</v>
      </c>
      <c r="V757">
        <f t="shared" si="168"/>
        <v>0</v>
      </c>
      <c r="W757">
        <f t="shared" si="169"/>
        <v>0</v>
      </c>
      <c r="X757">
        <f t="shared" si="179"/>
        <v>0</v>
      </c>
      <c r="Y757">
        <f t="shared" si="180"/>
        <v>0</v>
      </c>
      <c r="Z757">
        <f t="shared" si="174"/>
        <v>0</v>
      </c>
      <c r="AA757">
        <f t="shared" si="172"/>
        <v>0</v>
      </c>
      <c r="AB757">
        <f t="shared" si="170"/>
        <v>0</v>
      </c>
      <c r="AC757" s="4" t="e">
        <f t="shared" si="176"/>
        <v>#DIV/0!</v>
      </c>
      <c r="AD757" s="4" t="e">
        <f t="shared" si="177"/>
        <v>#DIV/0!</v>
      </c>
      <c r="AE757" s="2" t="e">
        <f t="shared" si="178"/>
        <v>#DIV/0!</v>
      </c>
      <c r="AF757" s="5" t="e">
        <f t="shared" si="171"/>
        <v>#DIV/0!</v>
      </c>
      <c r="AG757" s="5" t="e">
        <f t="shared" si="173"/>
        <v>#DIV/0!</v>
      </c>
      <c r="AH757" t="e">
        <f t="shared" si="175"/>
        <v>#DIV/0!</v>
      </c>
    </row>
    <row r="758" spans="1:34" x14ac:dyDescent="0.25">
      <c r="A758" s="1"/>
      <c r="U758">
        <f t="shared" si="167"/>
        <v>0</v>
      </c>
      <c r="V758">
        <f t="shared" si="168"/>
        <v>0</v>
      </c>
      <c r="W758">
        <f t="shared" si="169"/>
        <v>0</v>
      </c>
      <c r="X758">
        <f t="shared" si="179"/>
        <v>0</v>
      </c>
      <c r="Y758">
        <f t="shared" si="180"/>
        <v>0</v>
      </c>
      <c r="Z758">
        <f t="shared" si="174"/>
        <v>0</v>
      </c>
      <c r="AA758">
        <f t="shared" si="172"/>
        <v>0</v>
      </c>
      <c r="AB758">
        <f t="shared" si="170"/>
        <v>0</v>
      </c>
      <c r="AC758" s="4" t="e">
        <f t="shared" si="176"/>
        <v>#DIV/0!</v>
      </c>
      <c r="AD758" s="4" t="e">
        <f t="shared" si="177"/>
        <v>#DIV/0!</v>
      </c>
      <c r="AE758" s="2" t="e">
        <f t="shared" si="178"/>
        <v>#DIV/0!</v>
      </c>
      <c r="AF758" s="5" t="e">
        <f t="shared" si="171"/>
        <v>#DIV/0!</v>
      </c>
      <c r="AG758" s="5" t="e">
        <f t="shared" si="173"/>
        <v>#DIV/0!</v>
      </c>
      <c r="AH758" t="e">
        <f t="shared" si="175"/>
        <v>#DIV/0!</v>
      </c>
    </row>
    <row r="759" spans="1:34" x14ac:dyDescent="0.25">
      <c r="A759" s="1"/>
      <c r="U759">
        <f t="shared" si="167"/>
        <v>0</v>
      </c>
      <c r="V759">
        <f t="shared" si="168"/>
        <v>0</v>
      </c>
      <c r="W759">
        <f t="shared" si="169"/>
        <v>0</v>
      </c>
      <c r="X759">
        <f t="shared" si="179"/>
        <v>0</v>
      </c>
      <c r="Y759">
        <f t="shared" si="180"/>
        <v>0</v>
      </c>
      <c r="Z759">
        <f t="shared" si="174"/>
        <v>0</v>
      </c>
      <c r="AA759">
        <f t="shared" si="172"/>
        <v>0</v>
      </c>
      <c r="AB759">
        <f t="shared" si="170"/>
        <v>0</v>
      </c>
      <c r="AC759" s="4" t="e">
        <f t="shared" si="176"/>
        <v>#DIV/0!</v>
      </c>
      <c r="AD759" s="4" t="e">
        <f t="shared" si="177"/>
        <v>#DIV/0!</v>
      </c>
      <c r="AE759" s="2" t="e">
        <f t="shared" si="178"/>
        <v>#DIV/0!</v>
      </c>
      <c r="AF759" s="5" t="e">
        <f t="shared" si="171"/>
        <v>#DIV/0!</v>
      </c>
      <c r="AG759" s="5" t="e">
        <f t="shared" si="173"/>
        <v>#DIV/0!</v>
      </c>
      <c r="AH759" t="e">
        <f t="shared" si="175"/>
        <v>#DIV/0!</v>
      </c>
    </row>
    <row r="760" spans="1:34" x14ac:dyDescent="0.25">
      <c r="A760" s="1"/>
      <c r="U760">
        <f t="shared" si="167"/>
        <v>0</v>
      </c>
      <c r="V760">
        <f t="shared" si="168"/>
        <v>0</v>
      </c>
      <c r="W760">
        <f t="shared" si="169"/>
        <v>0</v>
      </c>
      <c r="X760">
        <f t="shared" si="179"/>
        <v>0</v>
      </c>
      <c r="Y760">
        <f t="shared" si="180"/>
        <v>0</v>
      </c>
      <c r="Z760">
        <f t="shared" si="174"/>
        <v>0</v>
      </c>
      <c r="AA760">
        <f t="shared" si="172"/>
        <v>0</v>
      </c>
      <c r="AB760">
        <f t="shared" si="170"/>
        <v>0</v>
      </c>
      <c r="AC760" s="4" t="e">
        <f t="shared" si="176"/>
        <v>#DIV/0!</v>
      </c>
      <c r="AD760" s="4" t="e">
        <f t="shared" si="177"/>
        <v>#DIV/0!</v>
      </c>
      <c r="AE760" s="2" t="e">
        <f t="shared" si="178"/>
        <v>#DIV/0!</v>
      </c>
      <c r="AF760" s="5" t="e">
        <f t="shared" si="171"/>
        <v>#DIV/0!</v>
      </c>
      <c r="AG760" s="5" t="e">
        <f t="shared" si="173"/>
        <v>#DIV/0!</v>
      </c>
      <c r="AH760" t="e">
        <f t="shared" si="175"/>
        <v>#DIV/0!</v>
      </c>
    </row>
    <row r="761" spans="1:34" x14ac:dyDescent="0.25">
      <c r="A761" s="1"/>
      <c r="U761">
        <f t="shared" si="167"/>
        <v>0</v>
      </c>
      <c r="V761">
        <f t="shared" si="168"/>
        <v>0</v>
      </c>
      <c r="W761">
        <f t="shared" si="169"/>
        <v>0</v>
      </c>
      <c r="X761">
        <f t="shared" si="179"/>
        <v>0</v>
      </c>
      <c r="Y761">
        <f t="shared" si="180"/>
        <v>0</v>
      </c>
      <c r="Z761">
        <f t="shared" si="174"/>
        <v>0</v>
      </c>
      <c r="AA761">
        <f t="shared" si="172"/>
        <v>0</v>
      </c>
      <c r="AB761">
        <f t="shared" si="170"/>
        <v>0</v>
      </c>
      <c r="AC761" s="4" t="e">
        <f t="shared" si="176"/>
        <v>#DIV/0!</v>
      </c>
      <c r="AD761" s="4" t="e">
        <f t="shared" si="177"/>
        <v>#DIV/0!</v>
      </c>
      <c r="AE761" s="2" t="e">
        <f t="shared" si="178"/>
        <v>#DIV/0!</v>
      </c>
      <c r="AF761" s="5" t="e">
        <f t="shared" si="171"/>
        <v>#DIV/0!</v>
      </c>
      <c r="AG761" s="5" t="e">
        <f t="shared" si="173"/>
        <v>#DIV/0!</v>
      </c>
      <c r="AH761" t="e">
        <f t="shared" si="175"/>
        <v>#DIV/0!</v>
      </c>
    </row>
    <row r="762" spans="1:34" x14ac:dyDescent="0.25">
      <c r="A762" s="1"/>
      <c r="U762">
        <f t="shared" si="167"/>
        <v>0</v>
      </c>
      <c r="V762">
        <f t="shared" si="168"/>
        <v>0</v>
      </c>
      <c r="W762">
        <f t="shared" si="169"/>
        <v>0</v>
      </c>
      <c r="X762">
        <f t="shared" si="179"/>
        <v>0</v>
      </c>
      <c r="Y762">
        <f t="shared" si="180"/>
        <v>0</v>
      </c>
      <c r="Z762">
        <f t="shared" si="174"/>
        <v>0</v>
      </c>
      <c r="AA762">
        <f t="shared" si="172"/>
        <v>0</v>
      </c>
      <c r="AB762">
        <f t="shared" si="170"/>
        <v>0</v>
      </c>
      <c r="AC762" s="4" t="e">
        <f t="shared" si="176"/>
        <v>#DIV/0!</v>
      </c>
      <c r="AD762" s="4" t="e">
        <f t="shared" si="177"/>
        <v>#DIV/0!</v>
      </c>
      <c r="AE762" s="2" t="e">
        <f t="shared" si="178"/>
        <v>#DIV/0!</v>
      </c>
      <c r="AF762" s="5" t="e">
        <f t="shared" si="171"/>
        <v>#DIV/0!</v>
      </c>
      <c r="AG762" s="5" t="e">
        <f t="shared" si="173"/>
        <v>#DIV/0!</v>
      </c>
      <c r="AH762" t="e">
        <f t="shared" si="175"/>
        <v>#DIV/0!</v>
      </c>
    </row>
    <row r="763" spans="1:34" x14ac:dyDescent="0.25">
      <c r="A763" s="1"/>
      <c r="U763">
        <f t="shared" si="167"/>
        <v>0</v>
      </c>
      <c r="V763">
        <f t="shared" si="168"/>
        <v>0</v>
      </c>
      <c r="W763">
        <f t="shared" si="169"/>
        <v>0</v>
      </c>
      <c r="X763">
        <f t="shared" si="179"/>
        <v>0</v>
      </c>
      <c r="Y763">
        <f t="shared" si="180"/>
        <v>0</v>
      </c>
      <c r="Z763">
        <f t="shared" si="174"/>
        <v>0</v>
      </c>
      <c r="AA763">
        <f t="shared" si="172"/>
        <v>0</v>
      </c>
      <c r="AB763">
        <f t="shared" si="170"/>
        <v>0</v>
      </c>
      <c r="AC763" s="4" t="e">
        <f t="shared" si="176"/>
        <v>#DIV/0!</v>
      </c>
      <c r="AD763" s="4" t="e">
        <f t="shared" si="177"/>
        <v>#DIV/0!</v>
      </c>
      <c r="AE763" s="2" t="e">
        <f t="shared" si="178"/>
        <v>#DIV/0!</v>
      </c>
      <c r="AF763" s="5" t="e">
        <f t="shared" si="171"/>
        <v>#DIV/0!</v>
      </c>
      <c r="AG763" s="5" t="e">
        <f t="shared" si="173"/>
        <v>#DIV/0!</v>
      </c>
      <c r="AH763" t="e">
        <f t="shared" si="175"/>
        <v>#DIV/0!</v>
      </c>
    </row>
    <row r="764" spans="1:34" x14ac:dyDescent="0.25">
      <c r="A764" s="1"/>
      <c r="U764">
        <f t="shared" si="167"/>
        <v>0</v>
      </c>
      <c r="V764">
        <f t="shared" si="168"/>
        <v>0</v>
      </c>
      <c r="W764">
        <f t="shared" si="169"/>
        <v>0</v>
      </c>
      <c r="X764">
        <f t="shared" si="179"/>
        <v>0</v>
      </c>
      <c r="Y764">
        <f t="shared" si="180"/>
        <v>0</v>
      </c>
      <c r="Z764">
        <f t="shared" si="174"/>
        <v>0</v>
      </c>
      <c r="AA764">
        <f t="shared" si="172"/>
        <v>0</v>
      </c>
      <c r="AB764">
        <f t="shared" si="170"/>
        <v>0</v>
      </c>
      <c r="AC764" s="4" t="e">
        <f t="shared" si="176"/>
        <v>#DIV/0!</v>
      </c>
      <c r="AD764" s="4" t="e">
        <f t="shared" si="177"/>
        <v>#DIV/0!</v>
      </c>
      <c r="AE764" s="2" t="e">
        <f t="shared" si="178"/>
        <v>#DIV/0!</v>
      </c>
      <c r="AF764" s="5" t="e">
        <f t="shared" si="171"/>
        <v>#DIV/0!</v>
      </c>
      <c r="AG764" s="5" t="e">
        <f t="shared" si="173"/>
        <v>#DIV/0!</v>
      </c>
      <c r="AH764" t="e">
        <f t="shared" si="175"/>
        <v>#DIV/0!</v>
      </c>
    </row>
    <row r="765" spans="1:34" x14ac:dyDescent="0.25">
      <c r="A765" s="1"/>
      <c r="U765">
        <f t="shared" si="167"/>
        <v>0</v>
      </c>
      <c r="V765">
        <f t="shared" si="168"/>
        <v>0</v>
      </c>
      <c r="W765">
        <f t="shared" si="169"/>
        <v>0</v>
      </c>
      <c r="X765">
        <f t="shared" si="179"/>
        <v>0</v>
      </c>
      <c r="Y765">
        <f t="shared" si="180"/>
        <v>0</v>
      </c>
      <c r="Z765">
        <f t="shared" si="174"/>
        <v>0</v>
      </c>
      <c r="AA765">
        <f t="shared" si="172"/>
        <v>0</v>
      </c>
      <c r="AB765">
        <f t="shared" si="170"/>
        <v>0</v>
      </c>
      <c r="AC765" s="4" t="e">
        <f t="shared" si="176"/>
        <v>#DIV/0!</v>
      </c>
      <c r="AD765" s="4" t="e">
        <f t="shared" si="177"/>
        <v>#DIV/0!</v>
      </c>
      <c r="AE765" s="2" t="e">
        <f t="shared" si="178"/>
        <v>#DIV/0!</v>
      </c>
      <c r="AF765" s="5" t="e">
        <f t="shared" si="171"/>
        <v>#DIV/0!</v>
      </c>
      <c r="AG765" s="5" t="e">
        <f t="shared" si="173"/>
        <v>#DIV/0!</v>
      </c>
      <c r="AH765" t="e">
        <f t="shared" si="175"/>
        <v>#DIV/0!</v>
      </c>
    </row>
    <row r="766" spans="1:34" x14ac:dyDescent="0.25">
      <c r="A766" s="1"/>
      <c r="U766">
        <f t="shared" si="167"/>
        <v>0</v>
      </c>
      <c r="V766">
        <f t="shared" si="168"/>
        <v>0</v>
      </c>
      <c r="W766">
        <f t="shared" si="169"/>
        <v>0</v>
      </c>
      <c r="X766">
        <f t="shared" si="179"/>
        <v>0</v>
      </c>
      <c r="Y766">
        <f t="shared" si="180"/>
        <v>0</v>
      </c>
      <c r="Z766">
        <f t="shared" si="174"/>
        <v>0</v>
      </c>
      <c r="AA766">
        <f t="shared" si="172"/>
        <v>0</v>
      </c>
      <c r="AB766">
        <f t="shared" si="170"/>
        <v>0</v>
      </c>
      <c r="AC766" s="4" t="e">
        <f t="shared" si="176"/>
        <v>#DIV/0!</v>
      </c>
      <c r="AD766" s="4" t="e">
        <f t="shared" si="177"/>
        <v>#DIV/0!</v>
      </c>
      <c r="AE766" s="2" t="e">
        <f t="shared" si="178"/>
        <v>#DIV/0!</v>
      </c>
      <c r="AF766" s="5" t="e">
        <f t="shared" si="171"/>
        <v>#DIV/0!</v>
      </c>
      <c r="AG766" s="5" t="e">
        <f t="shared" si="173"/>
        <v>#DIV/0!</v>
      </c>
      <c r="AH766" t="e">
        <f t="shared" si="175"/>
        <v>#DIV/0!</v>
      </c>
    </row>
    <row r="767" spans="1:34" x14ac:dyDescent="0.25">
      <c r="A767" s="1"/>
      <c r="U767">
        <f t="shared" si="167"/>
        <v>0</v>
      </c>
      <c r="V767">
        <f t="shared" si="168"/>
        <v>0</v>
      </c>
      <c r="W767">
        <f t="shared" si="169"/>
        <v>0</v>
      </c>
      <c r="X767">
        <f t="shared" si="179"/>
        <v>0</v>
      </c>
      <c r="Y767">
        <f t="shared" si="180"/>
        <v>0</v>
      </c>
      <c r="Z767">
        <f t="shared" si="174"/>
        <v>0</v>
      </c>
      <c r="AA767">
        <f t="shared" si="172"/>
        <v>0</v>
      </c>
      <c r="AB767">
        <f t="shared" si="170"/>
        <v>0</v>
      </c>
      <c r="AC767" s="4" t="e">
        <f t="shared" si="176"/>
        <v>#DIV/0!</v>
      </c>
      <c r="AD767" s="4" t="e">
        <f t="shared" si="177"/>
        <v>#DIV/0!</v>
      </c>
      <c r="AE767" s="2" t="e">
        <f t="shared" si="178"/>
        <v>#DIV/0!</v>
      </c>
      <c r="AF767" s="5" t="e">
        <f t="shared" si="171"/>
        <v>#DIV/0!</v>
      </c>
      <c r="AG767" s="5" t="e">
        <f t="shared" si="173"/>
        <v>#DIV/0!</v>
      </c>
      <c r="AH767" t="e">
        <f t="shared" si="175"/>
        <v>#DIV/0!</v>
      </c>
    </row>
    <row r="768" spans="1:34" x14ac:dyDescent="0.25">
      <c r="A768" s="1"/>
      <c r="U768">
        <f t="shared" si="167"/>
        <v>0</v>
      </c>
      <c r="V768">
        <f t="shared" si="168"/>
        <v>0</v>
      </c>
      <c r="W768">
        <f t="shared" si="169"/>
        <v>0</v>
      </c>
      <c r="X768">
        <f t="shared" si="179"/>
        <v>0</v>
      </c>
      <c r="Y768">
        <f t="shared" si="180"/>
        <v>0</v>
      </c>
      <c r="Z768">
        <f t="shared" si="174"/>
        <v>0</v>
      </c>
      <c r="AA768">
        <f t="shared" si="172"/>
        <v>0</v>
      </c>
      <c r="AB768">
        <f t="shared" si="170"/>
        <v>0</v>
      </c>
      <c r="AC768" s="4" t="e">
        <f t="shared" si="176"/>
        <v>#DIV/0!</v>
      </c>
      <c r="AD768" s="4" t="e">
        <f t="shared" si="177"/>
        <v>#DIV/0!</v>
      </c>
      <c r="AE768" s="2" t="e">
        <f t="shared" si="178"/>
        <v>#DIV/0!</v>
      </c>
      <c r="AF768" s="5" t="e">
        <f t="shared" si="171"/>
        <v>#DIV/0!</v>
      </c>
      <c r="AG768" s="5" t="e">
        <f t="shared" si="173"/>
        <v>#DIV/0!</v>
      </c>
      <c r="AH768" t="e">
        <f t="shared" si="175"/>
        <v>#DIV/0!</v>
      </c>
    </row>
    <row r="769" spans="1:34" x14ac:dyDescent="0.25">
      <c r="A769" s="1"/>
      <c r="U769">
        <f t="shared" si="167"/>
        <v>0</v>
      </c>
      <c r="V769">
        <f t="shared" si="168"/>
        <v>0</v>
      </c>
      <c r="W769">
        <f t="shared" si="169"/>
        <v>0</v>
      </c>
      <c r="X769">
        <f t="shared" si="179"/>
        <v>0</v>
      </c>
      <c r="Y769">
        <f t="shared" si="180"/>
        <v>0</v>
      </c>
      <c r="Z769">
        <f t="shared" si="174"/>
        <v>0</v>
      </c>
      <c r="AA769">
        <f t="shared" si="172"/>
        <v>0</v>
      </c>
      <c r="AB769">
        <f t="shared" si="170"/>
        <v>0</v>
      </c>
      <c r="AC769" s="4" t="e">
        <f t="shared" si="176"/>
        <v>#DIV/0!</v>
      </c>
      <c r="AD769" s="4" t="e">
        <f t="shared" si="177"/>
        <v>#DIV/0!</v>
      </c>
      <c r="AE769" s="2" t="e">
        <f t="shared" si="178"/>
        <v>#DIV/0!</v>
      </c>
      <c r="AF769" s="5" t="e">
        <f t="shared" si="171"/>
        <v>#DIV/0!</v>
      </c>
      <c r="AG769" s="5" t="e">
        <f t="shared" si="173"/>
        <v>#DIV/0!</v>
      </c>
      <c r="AH769" t="e">
        <f t="shared" si="175"/>
        <v>#DIV/0!</v>
      </c>
    </row>
    <row r="770" spans="1:34" x14ac:dyDescent="0.25">
      <c r="A770" s="1"/>
      <c r="U770">
        <f t="shared" ref="U770:U833" si="181">IF(L770&gt;K770,TRUE,0)</f>
        <v>0</v>
      </c>
      <c r="V770">
        <f t="shared" ref="V770:V833" si="182">IF(E770&gt;K770,TRUE,0)</f>
        <v>0</v>
      </c>
      <c r="W770">
        <f t="shared" ref="W770:W833" si="183">IF(E769&gt;K769,TRUE,0)</f>
        <v>0</v>
      </c>
      <c r="X770">
        <f t="shared" si="179"/>
        <v>0</v>
      </c>
      <c r="Y770">
        <f t="shared" si="180"/>
        <v>0</v>
      </c>
      <c r="Z770">
        <f t="shared" si="174"/>
        <v>0</v>
      </c>
      <c r="AA770">
        <f t="shared" si="172"/>
        <v>0</v>
      </c>
      <c r="AB770">
        <f t="shared" si="170"/>
        <v>0</v>
      </c>
      <c r="AC770" s="4" t="e">
        <f t="shared" si="176"/>
        <v>#DIV/0!</v>
      </c>
      <c r="AD770" s="4" t="e">
        <f t="shared" si="177"/>
        <v>#DIV/0!</v>
      </c>
      <c r="AE770" s="2" t="e">
        <f t="shared" si="178"/>
        <v>#DIV/0!</v>
      </c>
      <c r="AF770" s="5" t="e">
        <f t="shared" si="171"/>
        <v>#DIV/0!</v>
      </c>
      <c r="AG770" s="5" t="e">
        <f t="shared" si="173"/>
        <v>#DIV/0!</v>
      </c>
      <c r="AH770" t="e">
        <f t="shared" si="175"/>
        <v>#DIV/0!</v>
      </c>
    </row>
    <row r="771" spans="1:34" x14ac:dyDescent="0.25">
      <c r="A771" s="1"/>
      <c r="U771">
        <f t="shared" si="181"/>
        <v>0</v>
      </c>
      <c r="V771">
        <f t="shared" si="182"/>
        <v>0</v>
      </c>
      <c r="W771">
        <f t="shared" si="183"/>
        <v>0</v>
      </c>
      <c r="X771">
        <f t="shared" si="179"/>
        <v>0</v>
      </c>
      <c r="Y771">
        <f t="shared" si="180"/>
        <v>0</v>
      </c>
      <c r="Z771">
        <f t="shared" si="174"/>
        <v>0</v>
      </c>
      <c r="AA771">
        <f t="shared" si="172"/>
        <v>0</v>
      </c>
      <c r="AB771">
        <f t="shared" ref="AB771:AB834" si="184">IF(OR(Q771&gt;29,R771&gt;29),TRUE,0)</f>
        <v>0</v>
      </c>
      <c r="AC771" s="4" t="e">
        <f t="shared" si="176"/>
        <v>#DIV/0!</v>
      </c>
      <c r="AD771" s="4" t="e">
        <f t="shared" si="177"/>
        <v>#DIV/0!</v>
      </c>
      <c r="AE771" s="2" t="e">
        <f t="shared" si="178"/>
        <v>#DIV/0!</v>
      </c>
      <c r="AF771" s="5" t="e">
        <f t="shared" ref="AF771:AF834" si="185">(E770-P770)/P770</f>
        <v>#DIV/0!</v>
      </c>
      <c r="AG771" s="5" t="e">
        <f t="shared" si="173"/>
        <v>#DIV/0!</v>
      </c>
      <c r="AH771" t="e">
        <f t="shared" si="175"/>
        <v>#DIV/0!</v>
      </c>
    </row>
    <row r="772" spans="1:34" x14ac:dyDescent="0.25">
      <c r="A772" s="1"/>
      <c r="U772">
        <f t="shared" si="181"/>
        <v>0</v>
      </c>
      <c r="V772">
        <f t="shared" si="182"/>
        <v>0</v>
      </c>
      <c r="W772">
        <f t="shared" si="183"/>
        <v>0</v>
      </c>
      <c r="X772">
        <f t="shared" si="179"/>
        <v>0</v>
      </c>
      <c r="Y772">
        <f t="shared" si="180"/>
        <v>0</v>
      </c>
      <c r="Z772">
        <f t="shared" si="174"/>
        <v>0</v>
      </c>
      <c r="AA772">
        <f t="shared" ref="AA772:AA835" si="186">IF(F772&gt;M771*1.4,TRUE,0)</f>
        <v>0</v>
      </c>
      <c r="AB772">
        <f t="shared" si="184"/>
        <v>0</v>
      </c>
      <c r="AC772" s="4" t="e">
        <f t="shared" si="176"/>
        <v>#DIV/0!</v>
      </c>
      <c r="AD772" s="4" t="e">
        <f t="shared" si="177"/>
        <v>#DIV/0!</v>
      </c>
      <c r="AE772" s="2" t="e">
        <f t="shared" si="178"/>
        <v>#DIV/0!</v>
      </c>
      <c r="AF772" s="5" t="e">
        <f t="shared" si="185"/>
        <v>#DIV/0!</v>
      </c>
      <c r="AG772" s="5" t="e">
        <f t="shared" ref="AG772:AG835" si="187">E771/E772</f>
        <v>#DIV/0!</v>
      </c>
      <c r="AH772" t="e">
        <f t="shared" si="175"/>
        <v>#DIV/0!</v>
      </c>
    </row>
    <row r="773" spans="1:34" x14ac:dyDescent="0.25">
      <c r="A773" s="1"/>
      <c r="U773">
        <f t="shared" si="181"/>
        <v>0</v>
      </c>
      <c r="V773">
        <f t="shared" si="182"/>
        <v>0</v>
      </c>
      <c r="W773">
        <f t="shared" si="183"/>
        <v>0</v>
      </c>
      <c r="X773">
        <f t="shared" si="179"/>
        <v>0</v>
      </c>
      <c r="Y773">
        <f t="shared" si="180"/>
        <v>0</v>
      </c>
      <c r="Z773">
        <f t="shared" si="174"/>
        <v>0</v>
      </c>
      <c r="AA773">
        <f t="shared" si="186"/>
        <v>0</v>
      </c>
      <c r="AB773">
        <f t="shared" si="184"/>
        <v>0</v>
      </c>
      <c r="AC773" s="4" t="e">
        <f t="shared" si="176"/>
        <v>#DIV/0!</v>
      </c>
      <c r="AD773" s="4" t="e">
        <f t="shared" si="177"/>
        <v>#DIV/0!</v>
      </c>
      <c r="AE773" s="2" t="e">
        <f t="shared" si="178"/>
        <v>#DIV/0!</v>
      </c>
      <c r="AF773" s="5" t="e">
        <f t="shared" si="185"/>
        <v>#DIV/0!</v>
      </c>
      <c r="AG773" s="5" t="e">
        <f t="shared" si="187"/>
        <v>#DIV/0!</v>
      </c>
      <c r="AH773" t="e">
        <f t="shared" si="175"/>
        <v>#DIV/0!</v>
      </c>
    </row>
    <row r="774" spans="1:34" x14ac:dyDescent="0.25">
      <c r="A774" s="1"/>
      <c r="U774">
        <f t="shared" si="181"/>
        <v>0</v>
      </c>
      <c r="V774">
        <f t="shared" si="182"/>
        <v>0</v>
      </c>
      <c r="W774">
        <f t="shared" si="183"/>
        <v>0</v>
      </c>
      <c r="X774">
        <f t="shared" si="179"/>
        <v>0</v>
      </c>
      <c r="Y774">
        <f t="shared" si="180"/>
        <v>0</v>
      </c>
      <c r="Z774">
        <f t="shared" si="174"/>
        <v>0</v>
      </c>
      <c r="AA774">
        <f t="shared" si="186"/>
        <v>0</v>
      </c>
      <c r="AB774">
        <f t="shared" si="184"/>
        <v>0</v>
      </c>
      <c r="AC774" s="4" t="e">
        <f t="shared" si="176"/>
        <v>#DIV/0!</v>
      </c>
      <c r="AD774" s="4" t="e">
        <f t="shared" si="177"/>
        <v>#DIV/0!</v>
      </c>
      <c r="AE774" s="2" t="e">
        <f t="shared" si="178"/>
        <v>#DIV/0!</v>
      </c>
      <c r="AF774" s="5" t="e">
        <f t="shared" si="185"/>
        <v>#DIV/0!</v>
      </c>
      <c r="AG774" s="5" t="e">
        <f t="shared" si="187"/>
        <v>#DIV/0!</v>
      </c>
      <c r="AH774" t="e">
        <f t="shared" si="175"/>
        <v>#DIV/0!</v>
      </c>
    </row>
    <row r="775" spans="1:34" x14ac:dyDescent="0.25">
      <c r="A775" s="1"/>
      <c r="U775">
        <f t="shared" si="181"/>
        <v>0</v>
      </c>
      <c r="V775">
        <f t="shared" si="182"/>
        <v>0</v>
      </c>
      <c r="W775">
        <f t="shared" si="183"/>
        <v>0</v>
      </c>
      <c r="X775">
        <f t="shared" si="179"/>
        <v>0</v>
      </c>
      <c r="Y775">
        <f t="shared" si="180"/>
        <v>0</v>
      </c>
      <c r="Z775">
        <f t="shared" si="174"/>
        <v>0</v>
      </c>
      <c r="AA775">
        <f t="shared" si="186"/>
        <v>0</v>
      </c>
      <c r="AB775">
        <f t="shared" si="184"/>
        <v>0</v>
      </c>
      <c r="AC775" s="4" t="e">
        <f t="shared" si="176"/>
        <v>#DIV/0!</v>
      </c>
      <c r="AD775" s="4" t="e">
        <f t="shared" si="177"/>
        <v>#DIV/0!</v>
      </c>
      <c r="AE775" s="2" t="e">
        <f t="shared" si="178"/>
        <v>#DIV/0!</v>
      </c>
      <c r="AF775" s="5" t="e">
        <f t="shared" si="185"/>
        <v>#DIV/0!</v>
      </c>
      <c r="AG775" s="5" t="e">
        <f t="shared" si="187"/>
        <v>#DIV/0!</v>
      </c>
      <c r="AH775" t="e">
        <f t="shared" si="175"/>
        <v>#DIV/0!</v>
      </c>
    </row>
    <row r="776" spans="1:34" x14ac:dyDescent="0.25">
      <c r="A776" s="1"/>
      <c r="U776">
        <f t="shared" si="181"/>
        <v>0</v>
      </c>
      <c r="V776">
        <f t="shared" si="182"/>
        <v>0</v>
      </c>
      <c r="W776">
        <f t="shared" si="183"/>
        <v>0</v>
      </c>
      <c r="X776">
        <f t="shared" si="179"/>
        <v>0</v>
      </c>
      <c r="Y776">
        <f t="shared" si="180"/>
        <v>0</v>
      </c>
      <c r="Z776">
        <f t="shared" ref="Z776:Z839" si="188">IF(AND(V775=TRUE,V774=TRUE,V773=TRUE,V772=TRUE,V771=TRUE,V770=TRUE),TRUE,IF(OR(V770=0,V771=0,V772=0,V773=0,V774=0,V775=0),0))</f>
        <v>0</v>
      </c>
      <c r="AA776">
        <f t="shared" si="186"/>
        <v>0</v>
      </c>
      <c r="AB776">
        <f t="shared" si="184"/>
        <v>0</v>
      </c>
      <c r="AC776" s="4" t="e">
        <f t="shared" si="176"/>
        <v>#DIV/0!</v>
      </c>
      <c r="AD776" s="4" t="e">
        <f t="shared" si="177"/>
        <v>#DIV/0!</v>
      </c>
      <c r="AE776" s="2" t="e">
        <f t="shared" si="178"/>
        <v>#DIV/0!</v>
      </c>
      <c r="AF776" s="5" t="e">
        <f t="shared" si="185"/>
        <v>#DIV/0!</v>
      </c>
      <c r="AG776" s="5" t="e">
        <f t="shared" si="187"/>
        <v>#DIV/0!</v>
      </c>
      <c r="AH776" t="e">
        <f t="shared" si="175"/>
        <v>#DIV/0!</v>
      </c>
    </row>
    <row r="777" spans="1:34" x14ac:dyDescent="0.25">
      <c r="A777" s="1"/>
      <c r="U777">
        <f t="shared" si="181"/>
        <v>0</v>
      </c>
      <c r="V777">
        <f t="shared" si="182"/>
        <v>0</v>
      </c>
      <c r="W777">
        <f t="shared" si="183"/>
        <v>0</v>
      </c>
      <c r="X777">
        <f t="shared" si="179"/>
        <v>0</v>
      </c>
      <c r="Y777">
        <f t="shared" si="180"/>
        <v>0</v>
      </c>
      <c r="Z777">
        <f t="shared" si="188"/>
        <v>0</v>
      </c>
      <c r="AA777">
        <f t="shared" si="186"/>
        <v>0</v>
      </c>
      <c r="AB777">
        <f t="shared" si="184"/>
        <v>0</v>
      </c>
      <c r="AC777" s="4" t="e">
        <f t="shared" si="176"/>
        <v>#DIV/0!</v>
      </c>
      <c r="AD777" s="4" t="e">
        <f t="shared" si="177"/>
        <v>#DIV/0!</v>
      </c>
      <c r="AE777" s="2" t="e">
        <f t="shared" si="178"/>
        <v>#DIV/0!</v>
      </c>
      <c r="AF777" s="5" t="e">
        <f t="shared" si="185"/>
        <v>#DIV/0!</v>
      </c>
      <c r="AG777" s="5" t="e">
        <f t="shared" si="187"/>
        <v>#DIV/0!</v>
      </c>
      <c r="AH777" t="e">
        <f t="shared" ref="AH777:AH840" si="189">IF(AND(AF777&gt;0.15,AG777&gt;1.0199999,AG777&lt;1.1500001,AA777=TRUE),TRUE,0)</f>
        <v>#DIV/0!</v>
      </c>
    </row>
    <row r="778" spans="1:34" x14ac:dyDescent="0.25">
      <c r="A778" s="1"/>
      <c r="U778">
        <f t="shared" si="181"/>
        <v>0</v>
      </c>
      <c r="V778">
        <f t="shared" si="182"/>
        <v>0</v>
      </c>
      <c r="W778">
        <f t="shared" si="183"/>
        <v>0</v>
      </c>
      <c r="X778">
        <f t="shared" si="179"/>
        <v>0</v>
      </c>
      <c r="Y778">
        <f t="shared" si="180"/>
        <v>0</v>
      </c>
      <c r="Z778">
        <f t="shared" si="188"/>
        <v>0</v>
      </c>
      <c r="AA778">
        <f t="shared" si="186"/>
        <v>0</v>
      </c>
      <c r="AB778">
        <f t="shared" si="184"/>
        <v>0</v>
      </c>
      <c r="AC778" s="4" t="e">
        <f t="shared" ref="AC778:AC841" si="190">(O777-E777)/O777</f>
        <v>#DIV/0!</v>
      </c>
      <c r="AD778" s="4" t="e">
        <f t="shared" ref="AD778:AD841" si="191">E778/E777</f>
        <v>#DIV/0!</v>
      </c>
      <c r="AE778" s="2" t="e">
        <f t="shared" ref="AE778:AE841" si="192">IF(AND(AC778&gt;0.12,AD778&gt;1.01999,AD778&lt;1.150001,AA778=TRUE),TRUE,0)</f>
        <v>#DIV/0!</v>
      </c>
      <c r="AF778" s="5" t="e">
        <f t="shared" si="185"/>
        <v>#DIV/0!</v>
      </c>
      <c r="AG778" s="5" t="e">
        <f t="shared" si="187"/>
        <v>#DIV/0!</v>
      </c>
      <c r="AH778" t="e">
        <f t="shared" si="189"/>
        <v>#DIV/0!</v>
      </c>
    </row>
    <row r="779" spans="1:34" x14ac:dyDescent="0.25">
      <c r="A779" s="1"/>
      <c r="U779">
        <f t="shared" si="181"/>
        <v>0</v>
      </c>
      <c r="V779">
        <f t="shared" si="182"/>
        <v>0</v>
      </c>
      <c r="W779">
        <f t="shared" si="183"/>
        <v>0</v>
      </c>
      <c r="X779">
        <f t="shared" si="179"/>
        <v>0</v>
      </c>
      <c r="Y779">
        <f t="shared" si="180"/>
        <v>0</v>
      </c>
      <c r="Z779">
        <f t="shared" si="188"/>
        <v>0</v>
      </c>
      <c r="AA779">
        <f t="shared" si="186"/>
        <v>0</v>
      </c>
      <c r="AB779">
        <f t="shared" si="184"/>
        <v>0</v>
      </c>
      <c r="AC779" s="4" t="e">
        <f t="shared" si="190"/>
        <v>#DIV/0!</v>
      </c>
      <c r="AD779" s="4" t="e">
        <f t="shared" si="191"/>
        <v>#DIV/0!</v>
      </c>
      <c r="AE779" s="2" t="e">
        <f t="shared" si="192"/>
        <v>#DIV/0!</v>
      </c>
      <c r="AF779" s="5" t="e">
        <f t="shared" si="185"/>
        <v>#DIV/0!</v>
      </c>
      <c r="AG779" s="5" t="e">
        <f t="shared" si="187"/>
        <v>#DIV/0!</v>
      </c>
      <c r="AH779" t="e">
        <f t="shared" si="189"/>
        <v>#DIV/0!</v>
      </c>
    </row>
    <row r="780" spans="1:34" x14ac:dyDescent="0.25">
      <c r="A780" s="1"/>
      <c r="U780">
        <f t="shared" si="181"/>
        <v>0</v>
      </c>
      <c r="V780">
        <f t="shared" si="182"/>
        <v>0</v>
      </c>
      <c r="W780">
        <f t="shared" si="183"/>
        <v>0</v>
      </c>
      <c r="X780">
        <f t="shared" si="179"/>
        <v>0</v>
      </c>
      <c r="Y780">
        <f t="shared" si="180"/>
        <v>0</v>
      </c>
      <c r="Z780">
        <f t="shared" si="188"/>
        <v>0</v>
      </c>
      <c r="AA780">
        <f t="shared" si="186"/>
        <v>0</v>
      </c>
      <c r="AB780">
        <f t="shared" si="184"/>
        <v>0</v>
      </c>
      <c r="AC780" s="4" t="e">
        <f t="shared" si="190"/>
        <v>#DIV/0!</v>
      </c>
      <c r="AD780" s="4" t="e">
        <f t="shared" si="191"/>
        <v>#DIV/0!</v>
      </c>
      <c r="AE780" s="2" t="e">
        <f t="shared" si="192"/>
        <v>#DIV/0!</v>
      </c>
      <c r="AF780" s="5" t="e">
        <f t="shared" si="185"/>
        <v>#DIV/0!</v>
      </c>
      <c r="AG780" s="5" t="e">
        <f t="shared" si="187"/>
        <v>#DIV/0!</v>
      </c>
      <c r="AH780" t="e">
        <f t="shared" si="189"/>
        <v>#DIV/0!</v>
      </c>
    </row>
    <row r="781" spans="1:34" x14ac:dyDescent="0.25">
      <c r="A781" s="1"/>
      <c r="U781">
        <f t="shared" si="181"/>
        <v>0</v>
      </c>
      <c r="V781">
        <f t="shared" si="182"/>
        <v>0</v>
      </c>
      <c r="W781">
        <f t="shared" si="183"/>
        <v>0</v>
      </c>
      <c r="X781">
        <f t="shared" si="179"/>
        <v>0</v>
      </c>
      <c r="Y781">
        <f t="shared" si="180"/>
        <v>0</v>
      </c>
      <c r="Z781">
        <f t="shared" si="188"/>
        <v>0</v>
      </c>
      <c r="AA781">
        <f t="shared" si="186"/>
        <v>0</v>
      </c>
      <c r="AB781">
        <f t="shared" si="184"/>
        <v>0</v>
      </c>
      <c r="AC781" s="4" t="e">
        <f t="shared" si="190"/>
        <v>#DIV/0!</v>
      </c>
      <c r="AD781" s="4" t="e">
        <f t="shared" si="191"/>
        <v>#DIV/0!</v>
      </c>
      <c r="AE781" s="2" t="e">
        <f t="shared" si="192"/>
        <v>#DIV/0!</v>
      </c>
      <c r="AF781" s="5" t="e">
        <f t="shared" si="185"/>
        <v>#DIV/0!</v>
      </c>
      <c r="AG781" s="5" t="e">
        <f t="shared" si="187"/>
        <v>#DIV/0!</v>
      </c>
      <c r="AH781" t="e">
        <f t="shared" si="189"/>
        <v>#DIV/0!</v>
      </c>
    </row>
    <row r="782" spans="1:34" x14ac:dyDescent="0.25">
      <c r="A782" s="1"/>
      <c r="U782">
        <f t="shared" si="181"/>
        <v>0</v>
      </c>
      <c r="V782">
        <f t="shared" si="182"/>
        <v>0</v>
      </c>
      <c r="W782">
        <f t="shared" si="183"/>
        <v>0</v>
      </c>
      <c r="X782">
        <f t="shared" si="179"/>
        <v>0</v>
      </c>
      <c r="Y782">
        <f t="shared" si="180"/>
        <v>0</v>
      </c>
      <c r="Z782">
        <f t="shared" si="188"/>
        <v>0</v>
      </c>
      <c r="AA782">
        <f t="shared" si="186"/>
        <v>0</v>
      </c>
      <c r="AB782">
        <f t="shared" si="184"/>
        <v>0</v>
      </c>
      <c r="AC782" s="4" t="e">
        <f t="shared" si="190"/>
        <v>#DIV/0!</v>
      </c>
      <c r="AD782" s="4" t="e">
        <f t="shared" si="191"/>
        <v>#DIV/0!</v>
      </c>
      <c r="AE782" s="2" t="e">
        <f t="shared" si="192"/>
        <v>#DIV/0!</v>
      </c>
      <c r="AF782" s="5" t="e">
        <f t="shared" si="185"/>
        <v>#DIV/0!</v>
      </c>
      <c r="AG782" s="5" t="e">
        <f t="shared" si="187"/>
        <v>#DIV/0!</v>
      </c>
      <c r="AH782" t="e">
        <f t="shared" si="189"/>
        <v>#DIV/0!</v>
      </c>
    </row>
    <row r="783" spans="1:34" x14ac:dyDescent="0.25">
      <c r="A783" s="1"/>
      <c r="U783">
        <f t="shared" si="181"/>
        <v>0</v>
      </c>
      <c r="V783">
        <f t="shared" si="182"/>
        <v>0</v>
      </c>
      <c r="W783">
        <f t="shared" si="183"/>
        <v>0</v>
      </c>
      <c r="X783">
        <f t="shared" si="179"/>
        <v>0</v>
      </c>
      <c r="Y783">
        <f t="shared" si="180"/>
        <v>0</v>
      </c>
      <c r="Z783">
        <f t="shared" si="188"/>
        <v>0</v>
      </c>
      <c r="AA783">
        <f t="shared" si="186"/>
        <v>0</v>
      </c>
      <c r="AB783">
        <f t="shared" si="184"/>
        <v>0</v>
      </c>
      <c r="AC783" s="4" t="e">
        <f t="shared" si="190"/>
        <v>#DIV/0!</v>
      </c>
      <c r="AD783" s="4" t="e">
        <f t="shared" si="191"/>
        <v>#DIV/0!</v>
      </c>
      <c r="AE783" s="2" t="e">
        <f t="shared" si="192"/>
        <v>#DIV/0!</v>
      </c>
      <c r="AF783" s="5" t="e">
        <f t="shared" si="185"/>
        <v>#DIV/0!</v>
      </c>
      <c r="AG783" s="5" t="e">
        <f t="shared" si="187"/>
        <v>#DIV/0!</v>
      </c>
      <c r="AH783" t="e">
        <f t="shared" si="189"/>
        <v>#DIV/0!</v>
      </c>
    </row>
    <row r="784" spans="1:34" x14ac:dyDescent="0.25">
      <c r="A784" s="1"/>
      <c r="U784">
        <f t="shared" si="181"/>
        <v>0</v>
      </c>
      <c r="V784">
        <f t="shared" si="182"/>
        <v>0</v>
      </c>
      <c r="W784">
        <f t="shared" si="183"/>
        <v>0</v>
      </c>
      <c r="X784">
        <f t="shared" si="179"/>
        <v>0</v>
      </c>
      <c r="Y784">
        <f t="shared" si="180"/>
        <v>0</v>
      </c>
      <c r="Z784">
        <f t="shared" si="188"/>
        <v>0</v>
      </c>
      <c r="AA784">
        <f t="shared" si="186"/>
        <v>0</v>
      </c>
      <c r="AB784">
        <f t="shared" si="184"/>
        <v>0</v>
      </c>
      <c r="AC784" s="4" t="e">
        <f t="shared" si="190"/>
        <v>#DIV/0!</v>
      </c>
      <c r="AD784" s="4" t="e">
        <f t="shared" si="191"/>
        <v>#DIV/0!</v>
      </c>
      <c r="AE784" s="2" t="e">
        <f t="shared" si="192"/>
        <v>#DIV/0!</v>
      </c>
      <c r="AF784" s="5" t="e">
        <f t="shared" si="185"/>
        <v>#DIV/0!</v>
      </c>
      <c r="AG784" s="5" t="e">
        <f t="shared" si="187"/>
        <v>#DIV/0!</v>
      </c>
      <c r="AH784" t="e">
        <f t="shared" si="189"/>
        <v>#DIV/0!</v>
      </c>
    </row>
    <row r="785" spans="1:34" x14ac:dyDescent="0.25">
      <c r="A785" s="1"/>
      <c r="U785">
        <f t="shared" si="181"/>
        <v>0</v>
      </c>
      <c r="V785">
        <f t="shared" si="182"/>
        <v>0</v>
      </c>
      <c r="W785">
        <f t="shared" si="183"/>
        <v>0</v>
      </c>
      <c r="X785">
        <f t="shared" si="179"/>
        <v>0</v>
      </c>
      <c r="Y785">
        <f t="shared" si="180"/>
        <v>0</v>
      </c>
      <c r="Z785">
        <f t="shared" si="188"/>
        <v>0</v>
      </c>
      <c r="AA785">
        <f t="shared" si="186"/>
        <v>0</v>
      </c>
      <c r="AB785">
        <f t="shared" si="184"/>
        <v>0</v>
      </c>
      <c r="AC785" s="4" t="e">
        <f t="shared" si="190"/>
        <v>#DIV/0!</v>
      </c>
      <c r="AD785" s="4" t="e">
        <f t="shared" si="191"/>
        <v>#DIV/0!</v>
      </c>
      <c r="AE785" s="2" t="e">
        <f t="shared" si="192"/>
        <v>#DIV/0!</v>
      </c>
      <c r="AF785" s="5" t="e">
        <f t="shared" si="185"/>
        <v>#DIV/0!</v>
      </c>
      <c r="AG785" s="5" t="e">
        <f t="shared" si="187"/>
        <v>#DIV/0!</v>
      </c>
      <c r="AH785" t="e">
        <f t="shared" si="189"/>
        <v>#DIV/0!</v>
      </c>
    </row>
    <row r="786" spans="1:34" x14ac:dyDescent="0.25">
      <c r="A786" s="1"/>
      <c r="U786">
        <f t="shared" si="181"/>
        <v>0</v>
      </c>
      <c r="V786">
        <f t="shared" si="182"/>
        <v>0</v>
      </c>
      <c r="W786">
        <f t="shared" si="183"/>
        <v>0</v>
      </c>
      <c r="X786">
        <f t="shared" si="179"/>
        <v>0</v>
      </c>
      <c r="Y786">
        <f t="shared" si="180"/>
        <v>0</v>
      </c>
      <c r="Z786">
        <f t="shared" si="188"/>
        <v>0</v>
      </c>
      <c r="AA786">
        <f t="shared" si="186"/>
        <v>0</v>
      </c>
      <c r="AB786">
        <f t="shared" si="184"/>
        <v>0</v>
      </c>
      <c r="AC786" s="4" t="e">
        <f t="shared" si="190"/>
        <v>#DIV/0!</v>
      </c>
      <c r="AD786" s="4" t="e">
        <f t="shared" si="191"/>
        <v>#DIV/0!</v>
      </c>
      <c r="AE786" s="2" t="e">
        <f t="shared" si="192"/>
        <v>#DIV/0!</v>
      </c>
      <c r="AF786" s="5" t="e">
        <f t="shared" si="185"/>
        <v>#DIV/0!</v>
      </c>
      <c r="AG786" s="5" t="e">
        <f t="shared" si="187"/>
        <v>#DIV/0!</v>
      </c>
      <c r="AH786" t="e">
        <f t="shared" si="189"/>
        <v>#DIV/0!</v>
      </c>
    </row>
    <row r="787" spans="1:34" x14ac:dyDescent="0.25">
      <c r="A787" s="1"/>
      <c r="U787">
        <f t="shared" si="181"/>
        <v>0</v>
      </c>
      <c r="V787">
        <f t="shared" si="182"/>
        <v>0</v>
      </c>
      <c r="W787">
        <f t="shared" si="183"/>
        <v>0</v>
      </c>
      <c r="X787">
        <f t="shared" si="179"/>
        <v>0</v>
      </c>
      <c r="Y787">
        <f t="shared" si="180"/>
        <v>0</v>
      </c>
      <c r="Z787">
        <f t="shared" si="188"/>
        <v>0</v>
      </c>
      <c r="AA787">
        <f t="shared" si="186"/>
        <v>0</v>
      </c>
      <c r="AB787">
        <f t="shared" si="184"/>
        <v>0</v>
      </c>
      <c r="AC787" s="4" t="e">
        <f t="shared" si="190"/>
        <v>#DIV/0!</v>
      </c>
      <c r="AD787" s="4" t="e">
        <f t="shared" si="191"/>
        <v>#DIV/0!</v>
      </c>
      <c r="AE787" s="2" t="e">
        <f t="shared" si="192"/>
        <v>#DIV/0!</v>
      </c>
      <c r="AF787" s="5" t="e">
        <f t="shared" si="185"/>
        <v>#DIV/0!</v>
      </c>
      <c r="AG787" s="5" t="e">
        <f t="shared" si="187"/>
        <v>#DIV/0!</v>
      </c>
      <c r="AH787" t="e">
        <f t="shared" si="189"/>
        <v>#DIV/0!</v>
      </c>
    </row>
    <row r="788" spans="1:34" x14ac:dyDescent="0.25">
      <c r="A788" s="1"/>
      <c r="U788">
        <f t="shared" si="181"/>
        <v>0</v>
      </c>
      <c r="V788">
        <f t="shared" si="182"/>
        <v>0</v>
      </c>
      <c r="W788">
        <f t="shared" si="183"/>
        <v>0</v>
      </c>
      <c r="X788">
        <f t="shared" si="179"/>
        <v>0</v>
      </c>
      <c r="Y788">
        <f t="shared" si="180"/>
        <v>0</v>
      </c>
      <c r="Z788">
        <f t="shared" si="188"/>
        <v>0</v>
      </c>
      <c r="AA788">
        <f t="shared" si="186"/>
        <v>0</v>
      </c>
      <c r="AB788">
        <f t="shared" si="184"/>
        <v>0</v>
      </c>
      <c r="AC788" s="4" t="e">
        <f t="shared" si="190"/>
        <v>#DIV/0!</v>
      </c>
      <c r="AD788" s="4" t="e">
        <f t="shared" si="191"/>
        <v>#DIV/0!</v>
      </c>
      <c r="AE788" s="2" t="e">
        <f t="shared" si="192"/>
        <v>#DIV/0!</v>
      </c>
      <c r="AF788" s="5" t="e">
        <f t="shared" si="185"/>
        <v>#DIV/0!</v>
      </c>
      <c r="AG788" s="5" t="e">
        <f t="shared" si="187"/>
        <v>#DIV/0!</v>
      </c>
      <c r="AH788" t="e">
        <f t="shared" si="189"/>
        <v>#DIV/0!</v>
      </c>
    </row>
    <row r="789" spans="1:34" x14ac:dyDescent="0.25">
      <c r="A789" s="1"/>
      <c r="U789">
        <f t="shared" si="181"/>
        <v>0</v>
      </c>
      <c r="V789">
        <f t="shared" si="182"/>
        <v>0</v>
      </c>
      <c r="W789">
        <f t="shared" si="183"/>
        <v>0</v>
      </c>
      <c r="X789">
        <f t="shared" si="179"/>
        <v>0</v>
      </c>
      <c r="Y789">
        <f t="shared" si="180"/>
        <v>0</v>
      </c>
      <c r="Z789">
        <f t="shared" si="188"/>
        <v>0</v>
      </c>
      <c r="AA789">
        <f t="shared" si="186"/>
        <v>0</v>
      </c>
      <c r="AB789">
        <f t="shared" si="184"/>
        <v>0</v>
      </c>
      <c r="AC789" s="4" t="e">
        <f t="shared" si="190"/>
        <v>#DIV/0!</v>
      </c>
      <c r="AD789" s="4" t="e">
        <f t="shared" si="191"/>
        <v>#DIV/0!</v>
      </c>
      <c r="AE789" s="2" t="e">
        <f t="shared" si="192"/>
        <v>#DIV/0!</v>
      </c>
      <c r="AF789" s="5" t="e">
        <f t="shared" si="185"/>
        <v>#DIV/0!</v>
      </c>
      <c r="AG789" s="5" t="e">
        <f t="shared" si="187"/>
        <v>#DIV/0!</v>
      </c>
      <c r="AH789" t="e">
        <f t="shared" si="189"/>
        <v>#DIV/0!</v>
      </c>
    </row>
    <row r="790" spans="1:34" x14ac:dyDescent="0.25">
      <c r="A790" s="1"/>
      <c r="U790">
        <f t="shared" si="181"/>
        <v>0</v>
      </c>
      <c r="V790">
        <f t="shared" si="182"/>
        <v>0</v>
      </c>
      <c r="W790">
        <f t="shared" si="183"/>
        <v>0</v>
      </c>
      <c r="X790">
        <f t="shared" si="179"/>
        <v>0</v>
      </c>
      <c r="Y790">
        <f t="shared" si="180"/>
        <v>0</v>
      </c>
      <c r="Z790">
        <f t="shared" si="188"/>
        <v>0</v>
      </c>
      <c r="AA790">
        <f t="shared" si="186"/>
        <v>0</v>
      </c>
      <c r="AB790">
        <f t="shared" si="184"/>
        <v>0</v>
      </c>
      <c r="AC790" s="4" t="e">
        <f t="shared" si="190"/>
        <v>#DIV/0!</v>
      </c>
      <c r="AD790" s="4" t="e">
        <f t="shared" si="191"/>
        <v>#DIV/0!</v>
      </c>
      <c r="AE790" s="2" t="e">
        <f t="shared" si="192"/>
        <v>#DIV/0!</v>
      </c>
      <c r="AF790" s="5" t="e">
        <f t="shared" si="185"/>
        <v>#DIV/0!</v>
      </c>
      <c r="AG790" s="5" t="e">
        <f t="shared" si="187"/>
        <v>#DIV/0!</v>
      </c>
      <c r="AH790" t="e">
        <f t="shared" si="189"/>
        <v>#DIV/0!</v>
      </c>
    </row>
    <row r="791" spans="1:34" x14ac:dyDescent="0.25">
      <c r="A791" s="1"/>
      <c r="U791">
        <f t="shared" si="181"/>
        <v>0</v>
      </c>
      <c r="V791">
        <f t="shared" si="182"/>
        <v>0</v>
      </c>
      <c r="W791">
        <f t="shared" si="183"/>
        <v>0</v>
      </c>
      <c r="X791">
        <f t="shared" si="179"/>
        <v>0</v>
      </c>
      <c r="Y791">
        <f t="shared" si="180"/>
        <v>0</v>
      </c>
      <c r="Z791">
        <f t="shared" si="188"/>
        <v>0</v>
      </c>
      <c r="AA791">
        <f t="shared" si="186"/>
        <v>0</v>
      </c>
      <c r="AB791">
        <f t="shared" si="184"/>
        <v>0</v>
      </c>
      <c r="AC791" s="4" t="e">
        <f t="shared" si="190"/>
        <v>#DIV/0!</v>
      </c>
      <c r="AD791" s="4" t="e">
        <f t="shared" si="191"/>
        <v>#DIV/0!</v>
      </c>
      <c r="AE791" s="2" t="e">
        <f t="shared" si="192"/>
        <v>#DIV/0!</v>
      </c>
      <c r="AF791" s="5" t="e">
        <f t="shared" si="185"/>
        <v>#DIV/0!</v>
      </c>
      <c r="AG791" s="5" t="e">
        <f t="shared" si="187"/>
        <v>#DIV/0!</v>
      </c>
      <c r="AH791" t="e">
        <f t="shared" si="189"/>
        <v>#DIV/0!</v>
      </c>
    </row>
    <row r="792" spans="1:34" x14ac:dyDescent="0.25">
      <c r="A792" s="1"/>
      <c r="U792">
        <f t="shared" si="181"/>
        <v>0</v>
      </c>
      <c r="V792">
        <f t="shared" si="182"/>
        <v>0</v>
      </c>
      <c r="W792">
        <f t="shared" si="183"/>
        <v>0</v>
      </c>
      <c r="X792">
        <f t="shared" si="179"/>
        <v>0</v>
      </c>
      <c r="Y792">
        <f t="shared" si="180"/>
        <v>0</v>
      </c>
      <c r="Z792">
        <f t="shared" si="188"/>
        <v>0</v>
      </c>
      <c r="AA792">
        <f t="shared" si="186"/>
        <v>0</v>
      </c>
      <c r="AB792">
        <f t="shared" si="184"/>
        <v>0</v>
      </c>
      <c r="AC792" s="4" t="e">
        <f t="shared" si="190"/>
        <v>#DIV/0!</v>
      </c>
      <c r="AD792" s="4" t="e">
        <f t="shared" si="191"/>
        <v>#DIV/0!</v>
      </c>
      <c r="AE792" s="2" t="e">
        <f t="shared" si="192"/>
        <v>#DIV/0!</v>
      </c>
      <c r="AF792" s="5" t="e">
        <f t="shared" si="185"/>
        <v>#DIV/0!</v>
      </c>
      <c r="AG792" s="5" t="e">
        <f t="shared" si="187"/>
        <v>#DIV/0!</v>
      </c>
      <c r="AH792" t="e">
        <f t="shared" si="189"/>
        <v>#DIV/0!</v>
      </c>
    </row>
    <row r="793" spans="1:34" x14ac:dyDescent="0.25">
      <c r="A793" s="1"/>
      <c r="U793">
        <f t="shared" si="181"/>
        <v>0</v>
      </c>
      <c r="V793">
        <f t="shared" si="182"/>
        <v>0</v>
      </c>
      <c r="W793">
        <f t="shared" si="183"/>
        <v>0</v>
      </c>
      <c r="X793">
        <f t="shared" si="179"/>
        <v>0</v>
      </c>
      <c r="Y793">
        <f t="shared" si="180"/>
        <v>0</v>
      </c>
      <c r="Z793">
        <f t="shared" si="188"/>
        <v>0</v>
      </c>
      <c r="AA793">
        <f t="shared" si="186"/>
        <v>0</v>
      </c>
      <c r="AB793">
        <f t="shared" si="184"/>
        <v>0</v>
      </c>
      <c r="AC793" s="4" t="e">
        <f t="shared" si="190"/>
        <v>#DIV/0!</v>
      </c>
      <c r="AD793" s="4" t="e">
        <f t="shared" si="191"/>
        <v>#DIV/0!</v>
      </c>
      <c r="AE793" s="2" t="e">
        <f t="shared" si="192"/>
        <v>#DIV/0!</v>
      </c>
      <c r="AF793" s="5" t="e">
        <f t="shared" si="185"/>
        <v>#DIV/0!</v>
      </c>
      <c r="AG793" s="5" t="e">
        <f t="shared" si="187"/>
        <v>#DIV/0!</v>
      </c>
      <c r="AH793" t="e">
        <f t="shared" si="189"/>
        <v>#DIV/0!</v>
      </c>
    </row>
    <row r="794" spans="1:34" x14ac:dyDescent="0.25">
      <c r="A794" s="1"/>
      <c r="U794">
        <f t="shared" si="181"/>
        <v>0</v>
      </c>
      <c r="V794">
        <f t="shared" si="182"/>
        <v>0</v>
      </c>
      <c r="W794">
        <f t="shared" si="183"/>
        <v>0</v>
      </c>
      <c r="X794">
        <f t="shared" si="179"/>
        <v>0</v>
      </c>
      <c r="Y794">
        <f t="shared" si="180"/>
        <v>0</v>
      </c>
      <c r="Z794">
        <f t="shared" si="188"/>
        <v>0</v>
      </c>
      <c r="AA794">
        <f t="shared" si="186"/>
        <v>0</v>
      </c>
      <c r="AB794">
        <f t="shared" si="184"/>
        <v>0</v>
      </c>
      <c r="AC794" s="4" t="e">
        <f t="shared" si="190"/>
        <v>#DIV/0!</v>
      </c>
      <c r="AD794" s="4" t="e">
        <f t="shared" si="191"/>
        <v>#DIV/0!</v>
      </c>
      <c r="AE794" s="2" t="e">
        <f t="shared" si="192"/>
        <v>#DIV/0!</v>
      </c>
      <c r="AF794" s="5" t="e">
        <f t="shared" si="185"/>
        <v>#DIV/0!</v>
      </c>
      <c r="AG794" s="5" t="e">
        <f t="shared" si="187"/>
        <v>#DIV/0!</v>
      </c>
      <c r="AH794" t="e">
        <f t="shared" si="189"/>
        <v>#DIV/0!</v>
      </c>
    </row>
    <row r="795" spans="1:34" x14ac:dyDescent="0.25">
      <c r="A795" s="1"/>
      <c r="U795">
        <f t="shared" si="181"/>
        <v>0</v>
      </c>
      <c r="V795">
        <f t="shared" si="182"/>
        <v>0</v>
      </c>
      <c r="W795">
        <f t="shared" si="183"/>
        <v>0</v>
      </c>
      <c r="X795">
        <f t="shared" si="179"/>
        <v>0</v>
      </c>
      <c r="Y795">
        <f t="shared" si="180"/>
        <v>0</v>
      </c>
      <c r="Z795">
        <f t="shared" si="188"/>
        <v>0</v>
      </c>
      <c r="AA795">
        <f t="shared" si="186"/>
        <v>0</v>
      </c>
      <c r="AB795">
        <f t="shared" si="184"/>
        <v>0</v>
      </c>
      <c r="AC795" s="4" t="e">
        <f t="shared" si="190"/>
        <v>#DIV/0!</v>
      </c>
      <c r="AD795" s="4" t="e">
        <f t="shared" si="191"/>
        <v>#DIV/0!</v>
      </c>
      <c r="AE795" s="2" t="e">
        <f t="shared" si="192"/>
        <v>#DIV/0!</v>
      </c>
      <c r="AF795" s="5" t="e">
        <f t="shared" si="185"/>
        <v>#DIV/0!</v>
      </c>
      <c r="AG795" s="5" t="e">
        <f t="shared" si="187"/>
        <v>#DIV/0!</v>
      </c>
      <c r="AH795" t="e">
        <f t="shared" si="189"/>
        <v>#DIV/0!</v>
      </c>
    </row>
    <row r="796" spans="1:34" x14ac:dyDescent="0.25">
      <c r="A796" s="1"/>
      <c r="U796">
        <f t="shared" si="181"/>
        <v>0</v>
      </c>
      <c r="V796">
        <f t="shared" si="182"/>
        <v>0</v>
      </c>
      <c r="W796">
        <f t="shared" si="183"/>
        <v>0</v>
      </c>
      <c r="X796">
        <f t="shared" si="179"/>
        <v>0</v>
      </c>
      <c r="Y796">
        <f t="shared" si="180"/>
        <v>0</v>
      </c>
      <c r="Z796">
        <f t="shared" si="188"/>
        <v>0</v>
      </c>
      <c r="AA796">
        <f t="shared" si="186"/>
        <v>0</v>
      </c>
      <c r="AB796">
        <f t="shared" si="184"/>
        <v>0</v>
      </c>
      <c r="AC796" s="4" t="e">
        <f t="shared" si="190"/>
        <v>#DIV/0!</v>
      </c>
      <c r="AD796" s="4" t="e">
        <f t="shared" si="191"/>
        <v>#DIV/0!</v>
      </c>
      <c r="AE796" s="2" t="e">
        <f t="shared" si="192"/>
        <v>#DIV/0!</v>
      </c>
      <c r="AF796" s="5" t="e">
        <f t="shared" si="185"/>
        <v>#DIV/0!</v>
      </c>
      <c r="AG796" s="5" t="e">
        <f t="shared" si="187"/>
        <v>#DIV/0!</v>
      </c>
      <c r="AH796" t="e">
        <f t="shared" si="189"/>
        <v>#DIV/0!</v>
      </c>
    </row>
    <row r="797" spans="1:34" x14ac:dyDescent="0.25">
      <c r="A797" s="1"/>
      <c r="U797">
        <f t="shared" si="181"/>
        <v>0</v>
      </c>
      <c r="V797">
        <f t="shared" si="182"/>
        <v>0</v>
      </c>
      <c r="W797">
        <f t="shared" si="183"/>
        <v>0</v>
      </c>
      <c r="X797">
        <f t="shared" si="179"/>
        <v>0</v>
      </c>
      <c r="Y797">
        <f t="shared" si="180"/>
        <v>0</v>
      </c>
      <c r="Z797">
        <f t="shared" si="188"/>
        <v>0</v>
      </c>
      <c r="AA797">
        <f t="shared" si="186"/>
        <v>0</v>
      </c>
      <c r="AB797">
        <f t="shared" si="184"/>
        <v>0</v>
      </c>
      <c r="AC797" s="4" t="e">
        <f t="shared" si="190"/>
        <v>#DIV/0!</v>
      </c>
      <c r="AD797" s="4" t="e">
        <f t="shared" si="191"/>
        <v>#DIV/0!</v>
      </c>
      <c r="AE797" s="2" t="e">
        <f t="shared" si="192"/>
        <v>#DIV/0!</v>
      </c>
      <c r="AF797" s="5" t="e">
        <f t="shared" si="185"/>
        <v>#DIV/0!</v>
      </c>
      <c r="AG797" s="5" t="e">
        <f t="shared" si="187"/>
        <v>#DIV/0!</v>
      </c>
      <c r="AH797" t="e">
        <f t="shared" si="189"/>
        <v>#DIV/0!</v>
      </c>
    </row>
    <row r="798" spans="1:34" x14ac:dyDescent="0.25">
      <c r="A798" s="1"/>
      <c r="U798">
        <f t="shared" si="181"/>
        <v>0</v>
      </c>
      <c r="V798">
        <f t="shared" si="182"/>
        <v>0</v>
      </c>
      <c r="W798">
        <f t="shared" si="183"/>
        <v>0</v>
      </c>
      <c r="X798">
        <f t="shared" si="179"/>
        <v>0</v>
      </c>
      <c r="Y798">
        <f t="shared" si="180"/>
        <v>0</v>
      </c>
      <c r="Z798">
        <f t="shared" si="188"/>
        <v>0</v>
      </c>
      <c r="AA798">
        <f t="shared" si="186"/>
        <v>0</v>
      </c>
      <c r="AB798">
        <f t="shared" si="184"/>
        <v>0</v>
      </c>
      <c r="AC798" s="4" t="e">
        <f t="shared" si="190"/>
        <v>#DIV/0!</v>
      </c>
      <c r="AD798" s="4" t="e">
        <f t="shared" si="191"/>
        <v>#DIV/0!</v>
      </c>
      <c r="AE798" s="2" t="e">
        <f t="shared" si="192"/>
        <v>#DIV/0!</v>
      </c>
      <c r="AF798" s="5" t="e">
        <f t="shared" si="185"/>
        <v>#DIV/0!</v>
      </c>
      <c r="AG798" s="5" t="e">
        <f t="shared" si="187"/>
        <v>#DIV/0!</v>
      </c>
      <c r="AH798" t="e">
        <f t="shared" si="189"/>
        <v>#DIV/0!</v>
      </c>
    </row>
    <row r="799" spans="1:34" x14ac:dyDescent="0.25">
      <c r="A799" s="1"/>
      <c r="U799">
        <f t="shared" si="181"/>
        <v>0</v>
      </c>
      <c r="V799">
        <f t="shared" si="182"/>
        <v>0</v>
      </c>
      <c r="W799">
        <f t="shared" si="183"/>
        <v>0</v>
      </c>
      <c r="X799">
        <f t="shared" si="179"/>
        <v>0</v>
      </c>
      <c r="Y799">
        <f t="shared" si="180"/>
        <v>0</v>
      </c>
      <c r="Z799">
        <f t="shared" si="188"/>
        <v>0</v>
      </c>
      <c r="AA799">
        <f t="shared" si="186"/>
        <v>0</v>
      </c>
      <c r="AB799">
        <f t="shared" si="184"/>
        <v>0</v>
      </c>
      <c r="AC799" s="4" t="e">
        <f t="shared" si="190"/>
        <v>#DIV/0!</v>
      </c>
      <c r="AD799" s="4" t="e">
        <f t="shared" si="191"/>
        <v>#DIV/0!</v>
      </c>
      <c r="AE799" s="2" t="e">
        <f t="shared" si="192"/>
        <v>#DIV/0!</v>
      </c>
      <c r="AF799" s="5" t="e">
        <f t="shared" si="185"/>
        <v>#DIV/0!</v>
      </c>
      <c r="AG799" s="5" t="e">
        <f t="shared" si="187"/>
        <v>#DIV/0!</v>
      </c>
      <c r="AH799" t="e">
        <f t="shared" si="189"/>
        <v>#DIV/0!</v>
      </c>
    </row>
    <row r="800" spans="1:34" x14ac:dyDescent="0.25">
      <c r="A800" s="1"/>
      <c r="U800">
        <f t="shared" si="181"/>
        <v>0</v>
      </c>
      <c r="V800">
        <f t="shared" si="182"/>
        <v>0</v>
      </c>
      <c r="W800">
        <f t="shared" si="183"/>
        <v>0</v>
      </c>
      <c r="X800">
        <f t="shared" si="179"/>
        <v>0</v>
      </c>
      <c r="Y800">
        <f t="shared" si="180"/>
        <v>0</v>
      </c>
      <c r="Z800">
        <f t="shared" si="188"/>
        <v>0</v>
      </c>
      <c r="AA800">
        <f t="shared" si="186"/>
        <v>0</v>
      </c>
      <c r="AB800">
        <f t="shared" si="184"/>
        <v>0</v>
      </c>
      <c r="AC800" s="4" t="e">
        <f t="shared" si="190"/>
        <v>#DIV/0!</v>
      </c>
      <c r="AD800" s="4" t="e">
        <f t="shared" si="191"/>
        <v>#DIV/0!</v>
      </c>
      <c r="AE800" s="2" t="e">
        <f t="shared" si="192"/>
        <v>#DIV/0!</v>
      </c>
      <c r="AF800" s="5" t="e">
        <f t="shared" si="185"/>
        <v>#DIV/0!</v>
      </c>
      <c r="AG800" s="5" t="e">
        <f t="shared" si="187"/>
        <v>#DIV/0!</v>
      </c>
      <c r="AH800" t="e">
        <f t="shared" si="189"/>
        <v>#DIV/0!</v>
      </c>
    </row>
    <row r="801" spans="1:34" x14ac:dyDescent="0.25">
      <c r="A801" s="1"/>
      <c r="U801">
        <f t="shared" si="181"/>
        <v>0</v>
      </c>
      <c r="V801">
        <f t="shared" si="182"/>
        <v>0</v>
      </c>
      <c r="W801">
        <f t="shared" si="183"/>
        <v>0</v>
      </c>
      <c r="X801">
        <f t="shared" si="179"/>
        <v>0</v>
      </c>
      <c r="Y801">
        <f t="shared" si="180"/>
        <v>0</v>
      </c>
      <c r="Z801">
        <f t="shared" si="188"/>
        <v>0</v>
      </c>
      <c r="AA801">
        <f t="shared" si="186"/>
        <v>0</v>
      </c>
      <c r="AB801">
        <f t="shared" si="184"/>
        <v>0</v>
      </c>
      <c r="AC801" s="4" t="e">
        <f t="shared" si="190"/>
        <v>#DIV/0!</v>
      </c>
      <c r="AD801" s="4" t="e">
        <f t="shared" si="191"/>
        <v>#DIV/0!</v>
      </c>
      <c r="AE801" s="2" t="e">
        <f t="shared" si="192"/>
        <v>#DIV/0!</v>
      </c>
      <c r="AF801" s="5" t="e">
        <f t="shared" si="185"/>
        <v>#DIV/0!</v>
      </c>
      <c r="AG801" s="5" t="e">
        <f t="shared" si="187"/>
        <v>#DIV/0!</v>
      </c>
      <c r="AH801" t="e">
        <f t="shared" si="189"/>
        <v>#DIV/0!</v>
      </c>
    </row>
    <row r="802" spans="1:34" x14ac:dyDescent="0.25">
      <c r="A802" s="1"/>
      <c r="U802">
        <f t="shared" si="181"/>
        <v>0</v>
      </c>
      <c r="V802">
        <f t="shared" si="182"/>
        <v>0</v>
      </c>
      <c r="W802">
        <f t="shared" si="183"/>
        <v>0</v>
      </c>
      <c r="X802">
        <f t="shared" si="179"/>
        <v>0</v>
      </c>
      <c r="Y802">
        <f t="shared" si="180"/>
        <v>0</v>
      </c>
      <c r="Z802">
        <f t="shared" si="188"/>
        <v>0</v>
      </c>
      <c r="AA802">
        <f t="shared" si="186"/>
        <v>0</v>
      </c>
      <c r="AB802">
        <f t="shared" si="184"/>
        <v>0</v>
      </c>
      <c r="AC802" s="4" t="e">
        <f t="shared" si="190"/>
        <v>#DIV/0!</v>
      </c>
      <c r="AD802" s="4" t="e">
        <f t="shared" si="191"/>
        <v>#DIV/0!</v>
      </c>
      <c r="AE802" s="2" t="e">
        <f t="shared" si="192"/>
        <v>#DIV/0!</v>
      </c>
      <c r="AF802" s="5" t="e">
        <f t="shared" si="185"/>
        <v>#DIV/0!</v>
      </c>
      <c r="AG802" s="5" t="e">
        <f t="shared" si="187"/>
        <v>#DIV/0!</v>
      </c>
      <c r="AH802" t="e">
        <f t="shared" si="189"/>
        <v>#DIV/0!</v>
      </c>
    </row>
    <row r="803" spans="1:34" x14ac:dyDescent="0.25">
      <c r="A803" s="1"/>
      <c r="U803">
        <f t="shared" si="181"/>
        <v>0</v>
      </c>
      <c r="V803">
        <f t="shared" si="182"/>
        <v>0</v>
      </c>
      <c r="W803">
        <f t="shared" si="183"/>
        <v>0</v>
      </c>
      <c r="X803">
        <f t="shared" si="179"/>
        <v>0</v>
      </c>
      <c r="Y803">
        <f t="shared" si="180"/>
        <v>0</v>
      </c>
      <c r="Z803">
        <f t="shared" si="188"/>
        <v>0</v>
      </c>
      <c r="AA803">
        <f t="shared" si="186"/>
        <v>0</v>
      </c>
      <c r="AB803">
        <f t="shared" si="184"/>
        <v>0</v>
      </c>
      <c r="AC803" s="4" t="e">
        <f t="shared" si="190"/>
        <v>#DIV/0!</v>
      </c>
      <c r="AD803" s="4" t="e">
        <f t="shared" si="191"/>
        <v>#DIV/0!</v>
      </c>
      <c r="AE803" s="2" t="e">
        <f t="shared" si="192"/>
        <v>#DIV/0!</v>
      </c>
      <c r="AF803" s="5" t="e">
        <f t="shared" si="185"/>
        <v>#DIV/0!</v>
      </c>
      <c r="AG803" s="5" t="e">
        <f t="shared" si="187"/>
        <v>#DIV/0!</v>
      </c>
      <c r="AH803" t="e">
        <f t="shared" si="189"/>
        <v>#DIV/0!</v>
      </c>
    </row>
    <row r="804" spans="1:34" x14ac:dyDescent="0.25">
      <c r="A804" s="1"/>
      <c r="U804">
        <f t="shared" si="181"/>
        <v>0</v>
      </c>
      <c r="V804">
        <f t="shared" si="182"/>
        <v>0</v>
      </c>
      <c r="W804">
        <f t="shared" si="183"/>
        <v>0</v>
      </c>
      <c r="X804">
        <f t="shared" si="179"/>
        <v>0</v>
      </c>
      <c r="Y804">
        <f t="shared" si="180"/>
        <v>0</v>
      </c>
      <c r="Z804">
        <f t="shared" si="188"/>
        <v>0</v>
      </c>
      <c r="AA804">
        <f t="shared" si="186"/>
        <v>0</v>
      </c>
      <c r="AB804">
        <f t="shared" si="184"/>
        <v>0</v>
      </c>
      <c r="AC804" s="4" t="e">
        <f t="shared" si="190"/>
        <v>#DIV/0!</v>
      </c>
      <c r="AD804" s="4" t="e">
        <f t="shared" si="191"/>
        <v>#DIV/0!</v>
      </c>
      <c r="AE804" s="2" t="e">
        <f t="shared" si="192"/>
        <v>#DIV/0!</v>
      </c>
      <c r="AF804" s="5" t="e">
        <f t="shared" si="185"/>
        <v>#DIV/0!</v>
      </c>
      <c r="AG804" s="5" t="e">
        <f t="shared" si="187"/>
        <v>#DIV/0!</v>
      </c>
      <c r="AH804" t="e">
        <f t="shared" si="189"/>
        <v>#DIV/0!</v>
      </c>
    </row>
    <row r="805" spans="1:34" x14ac:dyDescent="0.25">
      <c r="A805" s="1"/>
      <c r="U805">
        <f t="shared" si="181"/>
        <v>0</v>
      </c>
      <c r="V805">
        <f t="shared" si="182"/>
        <v>0</v>
      </c>
      <c r="W805">
        <f t="shared" si="183"/>
        <v>0</v>
      </c>
      <c r="X805">
        <f t="shared" si="179"/>
        <v>0</v>
      </c>
      <c r="Y805">
        <f t="shared" si="180"/>
        <v>0</v>
      </c>
      <c r="Z805">
        <f t="shared" si="188"/>
        <v>0</v>
      </c>
      <c r="AA805">
        <f t="shared" si="186"/>
        <v>0</v>
      </c>
      <c r="AB805">
        <f t="shared" si="184"/>
        <v>0</v>
      </c>
      <c r="AC805" s="4" t="e">
        <f t="shared" si="190"/>
        <v>#DIV/0!</v>
      </c>
      <c r="AD805" s="4" t="e">
        <f t="shared" si="191"/>
        <v>#DIV/0!</v>
      </c>
      <c r="AE805" s="2" t="e">
        <f t="shared" si="192"/>
        <v>#DIV/0!</v>
      </c>
      <c r="AF805" s="5" t="e">
        <f t="shared" si="185"/>
        <v>#DIV/0!</v>
      </c>
      <c r="AG805" s="5" t="e">
        <f t="shared" si="187"/>
        <v>#DIV/0!</v>
      </c>
      <c r="AH805" t="e">
        <f t="shared" si="189"/>
        <v>#DIV/0!</v>
      </c>
    </row>
    <row r="806" spans="1:34" x14ac:dyDescent="0.25">
      <c r="A806" s="1"/>
      <c r="U806">
        <f t="shared" si="181"/>
        <v>0</v>
      </c>
      <c r="V806">
        <f t="shared" si="182"/>
        <v>0</v>
      </c>
      <c r="W806">
        <f t="shared" si="183"/>
        <v>0</v>
      </c>
      <c r="X806">
        <f t="shared" si="179"/>
        <v>0</v>
      </c>
      <c r="Y806">
        <f t="shared" si="180"/>
        <v>0</v>
      </c>
      <c r="Z806">
        <f t="shared" si="188"/>
        <v>0</v>
      </c>
      <c r="AA806">
        <f t="shared" si="186"/>
        <v>0</v>
      </c>
      <c r="AB806">
        <f t="shared" si="184"/>
        <v>0</v>
      </c>
      <c r="AC806" s="4" t="e">
        <f t="shared" si="190"/>
        <v>#DIV/0!</v>
      </c>
      <c r="AD806" s="4" t="e">
        <f t="shared" si="191"/>
        <v>#DIV/0!</v>
      </c>
      <c r="AE806" s="2" t="e">
        <f t="shared" si="192"/>
        <v>#DIV/0!</v>
      </c>
      <c r="AF806" s="5" t="e">
        <f t="shared" si="185"/>
        <v>#DIV/0!</v>
      </c>
      <c r="AG806" s="5" t="e">
        <f t="shared" si="187"/>
        <v>#DIV/0!</v>
      </c>
      <c r="AH806" t="e">
        <f t="shared" si="189"/>
        <v>#DIV/0!</v>
      </c>
    </row>
    <row r="807" spans="1:34" x14ac:dyDescent="0.25">
      <c r="A807" s="1"/>
      <c r="U807">
        <f t="shared" si="181"/>
        <v>0</v>
      </c>
      <c r="V807">
        <f t="shared" si="182"/>
        <v>0</v>
      </c>
      <c r="W807">
        <f t="shared" si="183"/>
        <v>0</v>
      </c>
      <c r="X807">
        <f t="shared" si="179"/>
        <v>0</v>
      </c>
      <c r="Y807">
        <f t="shared" si="180"/>
        <v>0</v>
      </c>
      <c r="Z807">
        <f t="shared" si="188"/>
        <v>0</v>
      </c>
      <c r="AA807">
        <f t="shared" si="186"/>
        <v>0</v>
      </c>
      <c r="AB807">
        <f t="shared" si="184"/>
        <v>0</v>
      </c>
      <c r="AC807" s="4" t="e">
        <f t="shared" si="190"/>
        <v>#DIV/0!</v>
      </c>
      <c r="AD807" s="4" t="e">
        <f t="shared" si="191"/>
        <v>#DIV/0!</v>
      </c>
      <c r="AE807" s="2" t="e">
        <f t="shared" si="192"/>
        <v>#DIV/0!</v>
      </c>
      <c r="AF807" s="5" t="e">
        <f t="shared" si="185"/>
        <v>#DIV/0!</v>
      </c>
      <c r="AG807" s="5" t="e">
        <f t="shared" si="187"/>
        <v>#DIV/0!</v>
      </c>
      <c r="AH807" t="e">
        <f t="shared" si="189"/>
        <v>#DIV/0!</v>
      </c>
    </row>
    <row r="808" spans="1:34" x14ac:dyDescent="0.25">
      <c r="A808" s="1"/>
      <c r="U808">
        <f t="shared" si="181"/>
        <v>0</v>
      </c>
      <c r="V808">
        <f t="shared" si="182"/>
        <v>0</v>
      </c>
      <c r="W808">
        <f t="shared" si="183"/>
        <v>0</v>
      </c>
      <c r="X808">
        <f t="shared" si="179"/>
        <v>0</v>
      </c>
      <c r="Y808">
        <f t="shared" si="180"/>
        <v>0</v>
      </c>
      <c r="Z808">
        <f t="shared" si="188"/>
        <v>0</v>
      </c>
      <c r="AA808">
        <f t="shared" si="186"/>
        <v>0</v>
      </c>
      <c r="AB808">
        <f t="shared" si="184"/>
        <v>0</v>
      </c>
      <c r="AC808" s="4" t="e">
        <f t="shared" si="190"/>
        <v>#DIV/0!</v>
      </c>
      <c r="AD808" s="4" t="e">
        <f t="shared" si="191"/>
        <v>#DIV/0!</v>
      </c>
      <c r="AE808" s="2" t="e">
        <f t="shared" si="192"/>
        <v>#DIV/0!</v>
      </c>
      <c r="AF808" s="5" t="e">
        <f t="shared" si="185"/>
        <v>#DIV/0!</v>
      </c>
      <c r="AG808" s="5" t="e">
        <f t="shared" si="187"/>
        <v>#DIV/0!</v>
      </c>
      <c r="AH808" t="e">
        <f t="shared" si="189"/>
        <v>#DIV/0!</v>
      </c>
    </row>
    <row r="809" spans="1:34" x14ac:dyDescent="0.25">
      <c r="A809" s="1"/>
      <c r="U809">
        <f t="shared" si="181"/>
        <v>0</v>
      </c>
      <c r="V809">
        <f t="shared" si="182"/>
        <v>0</v>
      </c>
      <c r="W809">
        <f t="shared" si="183"/>
        <v>0</v>
      </c>
      <c r="X809">
        <f t="shared" si="179"/>
        <v>0</v>
      </c>
      <c r="Y809">
        <f t="shared" si="180"/>
        <v>0</v>
      </c>
      <c r="Z809">
        <f t="shared" si="188"/>
        <v>0</v>
      </c>
      <c r="AA809">
        <f t="shared" si="186"/>
        <v>0</v>
      </c>
      <c r="AB809">
        <f t="shared" si="184"/>
        <v>0</v>
      </c>
      <c r="AC809" s="4" t="e">
        <f t="shared" si="190"/>
        <v>#DIV/0!</v>
      </c>
      <c r="AD809" s="4" t="e">
        <f t="shared" si="191"/>
        <v>#DIV/0!</v>
      </c>
      <c r="AE809" s="2" t="e">
        <f t="shared" si="192"/>
        <v>#DIV/0!</v>
      </c>
      <c r="AF809" s="5" t="e">
        <f t="shared" si="185"/>
        <v>#DIV/0!</v>
      </c>
      <c r="AG809" s="5" t="e">
        <f t="shared" si="187"/>
        <v>#DIV/0!</v>
      </c>
      <c r="AH809" t="e">
        <f t="shared" si="189"/>
        <v>#DIV/0!</v>
      </c>
    </row>
    <row r="810" spans="1:34" x14ac:dyDescent="0.25">
      <c r="A810" s="1"/>
      <c r="U810">
        <f t="shared" si="181"/>
        <v>0</v>
      </c>
      <c r="V810">
        <f t="shared" si="182"/>
        <v>0</v>
      </c>
      <c r="W810">
        <f t="shared" si="183"/>
        <v>0</v>
      </c>
      <c r="X810">
        <f t="shared" si="179"/>
        <v>0</v>
      </c>
      <c r="Y810">
        <f t="shared" si="180"/>
        <v>0</v>
      </c>
      <c r="Z810">
        <f t="shared" si="188"/>
        <v>0</v>
      </c>
      <c r="AA810">
        <f t="shared" si="186"/>
        <v>0</v>
      </c>
      <c r="AB810">
        <f t="shared" si="184"/>
        <v>0</v>
      </c>
      <c r="AC810" s="4" t="e">
        <f t="shared" si="190"/>
        <v>#DIV/0!</v>
      </c>
      <c r="AD810" s="4" t="e">
        <f t="shared" si="191"/>
        <v>#DIV/0!</v>
      </c>
      <c r="AE810" s="2" t="e">
        <f t="shared" si="192"/>
        <v>#DIV/0!</v>
      </c>
      <c r="AF810" s="5" t="e">
        <f t="shared" si="185"/>
        <v>#DIV/0!</v>
      </c>
      <c r="AG810" s="5" t="e">
        <f t="shared" si="187"/>
        <v>#DIV/0!</v>
      </c>
      <c r="AH810" t="e">
        <f t="shared" si="189"/>
        <v>#DIV/0!</v>
      </c>
    </row>
    <row r="811" spans="1:34" x14ac:dyDescent="0.25">
      <c r="A811" s="1"/>
      <c r="U811">
        <f t="shared" si="181"/>
        <v>0</v>
      </c>
      <c r="V811">
        <f t="shared" si="182"/>
        <v>0</v>
      </c>
      <c r="W811">
        <f t="shared" si="183"/>
        <v>0</v>
      </c>
      <c r="X811">
        <f t="shared" si="179"/>
        <v>0</v>
      </c>
      <c r="Y811">
        <f t="shared" si="180"/>
        <v>0</v>
      </c>
      <c r="Z811">
        <f t="shared" si="188"/>
        <v>0</v>
      </c>
      <c r="AA811">
        <f t="shared" si="186"/>
        <v>0</v>
      </c>
      <c r="AB811">
        <f t="shared" si="184"/>
        <v>0</v>
      </c>
      <c r="AC811" s="4" t="e">
        <f t="shared" si="190"/>
        <v>#DIV/0!</v>
      </c>
      <c r="AD811" s="4" t="e">
        <f t="shared" si="191"/>
        <v>#DIV/0!</v>
      </c>
      <c r="AE811" s="2" t="e">
        <f t="shared" si="192"/>
        <v>#DIV/0!</v>
      </c>
      <c r="AF811" s="5" t="e">
        <f t="shared" si="185"/>
        <v>#DIV/0!</v>
      </c>
      <c r="AG811" s="5" t="e">
        <f t="shared" si="187"/>
        <v>#DIV/0!</v>
      </c>
      <c r="AH811" t="e">
        <f t="shared" si="189"/>
        <v>#DIV/0!</v>
      </c>
    </row>
    <row r="812" spans="1:34" x14ac:dyDescent="0.25">
      <c r="A812" s="1"/>
      <c r="U812">
        <f t="shared" si="181"/>
        <v>0</v>
      </c>
      <c r="V812">
        <f t="shared" si="182"/>
        <v>0</v>
      </c>
      <c r="W812">
        <f t="shared" si="183"/>
        <v>0</v>
      </c>
      <c r="X812">
        <f t="shared" si="179"/>
        <v>0</v>
      </c>
      <c r="Y812">
        <f t="shared" si="180"/>
        <v>0</v>
      </c>
      <c r="Z812">
        <f t="shared" si="188"/>
        <v>0</v>
      </c>
      <c r="AA812">
        <f t="shared" si="186"/>
        <v>0</v>
      </c>
      <c r="AB812">
        <f t="shared" si="184"/>
        <v>0</v>
      </c>
      <c r="AC812" s="4" t="e">
        <f t="shared" si="190"/>
        <v>#DIV/0!</v>
      </c>
      <c r="AD812" s="4" t="e">
        <f t="shared" si="191"/>
        <v>#DIV/0!</v>
      </c>
      <c r="AE812" s="2" t="e">
        <f t="shared" si="192"/>
        <v>#DIV/0!</v>
      </c>
      <c r="AF812" s="5" t="e">
        <f t="shared" si="185"/>
        <v>#DIV/0!</v>
      </c>
      <c r="AG812" s="5" t="e">
        <f t="shared" si="187"/>
        <v>#DIV/0!</v>
      </c>
      <c r="AH812" t="e">
        <f t="shared" si="189"/>
        <v>#DIV/0!</v>
      </c>
    </row>
    <row r="813" spans="1:34" x14ac:dyDescent="0.25">
      <c r="A813" s="1"/>
      <c r="U813">
        <f t="shared" si="181"/>
        <v>0</v>
      </c>
      <c r="V813">
        <f t="shared" si="182"/>
        <v>0</v>
      </c>
      <c r="W813">
        <f t="shared" si="183"/>
        <v>0</v>
      </c>
      <c r="X813">
        <f t="shared" si="179"/>
        <v>0</v>
      </c>
      <c r="Y813">
        <f t="shared" si="180"/>
        <v>0</v>
      </c>
      <c r="Z813">
        <f t="shared" si="188"/>
        <v>0</v>
      </c>
      <c r="AA813">
        <f t="shared" si="186"/>
        <v>0</v>
      </c>
      <c r="AB813">
        <f t="shared" si="184"/>
        <v>0</v>
      </c>
      <c r="AC813" s="4" t="e">
        <f t="shared" si="190"/>
        <v>#DIV/0!</v>
      </c>
      <c r="AD813" s="4" t="e">
        <f t="shared" si="191"/>
        <v>#DIV/0!</v>
      </c>
      <c r="AE813" s="2" t="e">
        <f t="shared" si="192"/>
        <v>#DIV/0!</v>
      </c>
      <c r="AF813" s="5" t="e">
        <f t="shared" si="185"/>
        <v>#DIV/0!</v>
      </c>
      <c r="AG813" s="5" t="e">
        <f t="shared" si="187"/>
        <v>#DIV/0!</v>
      </c>
      <c r="AH813" t="e">
        <f t="shared" si="189"/>
        <v>#DIV/0!</v>
      </c>
    </row>
    <row r="814" spans="1:34" x14ac:dyDescent="0.25">
      <c r="A814" s="1"/>
      <c r="U814">
        <f t="shared" si="181"/>
        <v>0</v>
      </c>
      <c r="V814">
        <f t="shared" si="182"/>
        <v>0</v>
      </c>
      <c r="W814">
        <f t="shared" si="183"/>
        <v>0</v>
      </c>
      <c r="X814">
        <f t="shared" si="179"/>
        <v>0</v>
      </c>
      <c r="Y814">
        <f t="shared" si="180"/>
        <v>0</v>
      </c>
      <c r="Z814">
        <f t="shared" si="188"/>
        <v>0</v>
      </c>
      <c r="AA814">
        <f t="shared" si="186"/>
        <v>0</v>
      </c>
      <c r="AB814">
        <f t="shared" si="184"/>
        <v>0</v>
      </c>
      <c r="AC814" s="4" t="e">
        <f t="shared" si="190"/>
        <v>#DIV/0!</v>
      </c>
      <c r="AD814" s="4" t="e">
        <f t="shared" si="191"/>
        <v>#DIV/0!</v>
      </c>
      <c r="AE814" s="2" t="e">
        <f t="shared" si="192"/>
        <v>#DIV/0!</v>
      </c>
      <c r="AF814" s="5" t="e">
        <f t="shared" si="185"/>
        <v>#DIV/0!</v>
      </c>
      <c r="AG814" s="5" t="e">
        <f t="shared" si="187"/>
        <v>#DIV/0!</v>
      </c>
      <c r="AH814" t="e">
        <f t="shared" si="189"/>
        <v>#DIV/0!</v>
      </c>
    </row>
    <row r="815" spans="1:34" x14ac:dyDescent="0.25">
      <c r="A815" s="1"/>
      <c r="U815">
        <f t="shared" si="181"/>
        <v>0</v>
      </c>
      <c r="V815">
        <f t="shared" si="182"/>
        <v>0</v>
      </c>
      <c r="W815">
        <f t="shared" si="183"/>
        <v>0</v>
      </c>
      <c r="X815">
        <f t="shared" ref="X815:X878" si="193">IF(E815&gt;I815,TRUE,0)</f>
        <v>0</v>
      </c>
      <c r="Y815">
        <f t="shared" ref="Y815:Y878" si="194">IF(E814&gt;I814,TRUE,0)</f>
        <v>0</v>
      </c>
      <c r="Z815">
        <f t="shared" si="188"/>
        <v>0</v>
      </c>
      <c r="AA815">
        <f t="shared" si="186"/>
        <v>0</v>
      </c>
      <c r="AB815">
        <f t="shared" si="184"/>
        <v>0</v>
      </c>
      <c r="AC815" s="4" t="e">
        <f t="shared" si="190"/>
        <v>#DIV/0!</v>
      </c>
      <c r="AD815" s="4" t="e">
        <f t="shared" si="191"/>
        <v>#DIV/0!</v>
      </c>
      <c r="AE815" s="2" t="e">
        <f t="shared" si="192"/>
        <v>#DIV/0!</v>
      </c>
      <c r="AF815" s="5" t="e">
        <f t="shared" si="185"/>
        <v>#DIV/0!</v>
      </c>
      <c r="AG815" s="5" t="e">
        <f t="shared" si="187"/>
        <v>#DIV/0!</v>
      </c>
      <c r="AH815" t="e">
        <f t="shared" si="189"/>
        <v>#DIV/0!</v>
      </c>
    </row>
    <row r="816" spans="1:34" x14ac:dyDescent="0.25">
      <c r="A816" s="1"/>
      <c r="U816">
        <f t="shared" si="181"/>
        <v>0</v>
      </c>
      <c r="V816">
        <f t="shared" si="182"/>
        <v>0</v>
      </c>
      <c r="W816">
        <f t="shared" si="183"/>
        <v>0</v>
      </c>
      <c r="X816">
        <f t="shared" si="193"/>
        <v>0</v>
      </c>
      <c r="Y816">
        <f t="shared" si="194"/>
        <v>0</v>
      </c>
      <c r="Z816">
        <f t="shared" si="188"/>
        <v>0</v>
      </c>
      <c r="AA816">
        <f t="shared" si="186"/>
        <v>0</v>
      </c>
      <c r="AB816">
        <f t="shared" si="184"/>
        <v>0</v>
      </c>
      <c r="AC816" s="4" t="e">
        <f t="shared" si="190"/>
        <v>#DIV/0!</v>
      </c>
      <c r="AD816" s="4" t="e">
        <f t="shared" si="191"/>
        <v>#DIV/0!</v>
      </c>
      <c r="AE816" s="2" t="e">
        <f t="shared" si="192"/>
        <v>#DIV/0!</v>
      </c>
      <c r="AF816" s="5" t="e">
        <f t="shared" si="185"/>
        <v>#DIV/0!</v>
      </c>
      <c r="AG816" s="5" t="e">
        <f t="shared" si="187"/>
        <v>#DIV/0!</v>
      </c>
      <c r="AH816" t="e">
        <f t="shared" si="189"/>
        <v>#DIV/0!</v>
      </c>
    </row>
    <row r="817" spans="1:34" x14ac:dyDescent="0.25">
      <c r="A817" s="1"/>
      <c r="U817">
        <f t="shared" si="181"/>
        <v>0</v>
      </c>
      <c r="V817">
        <f t="shared" si="182"/>
        <v>0</v>
      </c>
      <c r="W817">
        <f t="shared" si="183"/>
        <v>0</v>
      </c>
      <c r="X817">
        <f t="shared" si="193"/>
        <v>0</v>
      </c>
      <c r="Y817">
        <f t="shared" si="194"/>
        <v>0</v>
      </c>
      <c r="Z817">
        <f t="shared" si="188"/>
        <v>0</v>
      </c>
      <c r="AA817">
        <f t="shared" si="186"/>
        <v>0</v>
      </c>
      <c r="AB817">
        <f t="shared" si="184"/>
        <v>0</v>
      </c>
      <c r="AC817" s="4" t="e">
        <f t="shared" si="190"/>
        <v>#DIV/0!</v>
      </c>
      <c r="AD817" s="4" t="e">
        <f t="shared" si="191"/>
        <v>#DIV/0!</v>
      </c>
      <c r="AE817" s="2" t="e">
        <f t="shared" si="192"/>
        <v>#DIV/0!</v>
      </c>
      <c r="AF817" s="5" t="e">
        <f t="shared" si="185"/>
        <v>#DIV/0!</v>
      </c>
      <c r="AG817" s="5" t="e">
        <f t="shared" si="187"/>
        <v>#DIV/0!</v>
      </c>
      <c r="AH817" t="e">
        <f t="shared" si="189"/>
        <v>#DIV/0!</v>
      </c>
    </row>
    <row r="818" spans="1:34" x14ac:dyDescent="0.25">
      <c r="A818" s="1"/>
      <c r="U818">
        <f t="shared" si="181"/>
        <v>0</v>
      </c>
      <c r="V818">
        <f t="shared" si="182"/>
        <v>0</v>
      </c>
      <c r="W818">
        <f t="shared" si="183"/>
        <v>0</v>
      </c>
      <c r="X818">
        <f t="shared" si="193"/>
        <v>0</v>
      </c>
      <c r="Y818">
        <f t="shared" si="194"/>
        <v>0</v>
      </c>
      <c r="Z818">
        <f t="shared" si="188"/>
        <v>0</v>
      </c>
      <c r="AA818">
        <f t="shared" si="186"/>
        <v>0</v>
      </c>
      <c r="AB818">
        <f t="shared" si="184"/>
        <v>0</v>
      </c>
      <c r="AC818" s="4" t="e">
        <f t="shared" si="190"/>
        <v>#DIV/0!</v>
      </c>
      <c r="AD818" s="4" t="e">
        <f t="shared" si="191"/>
        <v>#DIV/0!</v>
      </c>
      <c r="AE818" s="2" t="e">
        <f t="shared" si="192"/>
        <v>#DIV/0!</v>
      </c>
      <c r="AF818" s="5" t="e">
        <f t="shared" si="185"/>
        <v>#DIV/0!</v>
      </c>
      <c r="AG818" s="5" t="e">
        <f t="shared" si="187"/>
        <v>#DIV/0!</v>
      </c>
      <c r="AH818" t="e">
        <f t="shared" si="189"/>
        <v>#DIV/0!</v>
      </c>
    </row>
    <row r="819" spans="1:34" x14ac:dyDescent="0.25">
      <c r="A819" s="1"/>
      <c r="U819">
        <f t="shared" si="181"/>
        <v>0</v>
      </c>
      <c r="V819">
        <f t="shared" si="182"/>
        <v>0</v>
      </c>
      <c r="W819">
        <f t="shared" si="183"/>
        <v>0</v>
      </c>
      <c r="X819">
        <f t="shared" si="193"/>
        <v>0</v>
      </c>
      <c r="Y819">
        <f t="shared" si="194"/>
        <v>0</v>
      </c>
      <c r="Z819">
        <f t="shared" si="188"/>
        <v>0</v>
      </c>
      <c r="AA819">
        <f t="shared" si="186"/>
        <v>0</v>
      </c>
      <c r="AB819">
        <f t="shared" si="184"/>
        <v>0</v>
      </c>
      <c r="AC819" s="4" t="e">
        <f t="shared" si="190"/>
        <v>#DIV/0!</v>
      </c>
      <c r="AD819" s="4" t="e">
        <f t="shared" si="191"/>
        <v>#DIV/0!</v>
      </c>
      <c r="AE819" s="2" t="e">
        <f t="shared" si="192"/>
        <v>#DIV/0!</v>
      </c>
      <c r="AF819" s="5" t="e">
        <f t="shared" si="185"/>
        <v>#DIV/0!</v>
      </c>
      <c r="AG819" s="5" t="e">
        <f t="shared" si="187"/>
        <v>#DIV/0!</v>
      </c>
      <c r="AH819" t="e">
        <f t="shared" si="189"/>
        <v>#DIV/0!</v>
      </c>
    </row>
    <row r="820" spans="1:34" x14ac:dyDescent="0.25">
      <c r="A820" s="1"/>
      <c r="U820">
        <f t="shared" si="181"/>
        <v>0</v>
      </c>
      <c r="V820">
        <f t="shared" si="182"/>
        <v>0</v>
      </c>
      <c r="W820">
        <f t="shared" si="183"/>
        <v>0</v>
      </c>
      <c r="X820">
        <f t="shared" si="193"/>
        <v>0</v>
      </c>
      <c r="Y820">
        <f t="shared" si="194"/>
        <v>0</v>
      </c>
      <c r="Z820">
        <f t="shared" si="188"/>
        <v>0</v>
      </c>
      <c r="AA820">
        <f t="shared" si="186"/>
        <v>0</v>
      </c>
      <c r="AB820">
        <f t="shared" si="184"/>
        <v>0</v>
      </c>
      <c r="AC820" s="4" t="e">
        <f t="shared" si="190"/>
        <v>#DIV/0!</v>
      </c>
      <c r="AD820" s="4" t="e">
        <f t="shared" si="191"/>
        <v>#DIV/0!</v>
      </c>
      <c r="AE820" s="2" t="e">
        <f t="shared" si="192"/>
        <v>#DIV/0!</v>
      </c>
      <c r="AF820" s="5" t="e">
        <f t="shared" si="185"/>
        <v>#DIV/0!</v>
      </c>
      <c r="AG820" s="5" t="e">
        <f t="shared" si="187"/>
        <v>#DIV/0!</v>
      </c>
      <c r="AH820" t="e">
        <f t="shared" si="189"/>
        <v>#DIV/0!</v>
      </c>
    </row>
    <row r="821" spans="1:34" x14ac:dyDescent="0.25">
      <c r="A821" s="1"/>
      <c r="U821">
        <f t="shared" si="181"/>
        <v>0</v>
      </c>
      <c r="V821">
        <f t="shared" si="182"/>
        <v>0</v>
      </c>
      <c r="W821">
        <f t="shared" si="183"/>
        <v>0</v>
      </c>
      <c r="X821">
        <f t="shared" si="193"/>
        <v>0</v>
      </c>
      <c r="Y821">
        <f t="shared" si="194"/>
        <v>0</v>
      </c>
      <c r="Z821">
        <f t="shared" si="188"/>
        <v>0</v>
      </c>
      <c r="AA821">
        <f t="shared" si="186"/>
        <v>0</v>
      </c>
      <c r="AB821">
        <f t="shared" si="184"/>
        <v>0</v>
      </c>
      <c r="AC821" s="4" t="e">
        <f t="shared" si="190"/>
        <v>#DIV/0!</v>
      </c>
      <c r="AD821" s="4" t="e">
        <f t="shared" si="191"/>
        <v>#DIV/0!</v>
      </c>
      <c r="AE821" s="2" t="e">
        <f t="shared" si="192"/>
        <v>#DIV/0!</v>
      </c>
      <c r="AF821" s="5" t="e">
        <f t="shared" si="185"/>
        <v>#DIV/0!</v>
      </c>
      <c r="AG821" s="5" t="e">
        <f t="shared" si="187"/>
        <v>#DIV/0!</v>
      </c>
      <c r="AH821" t="e">
        <f t="shared" si="189"/>
        <v>#DIV/0!</v>
      </c>
    </row>
    <row r="822" spans="1:34" x14ac:dyDescent="0.25">
      <c r="A822" s="1"/>
      <c r="U822">
        <f t="shared" si="181"/>
        <v>0</v>
      </c>
      <c r="V822">
        <f t="shared" si="182"/>
        <v>0</v>
      </c>
      <c r="W822">
        <f t="shared" si="183"/>
        <v>0</v>
      </c>
      <c r="X822">
        <f t="shared" si="193"/>
        <v>0</v>
      </c>
      <c r="Y822">
        <f t="shared" si="194"/>
        <v>0</v>
      </c>
      <c r="Z822">
        <f t="shared" si="188"/>
        <v>0</v>
      </c>
      <c r="AA822">
        <f t="shared" si="186"/>
        <v>0</v>
      </c>
      <c r="AB822">
        <f t="shared" si="184"/>
        <v>0</v>
      </c>
      <c r="AC822" s="4" t="e">
        <f t="shared" si="190"/>
        <v>#DIV/0!</v>
      </c>
      <c r="AD822" s="4" t="e">
        <f t="shared" si="191"/>
        <v>#DIV/0!</v>
      </c>
      <c r="AE822" s="2" t="e">
        <f t="shared" si="192"/>
        <v>#DIV/0!</v>
      </c>
      <c r="AF822" s="5" t="e">
        <f t="shared" si="185"/>
        <v>#DIV/0!</v>
      </c>
      <c r="AG822" s="5" t="e">
        <f t="shared" si="187"/>
        <v>#DIV/0!</v>
      </c>
      <c r="AH822" t="e">
        <f t="shared" si="189"/>
        <v>#DIV/0!</v>
      </c>
    </row>
    <row r="823" spans="1:34" x14ac:dyDescent="0.25">
      <c r="A823" s="1"/>
      <c r="U823">
        <f t="shared" si="181"/>
        <v>0</v>
      </c>
      <c r="V823">
        <f t="shared" si="182"/>
        <v>0</v>
      </c>
      <c r="W823">
        <f t="shared" si="183"/>
        <v>0</v>
      </c>
      <c r="X823">
        <f t="shared" si="193"/>
        <v>0</v>
      </c>
      <c r="Y823">
        <f t="shared" si="194"/>
        <v>0</v>
      </c>
      <c r="Z823">
        <f t="shared" si="188"/>
        <v>0</v>
      </c>
      <c r="AA823">
        <f t="shared" si="186"/>
        <v>0</v>
      </c>
      <c r="AB823">
        <f t="shared" si="184"/>
        <v>0</v>
      </c>
      <c r="AC823" s="4" t="e">
        <f t="shared" si="190"/>
        <v>#DIV/0!</v>
      </c>
      <c r="AD823" s="4" t="e">
        <f t="shared" si="191"/>
        <v>#DIV/0!</v>
      </c>
      <c r="AE823" s="2" t="e">
        <f t="shared" si="192"/>
        <v>#DIV/0!</v>
      </c>
      <c r="AF823" s="5" t="e">
        <f t="shared" si="185"/>
        <v>#DIV/0!</v>
      </c>
      <c r="AG823" s="5" t="e">
        <f t="shared" si="187"/>
        <v>#DIV/0!</v>
      </c>
      <c r="AH823" t="e">
        <f t="shared" si="189"/>
        <v>#DIV/0!</v>
      </c>
    </row>
    <row r="824" spans="1:34" x14ac:dyDescent="0.25">
      <c r="A824" s="1"/>
      <c r="U824">
        <f t="shared" si="181"/>
        <v>0</v>
      </c>
      <c r="V824">
        <f t="shared" si="182"/>
        <v>0</v>
      </c>
      <c r="W824">
        <f t="shared" si="183"/>
        <v>0</v>
      </c>
      <c r="X824">
        <f t="shared" si="193"/>
        <v>0</v>
      </c>
      <c r="Y824">
        <f t="shared" si="194"/>
        <v>0</v>
      </c>
      <c r="Z824">
        <f t="shared" si="188"/>
        <v>0</v>
      </c>
      <c r="AA824">
        <f t="shared" si="186"/>
        <v>0</v>
      </c>
      <c r="AB824">
        <f t="shared" si="184"/>
        <v>0</v>
      </c>
      <c r="AC824" s="4" t="e">
        <f t="shared" si="190"/>
        <v>#DIV/0!</v>
      </c>
      <c r="AD824" s="4" t="e">
        <f t="shared" si="191"/>
        <v>#DIV/0!</v>
      </c>
      <c r="AE824" s="2" t="e">
        <f t="shared" si="192"/>
        <v>#DIV/0!</v>
      </c>
      <c r="AF824" s="5" t="e">
        <f t="shared" si="185"/>
        <v>#DIV/0!</v>
      </c>
      <c r="AG824" s="5" t="e">
        <f t="shared" si="187"/>
        <v>#DIV/0!</v>
      </c>
      <c r="AH824" t="e">
        <f t="shared" si="189"/>
        <v>#DIV/0!</v>
      </c>
    </row>
    <row r="825" spans="1:34" x14ac:dyDescent="0.25">
      <c r="A825" s="1"/>
      <c r="U825">
        <f t="shared" si="181"/>
        <v>0</v>
      </c>
      <c r="V825">
        <f t="shared" si="182"/>
        <v>0</v>
      </c>
      <c r="W825">
        <f t="shared" si="183"/>
        <v>0</v>
      </c>
      <c r="X825">
        <f t="shared" si="193"/>
        <v>0</v>
      </c>
      <c r="Y825">
        <f t="shared" si="194"/>
        <v>0</v>
      </c>
      <c r="Z825">
        <f t="shared" si="188"/>
        <v>0</v>
      </c>
      <c r="AA825">
        <f t="shared" si="186"/>
        <v>0</v>
      </c>
      <c r="AB825">
        <f t="shared" si="184"/>
        <v>0</v>
      </c>
      <c r="AC825" s="4" t="e">
        <f t="shared" si="190"/>
        <v>#DIV/0!</v>
      </c>
      <c r="AD825" s="4" t="e">
        <f t="shared" si="191"/>
        <v>#DIV/0!</v>
      </c>
      <c r="AE825" s="2" t="e">
        <f t="shared" si="192"/>
        <v>#DIV/0!</v>
      </c>
      <c r="AF825" s="5" t="e">
        <f t="shared" si="185"/>
        <v>#DIV/0!</v>
      </c>
      <c r="AG825" s="5" t="e">
        <f t="shared" si="187"/>
        <v>#DIV/0!</v>
      </c>
      <c r="AH825" t="e">
        <f t="shared" si="189"/>
        <v>#DIV/0!</v>
      </c>
    </row>
    <row r="826" spans="1:34" x14ac:dyDescent="0.25">
      <c r="A826" s="1"/>
      <c r="U826">
        <f t="shared" si="181"/>
        <v>0</v>
      </c>
      <c r="V826">
        <f t="shared" si="182"/>
        <v>0</v>
      </c>
      <c r="W826">
        <f t="shared" si="183"/>
        <v>0</v>
      </c>
      <c r="X826">
        <f t="shared" si="193"/>
        <v>0</v>
      </c>
      <c r="Y826">
        <f t="shared" si="194"/>
        <v>0</v>
      </c>
      <c r="Z826">
        <f t="shared" si="188"/>
        <v>0</v>
      </c>
      <c r="AA826">
        <f t="shared" si="186"/>
        <v>0</v>
      </c>
      <c r="AB826">
        <f t="shared" si="184"/>
        <v>0</v>
      </c>
      <c r="AC826" s="4" t="e">
        <f t="shared" si="190"/>
        <v>#DIV/0!</v>
      </c>
      <c r="AD826" s="4" t="e">
        <f t="shared" si="191"/>
        <v>#DIV/0!</v>
      </c>
      <c r="AE826" s="2" t="e">
        <f t="shared" si="192"/>
        <v>#DIV/0!</v>
      </c>
      <c r="AF826" s="5" t="e">
        <f t="shared" si="185"/>
        <v>#DIV/0!</v>
      </c>
      <c r="AG826" s="5" t="e">
        <f t="shared" si="187"/>
        <v>#DIV/0!</v>
      </c>
      <c r="AH826" t="e">
        <f t="shared" si="189"/>
        <v>#DIV/0!</v>
      </c>
    </row>
    <row r="827" spans="1:34" x14ac:dyDescent="0.25">
      <c r="A827" s="1"/>
      <c r="U827">
        <f t="shared" si="181"/>
        <v>0</v>
      </c>
      <c r="V827">
        <f t="shared" si="182"/>
        <v>0</v>
      </c>
      <c r="W827">
        <f t="shared" si="183"/>
        <v>0</v>
      </c>
      <c r="X827">
        <f t="shared" si="193"/>
        <v>0</v>
      </c>
      <c r="Y827">
        <f t="shared" si="194"/>
        <v>0</v>
      </c>
      <c r="Z827">
        <f t="shared" si="188"/>
        <v>0</v>
      </c>
      <c r="AA827">
        <f t="shared" si="186"/>
        <v>0</v>
      </c>
      <c r="AB827">
        <f t="shared" si="184"/>
        <v>0</v>
      </c>
      <c r="AC827" s="4" t="e">
        <f t="shared" si="190"/>
        <v>#DIV/0!</v>
      </c>
      <c r="AD827" s="4" t="e">
        <f t="shared" si="191"/>
        <v>#DIV/0!</v>
      </c>
      <c r="AE827" s="2" t="e">
        <f t="shared" si="192"/>
        <v>#DIV/0!</v>
      </c>
      <c r="AF827" s="5" t="e">
        <f t="shared" si="185"/>
        <v>#DIV/0!</v>
      </c>
      <c r="AG827" s="5" t="e">
        <f t="shared" si="187"/>
        <v>#DIV/0!</v>
      </c>
      <c r="AH827" t="e">
        <f t="shared" si="189"/>
        <v>#DIV/0!</v>
      </c>
    </row>
    <row r="828" spans="1:34" x14ac:dyDescent="0.25">
      <c r="A828" s="1"/>
      <c r="U828">
        <f t="shared" si="181"/>
        <v>0</v>
      </c>
      <c r="V828">
        <f t="shared" si="182"/>
        <v>0</v>
      </c>
      <c r="W828">
        <f t="shared" si="183"/>
        <v>0</v>
      </c>
      <c r="X828">
        <f t="shared" si="193"/>
        <v>0</v>
      </c>
      <c r="Y828">
        <f t="shared" si="194"/>
        <v>0</v>
      </c>
      <c r="Z828">
        <f t="shared" si="188"/>
        <v>0</v>
      </c>
      <c r="AA828">
        <f t="shared" si="186"/>
        <v>0</v>
      </c>
      <c r="AB828">
        <f t="shared" si="184"/>
        <v>0</v>
      </c>
      <c r="AC828" s="4" t="e">
        <f t="shared" si="190"/>
        <v>#DIV/0!</v>
      </c>
      <c r="AD828" s="4" t="e">
        <f t="shared" si="191"/>
        <v>#DIV/0!</v>
      </c>
      <c r="AE828" s="2" t="e">
        <f t="shared" si="192"/>
        <v>#DIV/0!</v>
      </c>
      <c r="AF828" s="5" t="e">
        <f t="shared" si="185"/>
        <v>#DIV/0!</v>
      </c>
      <c r="AG828" s="5" t="e">
        <f t="shared" si="187"/>
        <v>#DIV/0!</v>
      </c>
      <c r="AH828" t="e">
        <f t="shared" si="189"/>
        <v>#DIV/0!</v>
      </c>
    </row>
    <row r="829" spans="1:34" x14ac:dyDescent="0.25">
      <c r="A829" s="1"/>
      <c r="U829">
        <f t="shared" si="181"/>
        <v>0</v>
      </c>
      <c r="V829">
        <f t="shared" si="182"/>
        <v>0</v>
      </c>
      <c r="W829">
        <f t="shared" si="183"/>
        <v>0</v>
      </c>
      <c r="X829">
        <f t="shared" si="193"/>
        <v>0</v>
      </c>
      <c r="Y829">
        <f t="shared" si="194"/>
        <v>0</v>
      </c>
      <c r="Z829">
        <f t="shared" si="188"/>
        <v>0</v>
      </c>
      <c r="AA829">
        <f t="shared" si="186"/>
        <v>0</v>
      </c>
      <c r="AB829">
        <f t="shared" si="184"/>
        <v>0</v>
      </c>
      <c r="AC829" s="4" t="e">
        <f t="shared" si="190"/>
        <v>#DIV/0!</v>
      </c>
      <c r="AD829" s="4" t="e">
        <f t="shared" si="191"/>
        <v>#DIV/0!</v>
      </c>
      <c r="AE829" s="2" t="e">
        <f t="shared" si="192"/>
        <v>#DIV/0!</v>
      </c>
      <c r="AF829" s="5" t="e">
        <f t="shared" si="185"/>
        <v>#DIV/0!</v>
      </c>
      <c r="AG829" s="5" t="e">
        <f t="shared" si="187"/>
        <v>#DIV/0!</v>
      </c>
      <c r="AH829" t="e">
        <f t="shared" si="189"/>
        <v>#DIV/0!</v>
      </c>
    </row>
    <row r="830" spans="1:34" x14ac:dyDescent="0.25">
      <c r="A830" s="1"/>
      <c r="U830">
        <f t="shared" si="181"/>
        <v>0</v>
      </c>
      <c r="V830">
        <f t="shared" si="182"/>
        <v>0</v>
      </c>
      <c r="W830">
        <f t="shared" si="183"/>
        <v>0</v>
      </c>
      <c r="X830">
        <f t="shared" si="193"/>
        <v>0</v>
      </c>
      <c r="Y830">
        <f t="shared" si="194"/>
        <v>0</v>
      </c>
      <c r="Z830">
        <f t="shared" si="188"/>
        <v>0</v>
      </c>
      <c r="AA830">
        <f t="shared" si="186"/>
        <v>0</v>
      </c>
      <c r="AB830">
        <f t="shared" si="184"/>
        <v>0</v>
      </c>
      <c r="AC830" s="4" t="e">
        <f t="shared" si="190"/>
        <v>#DIV/0!</v>
      </c>
      <c r="AD830" s="4" t="e">
        <f t="shared" si="191"/>
        <v>#DIV/0!</v>
      </c>
      <c r="AE830" s="2" t="e">
        <f t="shared" si="192"/>
        <v>#DIV/0!</v>
      </c>
      <c r="AF830" s="5" t="e">
        <f t="shared" si="185"/>
        <v>#DIV/0!</v>
      </c>
      <c r="AG830" s="5" t="e">
        <f t="shared" si="187"/>
        <v>#DIV/0!</v>
      </c>
      <c r="AH830" t="e">
        <f t="shared" si="189"/>
        <v>#DIV/0!</v>
      </c>
    </row>
    <row r="831" spans="1:34" x14ac:dyDescent="0.25">
      <c r="A831" s="1"/>
      <c r="U831">
        <f t="shared" si="181"/>
        <v>0</v>
      </c>
      <c r="V831">
        <f t="shared" si="182"/>
        <v>0</v>
      </c>
      <c r="W831">
        <f t="shared" si="183"/>
        <v>0</v>
      </c>
      <c r="X831">
        <f t="shared" si="193"/>
        <v>0</v>
      </c>
      <c r="Y831">
        <f t="shared" si="194"/>
        <v>0</v>
      </c>
      <c r="Z831">
        <f t="shared" si="188"/>
        <v>0</v>
      </c>
      <c r="AA831">
        <f t="shared" si="186"/>
        <v>0</v>
      </c>
      <c r="AB831">
        <f t="shared" si="184"/>
        <v>0</v>
      </c>
      <c r="AC831" s="4" t="e">
        <f t="shared" si="190"/>
        <v>#DIV/0!</v>
      </c>
      <c r="AD831" s="4" t="e">
        <f t="shared" si="191"/>
        <v>#DIV/0!</v>
      </c>
      <c r="AE831" s="2" t="e">
        <f t="shared" si="192"/>
        <v>#DIV/0!</v>
      </c>
      <c r="AF831" s="5" t="e">
        <f t="shared" si="185"/>
        <v>#DIV/0!</v>
      </c>
      <c r="AG831" s="5" t="e">
        <f t="shared" si="187"/>
        <v>#DIV/0!</v>
      </c>
      <c r="AH831" t="e">
        <f t="shared" si="189"/>
        <v>#DIV/0!</v>
      </c>
    </row>
    <row r="832" spans="1:34" x14ac:dyDescent="0.25">
      <c r="A832" s="1"/>
      <c r="U832">
        <f t="shared" si="181"/>
        <v>0</v>
      </c>
      <c r="V832">
        <f t="shared" si="182"/>
        <v>0</v>
      </c>
      <c r="W832">
        <f t="shared" si="183"/>
        <v>0</v>
      </c>
      <c r="X832">
        <f t="shared" si="193"/>
        <v>0</v>
      </c>
      <c r="Y832">
        <f t="shared" si="194"/>
        <v>0</v>
      </c>
      <c r="Z832">
        <f t="shared" si="188"/>
        <v>0</v>
      </c>
      <c r="AA832">
        <f t="shared" si="186"/>
        <v>0</v>
      </c>
      <c r="AB832">
        <f t="shared" si="184"/>
        <v>0</v>
      </c>
      <c r="AC832" s="4" t="e">
        <f t="shared" si="190"/>
        <v>#DIV/0!</v>
      </c>
      <c r="AD832" s="4" t="e">
        <f t="shared" si="191"/>
        <v>#DIV/0!</v>
      </c>
      <c r="AE832" s="2" t="e">
        <f t="shared" si="192"/>
        <v>#DIV/0!</v>
      </c>
      <c r="AF832" s="5" t="e">
        <f t="shared" si="185"/>
        <v>#DIV/0!</v>
      </c>
      <c r="AG832" s="5" t="e">
        <f t="shared" si="187"/>
        <v>#DIV/0!</v>
      </c>
      <c r="AH832" t="e">
        <f t="shared" si="189"/>
        <v>#DIV/0!</v>
      </c>
    </row>
    <row r="833" spans="1:34" x14ac:dyDescent="0.25">
      <c r="A833" s="1"/>
      <c r="U833">
        <f t="shared" si="181"/>
        <v>0</v>
      </c>
      <c r="V833">
        <f t="shared" si="182"/>
        <v>0</v>
      </c>
      <c r="W833">
        <f t="shared" si="183"/>
        <v>0</v>
      </c>
      <c r="X833">
        <f t="shared" si="193"/>
        <v>0</v>
      </c>
      <c r="Y833">
        <f t="shared" si="194"/>
        <v>0</v>
      </c>
      <c r="Z833">
        <f t="shared" si="188"/>
        <v>0</v>
      </c>
      <c r="AA833">
        <f t="shared" si="186"/>
        <v>0</v>
      </c>
      <c r="AB833">
        <f t="shared" si="184"/>
        <v>0</v>
      </c>
      <c r="AC833" s="4" t="e">
        <f t="shared" si="190"/>
        <v>#DIV/0!</v>
      </c>
      <c r="AD833" s="4" t="e">
        <f t="shared" si="191"/>
        <v>#DIV/0!</v>
      </c>
      <c r="AE833" s="2" t="e">
        <f t="shared" si="192"/>
        <v>#DIV/0!</v>
      </c>
      <c r="AF833" s="5" t="e">
        <f t="shared" si="185"/>
        <v>#DIV/0!</v>
      </c>
      <c r="AG833" s="5" t="e">
        <f t="shared" si="187"/>
        <v>#DIV/0!</v>
      </c>
      <c r="AH833" t="e">
        <f t="shared" si="189"/>
        <v>#DIV/0!</v>
      </c>
    </row>
    <row r="834" spans="1:34" x14ac:dyDescent="0.25">
      <c r="A834" s="1"/>
      <c r="U834">
        <f t="shared" ref="U834:U897" si="195">IF(L834&gt;K834,TRUE,0)</f>
        <v>0</v>
      </c>
      <c r="V834">
        <f t="shared" ref="V834:V897" si="196">IF(E834&gt;K834,TRUE,0)</f>
        <v>0</v>
      </c>
      <c r="W834">
        <f t="shared" ref="W834:W897" si="197">IF(E833&gt;K833,TRUE,0)</f>
        <v>0</v>
      </c>
      <c r="X834">
        <f t="shared" si="193"/>
        <v>0</v>
      </c>
      <c r="Y834">
        <f t="shared" si="194"/>
        <v>0</v>
      </c>
      <c r="Z834">
        <f t="shared" si="188"/>
        <v>0</v>
      </c>
      <c r="AA834">
        <f t="shared" si="186"/>
        <v>0</v>
      </c>
      <c r="AB834">
        <f t="shared" si="184"/>
        <v>0</v>
      </c>
      <c r="AC834" s="4" t="e">
        <f t="shared" si="190"/>
        <v>#DIV/0!</v>
      </c>
      <c r="AD834" s="4" t="e">
        <f t="shared" si="191"/>
        <v>#DIV/0!</v>
      </c>
      <c r="AE834" s="2" t="e">
        <f t="shared" si="192"/>
        <v>#DIV/0!</v>
      </c>
      <c r="AF834" s="5" t="e">
        <f t="shared" si="185"/>
        <v>#DIV/0!</v>
      </c>
      <c r="AG834" s="5" t="e">
        <f t="shared" si="187"/>
        <v>#DIV/0!</v>
      </c>
      <c r="AH834" t="e">
        <f t="shared" si="189"/>
        <v>#DIV/0!</v>
      </c>
    </row>
    <row r="835" spans="1:34" x14ac:dyDescent="0.25">
      <c r="A835" s="1"/>
      <c r="U835">
        <f t="shared" si="195"/>
        <v>0</v>
      </c>
      <c r="V835">
        <f t="shared" si="196"/>
        <v>0</v>
      </c>
      <c r="W835">
        <f t="shared" si="197"/>
        <v>0</v>
      </c>
      <c r="X835">
        <f t="shared" si="193"/>
        <v>0</v>
      </c>
      <c r="Y835">
        <f t="shared" si="194"/>
        <v>0</v>
      </c>
      <c r="Z835">
        <f t="shared" si="188"/>
        <v>0</v>
      </c>
      <c r="AA835">
        <f t="shared" si="186"/>
        <v>0</v>
      </c>
      <c r="AB835">
        <f t="shared" ref="AB835:AB898" si="198">IF(OR(Q835&gt;29,R835&gt;29),TRUE,0)</f>
        <v>0</v>
      </c>
      <c r="AC835" s="4" t="e">
        <f t="shared" si="190"/>
        <v>#DIV/0!</v>
      </c>
      <c r="AD835" s="4" t="e">
        <f t="shared" si="191"/>
        <v>#DIV/0!</v>
      </c>
      <c r="AE835" s="2" t="e">
        <f t="shared" si="192"/>
        <v>#DIV/0!</v>
      </c>
      <c r="AF835" s="5" t="e">
        <f t="shared" ref="AF835:AF898" si="199">(E834-P834)/P834</f>
        <v>#DIV/0!</v>
      </c>
      <c r="AG835" s="5" t="e">
        <f t="shared" si="187"/>
        <v>#DIV/0!</v>
      </c>
      <c r="AH835" t="e">
        <f t="shared" si="189"/>
        <v>#DIV/0!</v>
      </c>
    </row>
    <row r="836" spans="1:34" x14ac:dyDescent="0.25">
      <c r="A836" s="1"/>
      <c r="U836">
        <f t="shared" si="195"/>
        <v>0</v>
      </c>
      <c r="V836">
        <f t="shared" si="196"/>
        <v>0</v>
      </c>
      <c r="W836">
        <f t="shared" si="197"/>
        <v>0</v>
      </c>
      <c r="X836">
        <f t="shared" si="193"/>
        <v>0</v>
      </c>
      <c r="Y836">
        <f t="shared" si="194"/>
        <v>0</v>
      </c>
      <c r="Z836">
        <f t="shared" si="188"/>
        <v>0</v>
      </c>
      <c r="AA836">
        <f t="shared" ref="AA836:AA899" si="200">IF(F836&gt;M835*1.4,TRUE,0)</f>
        <v>0</v>
      </c>
      <c r="AB836">
        <f t="shared" si="198"/>
        <v>0</v>
      </c>
      <c r="AC836" s="4" t="e">
        <f t="shared" si="190"/>
        <v>#DIV/0!</v>
      </c>
      <c r="AD836" s="4" t="e">
        <f t="shared" si="191"/>
        <v>#DIV/0!</v>
      </c>
      <c r="AE836" s="2" t="e">
        <f t="shared" si="192"/>
        <v>#DIV/0!</v>
      </c>
      <c r="AF836" s="5" t="e">
        <f t="shared" si="199"/>
        <v>#DIV/0!</v>
      </c>
      <c r="AG836" s="5" t="e">
        <f t="shared" ref="AG836:AG899" si="201">E835/E836</f>
        <v>#DIV/0!</v>
      </c>
      <c r="AH836" t="e">
        <f t="shared" si="189"/>
        <v>#DIV/0!</v>
      </c>
    </row>
    <row r="837" spans="1:34" x14ac:dyDescent="0.25">
      <c r="A837" s="1"/>
      <c r="U837">
        <f t="shared" si="195"/>
        <v>0</v>
      </c>
      <c r="V837">
        <f t="shared" si="196"/>
        <v>0</v>
      </c>
      <c r="W837">
        <f t="shared" si="197"/>
        <v>0</v>
      </c>
      <c r="X837">
        <f t="shared" si="193"/>
        <v>0</v>
      </c>
      <c r="Y837">
        <f t="shared" si="194"/>
        <v>0</v>
      </c>
      <c r="Z837">
        <f t="shared" si="188"/>
        <v>0</v>
      </c>
      <c r="AA837">
        <f t="shared" si="200"/>
        <v>0</v>
      </c>
      <c r="AB837">
        <f t="shared" si="198"/>
        <v>0</v>
      </c>
      <c r="AC837" s="4" t="e">
        <f t="shared" si="190"/>
        <v>#DIV/0!</v>
      </c>
      <c r="AD837" s="4" t="e">
        <f t="shared" si="191"/>
        <v>#DIV/0!</v>
      </c>
      <c r="AE837" s="2" t="e">
        <f t="shared" si="192"/>
        <v>#DIV/0!</v>
      </c>
      <c r="AF837" s="5" t="e">
        <f t="shared" si="199"/>
        <v>#DIV/0!</v>
      </c>
      <c r="AG837" s="5" t="e">
        <f t="shared" si="201"/>
        <v>#DIV/0!</v>
      </c>
      <c r="AH837" t="e">
        <f t="shared" si="189"/>
        <v>#DIV/0!</v>
      </c>
    </row>
    <row r="838" spans="1:34" x14ac:dyDescent="0.25">
      <c r="A838" s="1"/>
      <c r="U838">
        <f t="shared" si="195"/>
        <v>0</v>
      </c>
      <c r="V838">
        <f t="shared" si="196"/>
        <v>0</v>
      </c>
      <c r="W838">
        <f t="shared" si="197"/>
        <v>0</v>
      </c>
      <c r="X838">
        <f t="shared" si="193"/>
        <v>0</v>
      </c>
      <c r="Y838">
        <f t="shared" si="194"/>
        <v>0</v>
      </c>
      <c r="Z838">
        <f t="shared" si="188"/>
        <v>0</v>
      </c>
      <c r="AA838">
        <f t="shared" si="200"/>
        <v>0</v>
      </c>
      <c r="AB838">
        <f t="shared" si="198"/>
        <v>0</v>
      </c>
      <c r="AC838" s="4" t="e">
        <f t="shared" si="190"/>
        <v>#DIV/0!</v>
      </c>
      <c r="AD838" s="4" t="e">
        <f t="shared" si="191"/>
        <v>#DIV/0!</v>
      </c>
      <c r="AE838" s="2" t="e">
        <f t="shared" si="192"/>
        <v>#DIV/0!</v>
      </c>
      <c r="AF838" s="5" t="e">
        <f t="shared" si="199"/>
        <v>#DIV/0!</v>
      </c>
      <c r="AG838" s="5" t="e">
        <f t="shared" si="201"/>
        <v>#DIV/0!</v>
      </c>
      <c r="AH838" t="e">
        <f t="shared" si="189"/>
        <v>#DIV/0!</v>
      </c>
    </row>
    <row r="839" spans="1:34" x14ac:dyDescent="0.25">
      <c r="A839" s="1"/>
      <c r="U839">
        <f t="shared" si="195"/>
        <v>0</v>
      </c>
      <c r="V839">
        <f t="shared" si="196"/>
        <v>0</v>
      </c>
      <c r="W839">
        <f t="shared" si="197"/>
        <v>0</v>
      </c>
      <c r="X839">
        <f t="shared" si="193"/>
        <v>0</v>
      </c>
      <c r="Y839">
        <f t="shared" si="194"/>
        <v>0</v>
      </c>
      <c r="Z839">
        <f t="shared" si="188"/>
        <v>0</v>
      </c>
      <c r="AA839">
        <f t="shared" si="200"/>
        <v>0</v>
      </c>
      <c r="AB839">
        <f t="shared" si="198"/>
        <v>0</v>
      </c>
      <c r="AC839" s="4" t="e">
        <f t="shared" si="190"/>
        <v>#DIV/0!</v>
      </c>
      <c r="AD839" s="4" t="e">
        <f t="shared" si="191"/>
        <v>#DIV/0!</v>
      </c>
      <c r="AE839" s="2" t="e">
        <f t="shared" si="192"/>
        <v>#DIV/0!</v>
      </c>
      <c r="AF839" s="5" t="e">
        <f t="shared" si="199"/>
        <v>#DIV/0!</v>
      </c>
      <c r="AG839" s="5" t="e">
        <f t="shared" si="201"/>
        <v>#DIV/0!</v>
      </c>
      <c r="AH839" t="e">
        <f t="shared" si="189"/>
        <v>#DIV/0!</v>
      </c>
    </row>
    <row r="840" spans="1:34" x14ac:dyDescent="0.25">
      <c r="A840" s="1"/>
      <c r="U840">
        <f t="shared" si="195"/>
        <v>0</v>
      </c>
      <c r="V840">
        <f t="shared" si="196"/>
        <v>0</v>
      </c>
      <c r="W840">
        <f t="shared" si="197"/>
        <v>0</v>
      </c>
      <c r="X840">
        <f t="shared" si="193"/>
        <v>0</v>
      </c>
      <c r="Y840">
        <f t="shared" si="194"/>
        <v>0</v>
      </c>
      <c r="Z840">
        <f t="shared" ref="Z840:Z903" si="202">IF(AND(V839=TRUE,V838=TRUE,V837=TRUE,V836=TRUE,V835=TRUE,V834=TRUE),TRUE,IF(OR(V834=0,V835=0,V836=0,V837=0,V838=0,V839=0),0))</f>
        <v>0</v>
      </c>
      <c r="AA840">
        <f t="shared" si="200"/>
        <v>0</v>
      </c>
      <c r="AB840">
        <f t="shared" si="198"/>
        <v>0</v>
      </c>
      <c r="AC840" s="4" t="e">
        <f t="shared" si="190"/>
        <v>#DIV/0!</v>
      </c>
      <c r="AD840" s="4" t="e">
        <f t="shared" si="191"/>
        <v>#DIV/0!</v>
      </c>
      <c r="AE840" s="2" t="e">
        <f t="shared" si="192"/>
        <v>#DIV/0!</v>
      </c>
      <c r="AF840" s="5" t="e">
        <f t="shared" si="199"/>
        <v>#DIV/0!</v>
      </c>
      <c r="AG840" s="5" t="e">
        <f t="shared" si="201"/>
        <v>#DIV/0!</v>
      </c>
      <c r="AH840" t="e">
        <f t="shared" si="189"/>
        <v>#DIV/0!</v>
      </c>
    </row>
    <row r="841" spans="1:34" x14ac:dyDescent="0.25">
      <c r="A841" s="1"/>
      <c r="U841">
        <f t="shared" si="195"/>
        <v>0</v>
      </c>
      <c r="V841">
        <f t="shared" si="196"/>
        <v>0</v>
      </c>
      <c r="W841">
        <f t="shared" si="197"/>
        <v>0</v>
      </c>
      <c r="X841">
        <f t="shared" si="193"/>
        <v>0</v>
      </c>
      <c r="Y841">
        <f t="shared" si="194"/>
        <v>0</v>
      </c>
      <c r="Z841">
        <f t="shared" si="202"/>
        <v>0</v>
      </c>
      <c r="AA841">
        <f t="shared" si="200"/>
        <v>0</v>
      </c>
      <c r="AB841">
        <f t="shared" si="198"/>
        <v>0</v>
      </c>
      <c r="AC841" s="4" t="e">
        <f t="shared" si="190"/>
        <v>#DIV/0!</v>
      </c>
      <c r="AD841" s="4" t="e">
        <f t="shared" si="191"/>
        <v>#DIV/0!</v>
      </c>
      <c r="AE841" s="2" t="e">
        <f t="shared" si="192"/>
        <v>#DIV/0!</v>
      </c>
      <c r="AF841" s="5" t="e">
        <f t="shared" si="199"/>
        <v>#DIV/0!</v>
      </c>
      <c r="AG841" s="5" t="e">
        <f t="shared" si="201"/>
        <v>#DIV/0!</v>
      </c>
      <c r="AH841" t="e">
        <f t="shared" ref="AH841:AH904" si="203">IF(AND(AF841&gt;0.15,AG841&gt;1.0199999,AG841&lt;1.1500001,AA841=TRUE),TRUE,0)</f>
        <v>#DIV/0!</v>
      </c>
    </row>
    <row r="842" spans="1:34" x14ac:dyDescent="0.25">
      <c r="A842" s="1"/>
      <c r="U842">
        <f t="shared" si="195"/>
        <v>0</v>
      </c>
      <c r="V842">
        <f t="shared" si="196"/>
        <v>0</v>
      </c>
      <c r="W842">
        <f t="shared" si="197"/>
        <v>0</v>
      </c>
      <c r="X842">
        <f t="shared" si="193"/>
        <v>0</v>
      </c>
      <c r="Y842">
        <f t="shared" si="194"/>
        <v>0</v>
      </c>
      <c r="Z842">
        <f t="shared" si="202"/>
        <v>0</v>
      </c>
      <c r="AA842">
        <f t="shared" si="200"/>
        <v>0</v>
      </c>
      <c r="AB842">
        <f t="shared" si="198"/>
        <v>0</v>
      </c>
      <c r="AC842" s="4" t="e">
        <f t="shared" ref="AC842:AC905" si="204">(O841-E841)/O841</f>
        <v>#DIV/0!</v>
      </c>
      <c r="AD842" s="4" t="e">
        <f t="shared" ref="AD842:AD905" si="205">E842/E841</f>
        <v>#DIV/0!</v>
      </c>
      <c r="AE842" s="2" t="e">
        <f t="shared" ref="AE842:AE905" si="206">IF(AND(AC842&gt;0.12,AD842&gt;1.01999,AD842&lt;1.150001,AA842=TRUE),TRUE,0)</f>
        <v>#DIV/0!</v>
      </c>
      <c r="AF842" s="5" t="e">
        <f t="shared" si="199"/>
        <v>#DIV/0!</v>
      </c>
      <c r="AG842" s="5" t="e">
        <f t="shared" si="201"/>
        <v>#DIV/0!</v>
      </c>
      <c r="AH842" t="e">
        <f t="shared" si="203"/>
        <v>#DIV/0!</v>
      </c>
    </row>
    <row r="843" spans="1:34" x14ac:dyDescent="0.25">
      <c r="A843" s="1"/>
      <c r="U843">
        <f t="shared" si="195"/>
        <v>0</v>
      </c>
      <c r="V843">
        <f t="shared" si="196"/>
        <v>0</v>
      </c>
      <c r="W843">
        <f t="shared" si="197"/>
        <v>0</v>
      </c>
      <c r="X843">
        <f t="shared" si="193"/>
        <v>0</v>
      </c>
      <c r="Y843">
        <f t="shared" si="194"/>
        <v>0</v>
      </c>
      <c r="Z843">
        <f t="shared" si="202"/>
        <v>0</v>
      </c>
      <c r="AA843">
        <f t="shared" si="200"/>
        <v>0</v>
      </c>
      <c r="AB843">
        <f t="shared" si="198"/>
        <v>0</v>
      </c>
      <c r="AC843" s="4" t="e">
        <f t="shared" si="204"/>
        <v>#DIV/0!</v>
      </c>
      <c r="AD843" s="4" t="e">
        <f t="shared" si="205"/>
        <v>#DIV/0!</v>
      </c>
      <c r="AE843" s="2" t="e">
        <f t="shared" si="206"/>
        <v>#DIV/0!</v>
      </c>
      <c r="AF843" s="5" t="e">
        <f t="shared" si="199"/>
        <v>#DIV/0!</v>
      </c>
      <c r="AG843" s="5" t="e">
        <f t="shared" si="201"/>
        <v>#DIV/0!</v>
      </c>
      <c r="AH843" t="e">
        <f t="shared" si="203"/>
        <v>#DIV/0!</v>
      </c>
    </row>
    <row r="844" spans="1:34" x14ac:dyDescent="0.25">
      <c r="A844" s="1"/>
      <c r="U844">
        <f t="shared" si="195"/>
        <v>0</v>
      </c>
      <c r="V844">
        <f t="shared" si="196"/>
        <v>0</v>
      </c>
      <c r="W844">
        <f t="shared" si="197"/>
        <v>0</v>
      </c>
      <c r="X844">
        <f t="shared" si="193"/>
        <v>0</v>
      </c>
      <c r="Y844">
        <f t="shared" si="194"/>
        <v>0</v>
      </c>
      <c r="Z844">
        <f t="shared" si="202"/>
        <v>0</v>
      </c>
      <c r="AA844">
        <f t="shared" si="200"/>
        <v>0</v>
      </c>
      <c r="AB844">
        <f t="shared" si="198"/>
        <v>0</v>
      </c>
      <c r="AC844" s="4" t="e">
        <f t="shared" si="204"/>
        <v>#DIV/0!</v>
      </c>
      <c r="AD844" s="4" t="e">
        <f t="shared" si="205"/>
        <v>#DIV/0!</v>
      </c>
      <c r="AE844" s="2" t="e">
        <f t="shared" si="206"/>
        <v>#DIV/0!</v>
      </c>
      <c r="AF844" s="5" t="e">
        <f t="shared" si="199"/>
        <v>#DIV/0!</v>
      </c>
      <c r="AG844" s="5" t="e">
        <f t="shared" si="201"/>
        <v>#DIV/0!</v>
      </c>
      <c r="AH844" t="e">
        <f t="shared" si="203"/>
        <v>#DIV/0!</v>
      </c>
    </row>
    <row r="845" spans="1:34" x14ac:dyDescent="0.25">
      <c r="A845" s="1"/>
      <c r="U845">
        <f t="shared" si="195"/>
        <v>0</v>
      </c>
      <c r="V845">
        <f t="shared" si="196"/>
        <v>0</v>
      </c>
      <c r="W845">
        <f t="shared" si="197"/>
        <v>0</v>
      </c>
      <c r="X845">
        <f t="shared" si="193"/>
        <v>0</v>
      </c>
      <c r="Y845">
        <f t="shared" si="194"/>
        <v>0</v>
      </c>
      <c r="Z845">
        <f t="shared" si="202"/>
        <v>0</v>
      </c>
      <c r="AA845">
        <f t="shared" si="200"/>
        <v>0</v>
      </c>
      <c r="AB845">
        <f t="shared" si="198"/>
        <v>0</v>
      </c>
      <c r="AC845" s="4" t="e">
        <f t="shared" si="204"/>
        <v>#DIV/0!</v>
      </c>
      <c r="AD845" s="4" t="e">
        <f t="shared" si="205"/>
        <v>#DIV/0!</v>
      </c>
      <c r="AE845" s="2" t="e">
        <f t="shared" si="206"/>
        <v>#DIV/0!</v>
      </c>
      <c r="AF845" s="5" t="e">
        <f t="shared" si="199"/>
        <v>#DIV/0!</v>
      </c>
      <c r="AG845" s="5" t="e">
        <f t="shared" si="201"/>
        <v>#DIV/0!</v>
      </c>
      <c r="AH845" t="e">
        <f t="shared" si="203"/>
        <v>#DIV/0!</v>
      </c>
    </row>
    <row r="846" spans="1:34" x14ac:dyDescent="0.25">
      <c r="A846" s="1"/>
      <c r="U846">
        <f t="shared" si="195"/>
        <v>0</v>
      </c>
      <c r="V846">
        <f t="shared" si="196"/>
        <v>0</v>
      </c>
      <c r="W846">
        <f t="shared" si="197"/>
        <v>0</v>
      </c>
      <c r="X846">
        <f t="shared" si="193"/>
        <v>0</v>
      </c>
      <c r="Y846">
        <f t="shared" si="194"/>
        <v>0</v>
      </c>
      <c r="Z846">
        <f t="shared" si="202"/>
        <v>0</v>
      </c>
      <c r="AA846">
        <f t="shared" si="200"/>
        <v>0</v>
      </c>
      <c r="AB846">
        <f t="shared" si="198"/>
        <v>0</v>
      </c>
      <c r="AC846" s="4" t="e">
        <f t="shared" si="204"/>
        <v>#DIV/0!</v>
      </c>
      <c r="AD846" s="4" t="e">
        <f t="shared" si="205"/>
        <v>#DIV/0!</v>
      </c>
      <c r="AE846" s="2" t="e">
        <f t="shared" si="206"/>
        <v>#DIV/0!</v>
      </c>
      <c r="AF846" s="5" t="e">
        <f t="shared" si="199"/>
        <v>#DIV/0!</v>
      </c>
      <c r="AG846" s="5" t="e">
        <f t="shared" si="201"/>
        <v>#DIV/0!</v>
      </c>
      <c r="AH846" t="e">
        <f t="shared" si="203"/>
        <v>#DIV/0!</v>
      </c>
    </row>
    <row r="847" spans="1:34" x14ac:dyDescent="0.25">
      <c r="A847" s="1"/>
      <c r="U847">
        <f t="shared" si="195"/>
        <v>0</v>
      </c>
      <c r="V847">
        <f t="shared" si="196"/>
        <v>0</v>
      </c>
      <c r="W847">
        <f t="shared" si="197"/>
        <v>0</v>
      </c>
      <c r="X847">
        <f t="shared" si="193"/>
        <v>0</v>
      </c>
      <c r="Y847">
        <f t="shared" si="194"/>
        <v>0</v>
      </c>
      <c r="Z847">
        <f t="shared" si="202"/>
        <v>0</v>
      </c>
      <c r="AA847">
        <f t="shared" si="200"/>
        <v>0</v>
      </c>
      <c r="AB847">
        <f t="shared" si="198"/>
        <v>0</v>
      </c>
      <c r="AC847" s="4" t="e">
        <f t="shared" si="204"/>
        <v>#DIV/0!</v>
      </c>
      <c r="AD847" s="4" t="e">
        <f t="shared" si="205"/>
        <v>#DIV/0!</v>
      </c>
      <c r="AE847" s="2" t="e">
        <f t="shared" si="206"/>
        <v>#DIV/0!</v>
      </c>
      <c r="AF847" s="5" t="e">
        <f t="shared" si="199"/>
        <v>#DIV/0!</v>
      </c>
      <c r="AG847" s="5" t="e">
        <f t="shared" si="201"/>
        <v>#DIV/0!</v>
      </c>
      <c r="AH847" t="e">
        <f t="shared" si="203"/>
        <v>#DIV/0!</v>
      </c>
    </row>
    <row r="848" spans="1:34" x14ac:dyDescent="0.25">
      <c r="A848" s="1"/>
      <c r="U848">
        <f t="shared" si="195"/>
        <v>0</v>
      </c>
      <c r="V848">
        <f t="shared" si="196"/>
        <v>0</v>
      </c>
      <c r="W848">
        <f t="shared" si="197"/>
        <v>0</v>
      </c>
      <c r="X848">
        <f t="shared" si="193"/>
        <v>0</v>
      </c>
      <c r="Y848">
        <f t="shared" si="194"/>
        <v>0</v>
      </c>
      <c r="Z848">
        <f t="shared" si="202"/>
        <v>0</v>
      </c>
      <c r="AA848">
        <f t="shared" si="200"/>
        <v>0</v>
      </c>
      <c r="AB848">
        <f t="shared" si="198"/>
        <v>0</v>
      </c>
      <c r="AC848" s="4" t="e">
        <f t="shared" si="204"/>
        <v>#DIV/0!</v>
      </c>
      <c r="AD848" s="4" t="e">
        <f t="shared" si="205"/>
        <v>#DIV/0!</v>
      </c>
      <c r="AE848" s="2" t="e">
        <f t="shared" si="206"/>
        <v>#DIV/0!</v>
      </c>
      <c r="AF848" s="5" t="e">
        <f t="shared" si="199"/>
        <v>#DIV/0!</v>
      </c>
      <c r="AG848" s="5" t="e">
        <f t="shared" si="201"/>
        <v>#DIV/0!</v>
      </c>
      <c r="AH848" t="e">
        <f t="shared" si="203"/>
        <v>#DIV/0!</v>
      </c>
    </row>
    <row r="849" spans="1:34" x14ac:dyDescent="0.25">
      <c r="A849" s="1"/>
      <c r="U849">
        <f t="shared" si="195"/>
        <v>0</v>
      </c>
      <c r="V849">
        <f t="shared" si="196"/>
        <v>0</v>
      </c>
      <c r="W849">
        <f t="shared" si="197"/>
        <v>0</v>
      </c>
      <c r="X849">
        <f t="shared" si="193"/>
        <v>0</v>
      </c>
      <c r="Y849">
        <f t="shared" si="194"/>
        <v>0</v>
      </c>
      <c r="Z849">
        <f t="shared" si="202"/>
        <v>0</v>
      </c>
      <c r="AA849">
        <f t="shared" si="200"/>
        <v>0</v>
      </c>
      <c r="AB849">
        <f t="shared" si="198"/>
        <v>0</v>
      </c>
      <c r="AC849" s="4" t="e">
        <f t="shared" si="204"/>
        <v>#DIV/0!</v>
      </c>
      <c r="AD849" s="4" t="e">
        <f t="shared" si="205"/>
        <v>#DIV/0!</v>
      </c>
      <c r="AE849" s="2" t="e">
        <f t="shared" si="206"/>
        <v>#DIV/0!</v>
      </c>
      <c r="AF849" s="5" t="e">
        <f t="shared" si="199"/>
        <v>#DIV/0!</v>
      </c>
      <c r="AG849" s="5" t="e">
        <f t="shared" si="201"/>
        <v>#DIV/0!</v>
      </c>
      <c r="AH849" t="e">
        <f t="shared" si="203"/>
        <v>#DIV/0!</v>
      </c>
    </row>
    <row r="850" spans="1:34" x14ac:dyDescent="0.25">
      <c r="A850" s="1"/>
      <c r="U850">
        <f t="shared" si="195"/>
        <v>0</v>
      </c>
      <c r="V850">
        <f t="shared" si="196"/>
        <v>0</v>
      </c>
      <c r="W850">
        <f t="shared" si="197"/>
        <v>0</v>
      </c>
      <c r="X850">
        <f t="shared" si="193"/>
        <v>0</v>
      </c>
      <c r="Y850">
        <f t="shared" si="194"/>
        <v>0</v>
      </c>
      <c r="Z850">
        <f t="shared" si="202"/>
        <v>0</v>
      </c>
      <c r="AA850">
        <f t="shared" si="200"/>
        <v>0</v>
      </c>
      <c r="AB850">
        <f t="shared" si="198"/>
        <v>0</v>
      </c>
      <c r="AC850" s="4" t="e">
        <f t="shared" si="204"/>
        <v>#DIV/0!</v>
      </c>
      <c r="AD850" s="4" t="e">
        <f t="shared" si="205"/>
        <v>#DIV/0!</v>
      </c>
      <c r="AE850" s="2" t="e">
        <f t="shared" si="206"/>
        <v>#DIV/0!</v>
      </c>
      <c r="AF850" s="5" t="e">
        <f t="shared" si="199"/>
        <v>#DIV/0!</v>
      </c>
      <c r="AG850" s="5" t="e">
        <f t="shared" si="201"/>
        <v>#DIV/0!</v>
      </c>
      <c r="AH850" t="e">
        <f t="shared" si="203"/>
        <v>#DIV/0!</v>
      </c>
    </row>
    <row r="851" spans="1:34" x14ac:dyDescent="0.25">
      <c r="A851" s="1"/>
      <c r="U851">
        <f t="shared" si="195"/>
        <v>0</v>
      </c>
      <c r="V851">
        <f t="shared" si="196"/>
        <v>0</v>
      </c>
      <c r="W851">
        <f t="shared" si="197"/>
        <v>0</v>
      </c>
      <c r="X851">
        <f t="shared" si="193"/>
        <v>0</v>
      </c>
      <c r="Y851">
        <f t="shared" si="194"/>
        <v>0</v>
      </c>
      <c r="Z851">
        <f t="shared" si="202"/>
        <v>0</v>
      </c>
      <c r="AA851">
        <f t="shared" si="200"/>
        <v>0</v>
      </c>
      <c r="AB851">
        <f t="shared" si="198"/>
        <v>0</v>
      </c>
      <c r="AC851" s="4" t="e">
        <f t="shared" si="204"/>
        <v>#DIV/0!</v>
      </c>
      <c r="AD851" s="4" t="e">
        <f t="shared" si="205"/>
        <v>#DIV/0!</v>
      </c>
      <c r="AE851" s="2" t="e">
        <f t="shared" si="206"/>
        <v>#DIV/0!</v>
      </c>
      <c r="AF851" s="5" t="e">
        <f t="shared" si="199"/>
        <v>#DIV/0!</v>
      </c>
      <c r="AG851" s="5" t="e">
        <f t="shared" si="201"/>
        <v>#DIV/0!</v>
      </c>
      <c r="AH851" t="e">
        <f t="shared" si="203"/>
        <v>#DIV/0!</v>
      </c>
    </row>
    <row r="852" spans="1:34" x14ac:dyDescent="0.25">
      <c r="A852" s="1"/>
      <c r="U852">
        <f t="shared" si="195"/>
        <v>0</v>
      </c>
      <c r="V852">
        <f t="shared" si="196"/>
        <v>0</v>
      </c>
      <c r="W852">
        <f t="shared" si="197"/>
        <v>0</v>
      </c>
      <c r="X852">
        <f t="shared" si="193"/>
        <v>0</v>
      </c>
      <c r="Y852">
        <f t="shared" si="194"/>
        <v>0</v>
      </c>
      <c r="Z852">
        <f t="shared" si="202"/>
        <v>0</v>
      </c>
      <c r="AA852">
        <f t="shared" si="200"/>
        <v>0</v>
      </c>
      <c r="AB852">
        <f t="shared" si="198"/>
        <v>0</v>
      </c>
      <c r="AC852" s="4" t="e">
        <f t="shared" si="204"/>
        <v>#DIV/0!</v>
      </c>
      <c r="AD852" s="4" t="e">
        <f t="shared" si="205"/>
        <v>#DIV/0!</v>
      </c>
      <c r="AE852" s="2" t="e">
        <f t="shared" si="206"/>
        <v>#DIV/0!</v>
      </c>
      <c r="AF852" s="5" t="e">
        <f t="shared" si="199"/>
        <v>#DIV/0!</v>
      </c>
      <c r="AG852" s="5" t="e">
        <f t="shared" si="201"/>
        <v>#DIV/0!</v>
      </c>
      <c r="AH852" t="e">
        <f t="shared" si="203"/>
        <v>#DIV/0!</v>
      </c>
    </row>
    <row r="853" spans="1:34" x14ac:dyDescent="0.25">
      <c r="A853" s="1"/>
      <c r="U853">
        <f t="shared" si="195"/>
        <v>0</v>
      </c>
      <c r="V853">
        <f t="shared" si="196"/>
        <v>0</v>
      </c>
      <c r="W853">
        <f t="shared" si="197"/>
        <v>0</v>
      </c>
      <c r="X853">
        <f t="shared" si="193"/>
        <v>0</v>
      </c>
      <c r="Y853">
        <f t="shared" si="194"/>
        <v>0</v>
      </c>
      <c r="Z853">
        <f t="shared" si="202"/>
        <v>0</v>
      </c>
      <c r="AA853">
        <f t="shared" si="200"/>
        <v>0</v>
      </c>
      <c r="AB853">
        <f t="shared" si="198"/>
        <v>0</v>
      </c>
      <c r="AC853" s="4" t="e">
        <f t="shared" si="204"/>
        <v>#DIV/0!</v>
      </c>
      <c r="AD853" s="4" t="e">
        <f t="shared" si="205"/>
        <v>#DIV/0!</v>
      </c>
      <c r="AE853" s="2" t="e">
        <f t="shared" si="206"/>
        <v>#DIV/0!</v>
      </c>
      <c r="AF853" s="5" t="e">
        <f t="shared" si="199"/>
        <v>#DIV/0!</v>
      </c>
      <c r="AG853" s="5" t="e">
        <f t="shared" si="201"/>
        <v>#DIV/0!</v>
      </c>
      <c r="AH853" t="e">
        <f t="shared" si="203"/>
        <v>#DIV/0!</v>
      </c>
    </row>
    <row r="854" spans="1:34" x14ac:dyDescent="0.25">
      <c r="A854" s="1"/>
      <c r="U854">
        <f t="shared" si="195"/>
        <v>0</v>
      </c>
      <c r="V854">
        <f t="shared" si="196"/>
        <v>0</v>
      </c>
      <c r="W854">
        <f t="shared" si="197"/>
        <v>0</v>
      </c>
      <c r="X854">
        <f t="shared" si="193"/>
        <v>0</v>
      </c>
      <c r="Y854">
        <f t="shared" si="194"/>
        <v>0</v>
      </c>
      <c r="Z854">
        <f t="shared" si="202"/>
        <v>0</v>
      </c>
      <c r="AA854">
        <f t="shared" si="200"/>
        <v>0</v>
      </c>
      <c r="AB854">
        <f t="shared" si="198"/>
        <v>0</v>
      </c>
      <c r="AC854" s="4" t="e">
        <f t="shared" si="204"/>
        <v>#DIV/0!</v>
      </c>
      <c r="AD854" s="4" t="e">
        <f t="shared" si="205"/>
        <v>#DIV/0!</v>
      </c>
      <c r="AE854" s="2" t="e">
        <f t="shared" si="206"/>
        <v>#DIV/0!</v>
      </c>
      <c r="AF854" s="5" t="e">
        <f t="shared" si="199"/>
        <v>#DIV/0!</v>
      </c>
      <c r="AG854" s="5" t="e">
        <f t="shared" si="201"/>
        <v>#DIV/0!</v>
      </c>
      <c r="AH854" t="e">
        <f t="shared" si="203"/>
        <v>#DIV/0!</v>
      </c>
    </row>
    <row r="855" spans="1:34" x14ac:dyDescent="0.25">
      <c r="A855" s="1"/>
      <c r="U855">
        <f t="shared" si="195"/>
        <v>0</v>
      </c>
      <c r="V855">
        <f t="shared" si="196"/>
        <v>0</v>
      </c>
      <c r="W855">
        <f t="shared" si="197"/>
        <v>0</v>
      </c>
      <c r="X855">
        <f t="shared" si="193"/>
        <v>0</v>
      </c>
      <c r="Y855">
        <f t="shared" si="194"/>
        <v>0</v>
      </c>
      <c r="Z855">
        <f t="shared" si="202"/>
        <v>0</v>
      </c>
      <c r="AA855">
        <f t="shared" si="200"/>
        <v>0</v>
      </c>
      <c r="AB855">
        <f t="shared" si="198"/>
        <v>0</v>
      </c>
      <c r="AC855" s="4" t="e">
        <f t="shared" si="204"/>
        <v>#DIV/0!</v>
      </c>
      <c r="AD855" s="4" t="e">
        <f t="shared" si="205"/>
        <v>#DIV/0!</v>
      </c>
      <c r="AE855" s="2" t="e">
        <f t="shared" si="206"/>
        <v>#DIV/0!</v>
      </c>
      <c r="AF855" s="5" t="e">
        <f t="shared" si="199"/>
        <v>#DIV/0!</v>
      </c>
      <c r="AG855" s="5" t="e">
        <f t="shared" si="201"/>
        <v>#DIV/0!</v>
      </c>
      <c r="AH855" t="e">
        <f t="shared" si="203"/>
        <v>#DIV/0!</v>
      </c>
    </row>
    <row r="856" spans="1:34" x14ac:dyDescent="0.25">
      <c r="A856" s="1"/>
      <c r="U856">
        <f t="shared" si="195"/>
        <v>0</v>
      </c>
      <c r="V856">
        <f t="shared" si="196"/>
        <v>0</v>
      </c>
      <c r="W856">
        <f t="shared" si="197"/>
        <v>0</v>
      </c>
      <c r="X856">
        <f t="shared" si="193"/>
        <v>0</v>
      </c>
      <c r="Y856">
        <f t="shared" si="194"/>
        <v>0</v>
      </c>
      <c r="Z856">
        <f t="shared" si="202"/>
        <v>0</v>
      </c>
      <c r="AA856">
        <f t="shared" si="200"/>
        <v>0</v>
      </c>
      <c r="AB856">
        <f t="shared" si="198"/>
        <v>0</v>
      </c>
      <c r="AC856" s="4" t="e">
        <f t="shared" si="204"/>
        <v>#DIV/0!</v>
      </c>
      <c r="AD856" s="4" t="e">
        <f t="shared" si="205"/>
        <v>#DIV/0!</v>
      </c>
      <c r="AE856" s="2" t="e">
        <f t="shared" si="206"/>
        <v>#DIV/0!</v>
      </c>
      <c r="AF856" s="5" t="e">
        <f t="shared" si="199"/>
        <v>#DIV/0!</v>
      </c>
      <c r="AG856" s="5" t="e">
        <f t="shared" si="201"/>
        <v>#DIV/0!</v>
      </c>
      <c r="AH856" t="e">
        <f t="shared" si="203"/>
        <v>#DIV/0!</v>
      </c>
    </row>
    <row r="857" spans="1:34" x14ac:dyDescent="0.25">
      <c r="A857" s="1"/>
      <c r="U857">
        <f t="shared" si="195"/>
        <v>0</v>
      </c>
      <c r="V857">
        <f t="shared" si="196"/>
        <v>0</v>
      </c>
      <c r="W857">
        <f t="shared" si="197"/>
        <v>0</v>
      </c>
      <c r="X857">
        <f t="shared" si="193"/>
        <v>0</v>
      </c>
      <c r="Y857">
        <f t="shared" si="194"/>
        <v>0</v>
      </c>
      <c r="Z857">
        <f t="shared" si="202"/>
        <v>0</v>
      </c>
      <c r="AA857">
        <f t="shared" si="200"/>
        <v>0</v>
      </c>
      <c r="AB857">
        <f t="shared" si="198"/>
        <v>0</v>
      </c>
      <c r="AC857" s="4" t="e">
        <f t="shared" si="204"/>
        <v>#DIV/0!</v>
      </c>
      <c r="AD857" s="4" t="e">
        <f t="shared" si="205"/>
        <v>#DIV/0!</v>
      </c>
      <c r="AE857" s="2" t="e">
        <f t="shared" si="206"/>
        <v>#DIV/0!</v>
      </c>
      <c r="AF857" s="5" t="e">
        <f t="shared" si="199"/>
        <v>#DIV/0!</v>
      </c>
      <c r="AG857" s="5" t="e">
        <f t="shared" si="201"/>
        <v>#DIV/0!</v>
      </c>
      <c r="AH857" t="e">
        <f t="shared" si="203"/>
        <v>#DIV/0!</v>
      </c>
    </row>
    <row r="858" spans="1:34" x14ac:dyDescent="0.25">
      <c r="A858" s="1"/>
      <c r="U858">
        <f t="shared" si="195"/>
        <v>0</v>
      </c>
      <c r="V858">
        <f t="shared" si="196"/>
        <v>0</v>
      </c>
      <c r="W858">
        <f t="shared" si="197"/>
        <v>0</v>
      </c>
      <c r="X858">
        <f t="shared" si="193"/>
        <v>0</v>
      </c>
      <c r="Y858">
        <f t="shared" si="194"/>
        <v>0</v>
      </c>
      <c r="Z858">
        <f t="shared" si="202"/>
        <v>0</v>
      </c>
      <c r="AA858">
        <f t="shared" si="200"/>
        <v>0</v>
      </c>
      <c r="AB858">
        <f t="shared" si="198"/>
        <v>0</v>
      </c>
      <c r="AC858" s="4" t="e">
        <f t="shared" si="204"/>
        <v>#DIV/0!</v>
      </c>
      <c r="AD858" s="4" t="e">
        <f t="shared" si="205"/>
        <v>#DIV/0!</v>
      </c>
      <c r="AE858" s="2" t="e">
        <f t="shared" si="206"/>
        <v>#DIV/0!</v>
      </c>
      <c r="AF858" s="5" t="e">
        <f t="shared" si="199"/>
        <v>#DIV/0!</v>
      </c>
      <c r="AG858" s="5" t="e">
        <f t="shared" si="201"/>
        <v>#DIV/0!</v>
      </c>
      <c r="AH858" t="e">
        <f t="shared" si="203"/>
        <v>#DIV/0!</v>
      </c>
    </row>
    <row r="859" spans="1:34" x14ac:dyDescent="0.25">
      <c r="A859" s="1"/>
      <c r="U859">
        <f t="shared" si="195"/>
        <v>0</v>
      </c>
      <c r="V859">
        <f t="shared" si="196"/>
        <v>0</v>
      </c>
      <c r="W859">
        <f t="shared" si="197"/>
        <v>0</v>
      </c>
      <c r="X859">
        <f t="shared" si="193"/>
        <v>0</v>
      </c>
      <c r="Y859">
        <f t="shared" si="194"/>
        <v>0</v>
      </c>
      <c r="Z859">
        <f t="shared" si="202"/>
        <v>0</v>
      </c>
      <c r="AA859">
        <f t="shared" si="200"/>
        <v>0</v>
      </c>
      <c r="AB859">
        <f t="shared" si="198"/>
        <v>0</v>
      </c>
      <c r="AC859" s="4" t="e">
        <f t="shared" si="204"/>
        <v>#DIV/0!</v>
      </c>
      <c r="AD859" s="4" t="e">
        <f t="shared" si="205"/>
        <v>#DIV/0!</v>
      </c>
      <c r="AE859" s="2" t="e">
        <f t="shared" si="206"/>
        <v>#DIV/0!</v>
      </c>
      <c r="AF859" s="5" t="e">
        <f t="shared" si="199"/>
        <v>#DIV/0!</v>
      </c>
      <c r="AG859" s="5" t="e">
        <f t="shared" si="201"/>
        <v>#DIV/0!</v>
      </c>
      <c r="AH859" t="e">
        <f t="shared" si="203"/>
        <v>#DIV/0!</v>
      </c>
    </row>
    <row r="860" spans="1:34" x14ac:dyDescent="0.25">
      <c r="A860" s="1"/>
      <c r="U860">
        <f t="shared" si="195"/>
        <v>0</v>
      </c>
      <c r="V860">
        <f t="shared" si="196"/>
        <v>0</v>
      </c>
      <c r="W860">
        <f t="shared" si="197"/>
        <v>0</v>
      </c>
      <c r="X860">
        <f t="shared" si="193"/>
        <v>0</v>
      </c>
      <c r="Y860">
        <f t="shared" si="194"/>
        <v>0</v>
      </c>
      <c r="Z860">
        <f t="shared" si="202"/>
        <v>0</v>
      </c>
      <c r="AA860">
        <f t="shared" si="200"/>
        <v>0</v>
      </c>
      <c r="AB860">
        <f t="shared" si="198"/>
        <v>0</v>
      </c>
      <c r="AC860" s="4" t="e">
        <f t="shared" si="204"/>
        <v>#DIV/0!</v>
      </c>
      <c r="AD860" s="4" t="e">
        <f t="shared" si="205"/>
        <v>#DIV/0!</v>
      </c>
      <c r="AE860" s="2" t="e">
        <f t="shared" si="206"/>
        <v>#DIV/0!</v>
      </c>
      <c r="AF860" s="5" t="e">
        <f t="shared" si="199"/>
        <v>#DIV/0!</v>
      </c>
      <c r="AG860" s="5" t="e">
        <f t="shared" si="201"/>
        <v>#DIV/0!</v>
      </c>
      <c r="AH860" t="e">
        <f t="shared" si="203"/>
        <v>#DIV/0!</v>
      </c>
    </row>
    <row r="861" spans="1:34" x14ac:dyDescent="0.25">
      <c r="A861" s="1"/>
      <c r="U861">
        <f t="shared" si="195"/>
        <v>0</v>
      </c>
      <c r="V861">
        <f t="shared" si="196"/>
        <v>0</v>
      </c>
      <c r="W861">
        <f t="shared" si="197"/>
        <v>0</v>
      </c>
      <c r="X861">
        <f t="shared" si="193"/>
        <v>0</v>
      </c>
      <c r="Y861">
        <f t="shared" si="194"/>
        <v>0</v>
      </c>
      <c r="Z861">
        <f t="shared" si="202"/>
        <v>0</v>
      </c>
      <c r="AA861">
        <f t="shared" si="200"/>
        <v>0</v>
      </c>
      <c r="AB861">
        <f t="shared" si="198"/>
        <v>0</v>
      </c>
      <c r="AC861" s="4" t="e">
        <f t="shared" si="204"/>
        <v>#DIV/0!</v>
      </c>
      <c r="AD861" s="4" t="e">
        <f t="shared" si="205"/>
        <v>#DIV/0!</v>
      </c>
      <c r="AE861" s="2" t="e">
        <f t="shared" si="206"/>
        <v>#DIV/0!</v>
      </c>
      <c r="AF861" s="5" t="e">
        <f t="shared" si="199"/>
        <v>#DIV/0!</v>
      </c>
      <c r="AG861" s="5" t="e">
        <f t="shared" si="201"/>
        <v>#DIV/0!</v>
      </c>
      <c r="AH861" t="e">
        <f t="shared" si="203"/>
        <v>#DIV/0!</v>
      </c>
    </row>
    <row r="862" spans="1:34" x14ac:dyDescent="0.25">
      <c r="A862" s="1"/>
      <c r="U862">
        <f t="shared" si="195"/>
        <v>0</v>
      </c>
      <c r="V862">
        <f t="shared" si="196"/>
        <v>0</v>
      </c>
      <c r="W862">
        <f t="shared" si="197"/>
        <v>0</v>
      </c>
      <c r="X862">
        <f t="shared" si="193"/>
        <v>0</v>
      </c>
      <c r="Y862">
        <f t="shared" si="194"/>
        <v>0</v>
      </c>
      <c r="Z862">
        <f t="shared" si="202"/>
        <v>0</v>
      </c>
      <c r="AA862">
        <f t="shared" si="200"/>
        <v>0</v>
      </c>
      <c r="AB862">
        <f t="shared" si="198"/>
        <v>0</v>
      </c>
      <c r="AC862" s="4" t="e">
        <f t="shared" si="204"/>
        <v>#DIV/0!</v>
      </c>
      <c r="AD862" s="4" t="e">
        <f t="shared" si="205"/>
        <v>#DIV/0!</v>
      </c>
      <c r="AE862" s="2" t="e">
        <f t="shared" si="206"/>
        <v>#DIV/0!</v>
      </c>
      <c r="AF862" s="5" t="e">
        <f t="shared" si="199"/>
        <v>#DIV/0!</v>
      </c>
      <c r="AG862" s="5" t="e">
        <f t="shared" si="201"/>
        <v>#DIV/0!</v>
      </c>
      <c r="AH862" t="e">
        <f t="shared" si="203"/>
        <v>#DIV/0!</v>
      </c>
    </row>
    <row r="863" spans="1:34" x14ac:dyDescent="0.25">
      <c r="A863" s="1"/>
      <c r="U863">
        <f t="shared" si="195"/>
        <v>0</v>
      </c>
      <c r="V863">
        <f t="shared" si="196"/>
        <v>0</v>
      </c>
      <c r="W863">
        <f t="shared" si="197"/>
        <v>0</v>
      </c>
      <c r="X863">
        <f t="shared" si="193"/>
        <v>0</v>
      </c>
      <c r="Y863">
        <f t="shared" si="194"/>
        <v>0</v>
      </c>
      <c r="Z863">
        <f t="shared" si="202"/>
        <v>0</v>
      </c>
      <c r="AA863">
        <f t="shared" si="200"/>
        <v>0</v>
      </c>
      <c r="AB863">
        <f t="shared" si="198"/>
        <v>0</v>
      </c>
      <c r="AC863" s="4" t="e">
        <f t="shared" si="204"/>
        <v>#DIV/0!</v>
      </c>
      <c r="AD863" s="4" t="e">
        <f t="shared" si="205"/>
        <v>#DIV/0!</v>
      </c>
      <c r="AE863" s="2" t="e">
        <f t="shared" si="206"/>
        <v>#DIV/0!</v>
      </c>
      <c r="AF863" s="5" t="e">
        <f t="shared" si="199"/>
        <v>#DIV/0!</v>
      </c>
      <c r="AG863" s="5" t="e">
        <f t="shared" si="201"/>
        <v>#DIV/0!</v>
      </c>
      <c r="AH863" t="e">
        <f t="shared" si="203"/>
        <v>#DIV/0!</v>
      </c>
    </row>
    <row r="864" spans="1:34" x14ac:dyDescent="0.25">
      <c r="A864" s="1"/>
      <c r="U864">
        <f t="shared" si="195"/>
        <v>0</v>
      </c>
      <c r="V864">
        <f t="shared" si="196"/>
        <v>0</v>
      </c>
      <c r="W864">
        <f t="shared" si="197"/>
        <v>0</v>
      </c>
      <c r="X864">
        <f t="shared" si="193"/>
        <v>0</v>
      </c>
      <c r="Y864">
        <f t="shared" si="194"/>
        <v>0</v>
      </c>
      <c r="Z864">
        <f t="shared" si="202"/>
        <v>0</v>
      </c>
      <c r="AA864">
        <f t="shared" si="200"/>
        <v>0</v>
      </c>
      <c r="AB864">
        <f t="shared" si="198"/>
        <v>0</v>
      </c>
      <c r="AC864" s="4" t="e">
        <f t="shared" si="204"/>
        <v>#DIV/0!</v>
      </c>
      <c r="AD864" s="4" t="e">
        <f t="shared" si="205"/>
        <v>#DIV/0!</v>
      </c>
      <c r="AE864" s="2" t="e">
        <f t="shared" si="206"/>
        <v>#DIV/0!</v>
      </c>
      <c r="AF864" s="5" t="e">
        <f t="shared" si="199"/>
        <v>#DIV/0!</v>
      </c>
      <c r="AG864" s="5" t="e">
        <f t="shared" si="201"/>
        <v>#DIV/0!</v>
      </c>
      <c r="AH864" t="e">
        <f t="shared" si="203"/>
        <v>#DIV/0!</v>
      </c>
    </row>
    <row r="865" spans="1:34" x14ac:dyDescent="0.25">
      <c r="A865" s="1"/>
      <c r="U865">
        <f t="shared" si="195"/>
        <v>0</v>
      </c>
      <c r="V865">
        <f t="shared" si="196"/>
        <v>0</v>
      </c>
      <c r="W865">
        <f t="shared" si="197"/>
        <v>0</v>
      </c>
      <c r="X865">
        <f t="shared" si="193"/>
        <v>0</v>
      </c>
      <c r="Y865">
        <f t="shared" si="194"/>
        <v>0</v>
      </c>
      <c r="Z865">
        <f t="shared" si="202"/>
        <v>0</v>
      </c>
      <c r="AA865">
        <f t="shared" si="200"/>
        <v>0</v>
      </c>
      <c r="AB865">
        <f t="shared" si="198"/>
        <v>0</v>
      </c>
      <c r="AC865" s="4" t="e">
        <f t="shared" si="204"/>
        <v>#DIV/0!</v>
      </c>
      <c r="AD865" s="4" t="e">
        <f t="shared" si="205"/>
        <v>#DIV/0!</v>
      </c>
      <c r="AE865" s="2" t="e">
        <f t="shared" si="206"/>
        <v>#DIV/0!</v>
      </c>
      <c r="AF865" s="5" t="e">
        <f t="shared" si="199"/>
        <v>#DIV/0!</v>
      </c>
      <c r="AG865" s="5" t="e">
        <f t="shared" si="201"/>
        <v>#DIV/0!</v>
      </c>
      <c r="AH865" t="e">
        <f t="shared" si="203"/>
        <v>#DIV/0!</v>
      </c>
    </row>
    <row r="866" spans="1:34" x14ac:dyDescent="0.25">
      <c r="A866" s="1"/>
      <c r="U866">
        <f t="shared" si="195"/>
        <v>0</v>
      </c>
      <c r="V866">
        <f t="shared" si="196"/>
        <v>0</v>
      </c>
      <c r="W866">
        <f t="shared" si="197"/>
        <v>0</v>
      </c>
      <c r="X866">
        <f t="shared" si="193"/>
        <v>0</v>
      </c>
      <c r="Y866">
        <f t="shared" si="194"/>
        <v>0</v>
      </c>
      <c r="Z866">
        <f t="shared" si="202"/>
        <v>0</v>
      </c>
      <c r="AA866">
        <f t="shared" si="200"/>
        <v>0</v>
      </c>
      <c r="AB866">
        <f t="shared" si="198"/>
        <v>0</v>
      </c>
      <c r="AC866" s="4" t="e">
        <f t="shared" si="204"/>
        <v>#DIV/0!</v>
      </c>
      <c r="AD866" s="4" t="e">
        <f t="shared" si="205"/>
        <v>#DIV/0!</v>
      </c>
      <c r="AE866" s="2" t="e">
        <f t="shared" si="206"/>
        <v>#DIV/0!</v>
      </c>
      <c r="AF866" s="5" t="e">
        <f t="shared" si="199"/>
        <v>#DIV/0!</v>
      </c>
      <c r="AG866" s="5" t="e">
        <f t="shared" si="201"/>
        <v>#DIV/0!</v>
      </c>
      <c r="AH866" t="e">
        <f t="shared" si="203"/>
        <v>#DIV/0!</v>
      </c>
    </row>
    <row r="867" spans="1:34" x14ac:dyDescent="0.25">
      <c r="A867" s="1"/>
      <c r="U867">
        <f t="shared" si="195"/>
        <v>0</v>
      </c>
      <c r="V867">
        <f t="shared" si="196"/>
        <v>0</v>
      </c>
      <c r="W867">
        <f t="shared" si="197"/>
        <v>0</v>
      </c>
      <c r="X867">
        <f t="shared" si="193"/>
        <v>0</v>
      </c>
      <c r="Y867">
        <f t="shared" si="194"/>
        <v>0</v>
      </c>
      <c r="Z867">
        <f t="shared" si="202"/>
        <v>0</v>
      </c>
      <c r="AA867">
        <f t="shared" si="200"/>
        <v>0</v>
      </c>
      <c r="AB867">
        <f t="shared" si="198"/>
        <v>0</v>
      </c>
      <c r="AC867" s="4" t="e">
        <f t="shared" si="204"/>
        <v>#DIV/0!</v>
      </c>
      <c r="AD867" s="4" t="e">
        <f t="shared" si="205"/>
        <v>#DIV/0!</v>
      </c>
      <c r="AE867" s="2" t="e">
        <f t="shared" si="206"/>
        <v>#DIV/0!</v>
      </c>
      <c r="AF867" s="5" t="e">
        <f t="shared" si="199"/>
        <v>#DIV/0!</v>
      </c>
      <c r="AG867" s="5" t="e">
        <f t="shared" si="201"/>
        <v>#DIV/0!</v>
      </c>
      <c r="AH867" t="e">
        <f t="shared" si="203"/>
        <v>#DIV/0!</v>
      </c>
    </row>
    <row r="868" spans="1:34" x14ac:dyDescent="0.25">
      <c r="A868" s="1"/>
      <c r="U868">
        <f t="shared" si="195"/>
        <v>0</v>
      </c>
      <c r="V868">
        <f t="shared" si="196"/>
        <v>0</v>
      </c>
      <c r="W868">
        <f t="shared" si="197"/>
        <v>0</v>
      </c>
      <c r="X868">
        <f t="shared" si="193"/>
        <v>0</v>
      </c>
      <c r="Y868">
        <f t="shared" si="194"/>
        <v>0</v>
      </c>
      <c r="Z868">
        <f t="shared" si="202"/>
        <v>0</v>
      </c>
      <c r="AA868">
        <f t="shared" si="200"/>
        <v>0</v>
      </c>
      <c r="AB868">
        <f t="shared" si="198"/>
        <v>0</v>
      </c>
      <c r="AC868" s="4" t="e">
        <f t="shared" si="204"/>
        <v>#DIV/0!</v>
      </c>
      <c r="AD868" s="4" t="e">
        <f t="shared" si="205"/>
        <v>#DIV/0!</v>
      </c>
      <c r="AE868" s="2" t="e">
        <f t="shared" si="206"/>
        <v>#DIV/0!</v>
      </c>
      <c r="AF868" s="5" t="e">
        <f t="shared" si="199"/>
        <v>#DIV/0!</v>
      </c>
      <c r="AG868" s="5" t="e">
        <f t="shared" si="201"/>
        <v>#DIV/0!</v>
      </c>
      <c r="AH868" t="e">
        <f t="shared" si="203"/>
        <v>#DIV/0!</v>
      </c>
    </row>
    <row r="869" spans="1:34" x14ac:dyDescent="0.25">
      <c r="A869" s="1"/>
      <c r="U869">
        <f t="shared" si="195"/>
        <v>0</v>
      </c>
      <c r="V869">
        <f t="shared" si="196"/>
        <v>0</v>
      </c>
      <c r="W869">
        <f t="shared" si="197"/>
        <v>0</v>
      </c>
      <c r="X869">
        <f t="shared" si="193"/>
        <v>0</v>
      </c>
      <c r="Y869">
        <f t="shared" si="194"/>
        <v>0</v>
      </c>
      <c r="Z869">
        <f t="shared" si="202"/>
        <v>0</v>
      </c>
      <c r="AA869">
        <f t="shared" si="200"/>
        <v>0</v>
      </c>
      <c r="AB869">
        <f t="shared" si="198"/>
        <v>0</v>
      </c>
      <c r="AC869" s="4" t="e">
        <f t="shared" si="204"/>
        <v>#DIV/0!</v>
      </c>
      <c r="AD869" s="4" t="e">
        <f t="shared" si="205"/>
        <v>#DIV/0!</v>
      </c>
      <c r="AE869" s="2" t="e">
        <f t="shared" si="206"/>
        <v>#DIV/0!</v>
      </c>
      <c r="AF869" s="5" t="e">
        <f t="shared" si="199"/>
        <v>#DIV/0!</v>
      </c>
      <c r="AG869" s="5" t="e">
        <f t="shared" si="201"/>
        <v>#DIV/0!</v>
      </c>
      <c r="AH869" t="e">
        <f t="shared" si="203"/>
        <v>#DIV/0!</v>
      </c>
    </row>
    <row r="870" spans="1:34" x14ac:dyDescent="0.25">
      <c r="A870" s="1"/>
      <c r="U870">
        <f t="shared" si="195"/>
        <v>0</v>
      </c>
      <c r="V870">
        <f t="shared" si="196"/>
        <v>0</v>
      </c>
      <c r="W870">
        <f t="shared" si="197"/>
        <v>0</v>
      </c>
      <c r="X870">
        <f t="shared" si="193"/>
        <v>0</v>
      </c>
      <c r="Y870">
        <f t="shared" si="194"/>
        <v>0</v>
      </c>
      <c r="Z870">
        <f t="shared" si="202"/>
        <v>0</v>
      </c>
      <c r="AA870">
        <f t="shared" si="200"/>
        <v>0</v>
      </c>
      <c r="AB870">
        <f t="shared" si="198"/>
        <v>0</v>
      </c>
      <c r="AC870" s="4" t="e">
        <f t="shared" si="204"/>
        <v>#DIV/0!</v>
      </c>
      <c r="AD870" s="4" t="e">
        <f t="shared" si="205"/>
        <v>#DIV/0!</v>
      </c>
      <c r="AE870" s="2" t="e">
        <f t="shared" si="206"/>
        <v>#DIV/0!</v>
      </c>
      <c r="AF870" s="5" t="e">
        <f t="shared" si="199"/>
        <v>#DIV/0!</v>
      </c>
      <c r="AG870" s="5" t="e">
        <f t="shared" si="201"/>
        <v>#DIV/0!</v>
      </c>
      <c r="AH870" t="e">
        <f t="shared" si="203"/>
        <v>#DIV/0!</v>
      </c>
    </row>
    <row r="871" spans="1:34" x14ac:dyDescent="0.25">
      <c r="A871" s="1"/>
      <c r="U871">
        <f t="shared" si="195"/>
        <v>0</v>
      </c>
      <c r="V871">
        <f t="shared" si="196"/>
        <v>0</v>
      </c>
      <c r="W871">
        <f t="shared" si="197"/>
        <v>0</v>
      </c>
      <c r="X871">
        <f t="shared" si="193"/>
        <v>0</v>
      </c>
      <c r="Y871">
        <f t="shared" si="194"/>
        <v>0</v>
      </c>
      <c r="Z871">
        <f t="shared" si="202"/>
        <v>0</v>
      </c>
      <c r="AA871">
        <f t="shared" si="200"/>
        <v>0</v>
      </c>
      <c r="AB871">
        <f t="shared" si="198"/>
        <v>0</v>
      </c>
      <c r="AC871" s="4" t="e">
        <f t="shared" si="204"/>
        <v>#DIV/0!</v>
      </c>
      <c r="AD871" s="4" t="e">
        <f t="shared" si="205"/>
        <v>#DIV/0!</v>
      </c>
      <c r="AE871" s="2" t="e">
        <f t="shared" si="206"/>
        <v>#DIV/0!</v>
      </c>
      <c r="AF871" s="5" t="e">
        <f t="shared" si="199"/>
        <v>#DIV/0!</v>
      </c>
      <c r="AG871" s="5" t="e">
        <f t="shared" si="201"/>
        <v>#DIV/0!</v>
      </c>
      <c r="AH871" t="e">
        <f t="shared" si="203"/>
        <v>#DIV/0!</v>
      </c>
    </row>
    <row r="872" spans="1:34" x14ac:dyDescent="0.25">
      <c r="A872" s="1"/>
      <c r="U872">
        <f t="shared" si="195"/>
        <v>0</v>
      </c>
      <c r="V872">
        <f t="shared" si="196"/>
        <v>0</v>
      </c>
      <c r="W872">
        <f t="shared" si="197"/>
        <v>0</v>
      </c>
      <c r="X872">
        <f t="shared" si="193"/>
        <v>0</v>
      </c>
      <c r="Y872">
        <f t="shared" si="194"/>
        <v>0</v>
      </c>
      <c r="Z872">
        <f t="shared" si="202"/>
        <v>0</v>
      </c>
      <c r="AA872">
        <f t="shared" si="200"/>
        <v>0</v>
      </c>
      <c r="AB872">
        <f t="shared" si="198"/>
        <v>0</v>
      </c>
      <c r="AC872" s="4" t="e">
        <f t="shared" si="204"/>
        <v>#DIV/0!</v>
      </c>
      <c r="AD872" s="4" t="e">
        <f t="shared" si="205"/>
        <v>#DIV/0!</v>
      </c>
      <c r="AE872" s="2" t="e">
        <f t="shared" si="206"/>
        <v>#DIV/0!</v>
      </c>
      <c r="AF872" s="5" t="e">
        <f t="shared" si="199"/>
        <v>#DIV/0!</v>
      </c>
      <c r="AG872" s="5" t="e">
        <f t="shared" si="201"/>
        <v>#DIV/0!</v>
      </c>
      <c r="AH872" t="e">
        <f t="shared" si="203"/>
        <v>#DIV/0!</v>
      </c>
    </row>
    <row r="873" spans="1:34" x14ac:dyDescent="0.25">
      <c r="A873" s="1"/>
      <c r="U873">
        <f t="shared" si="195"/>
        <v>0</v>
      </c>
      <c r="V873">
        <f t="shared" si="196"/>
        <v>0</v>
      </c>
      <c r="W873">
        <f t="shared" si="197"/>
        <v>0</v>
      </c>
      <c r="X873">
        <f t="shared" si="193"/>
        <v>0</v>
      </c>
      <c r="Y873">
        <f t="shared" si="194"/>
        <v>0</v>
      </c>
      <c r="Z873">
        <f t="shared" si="202"/>
        <v>0</v>
      </c>
      <c r="AA873">
        <f t="shared" si="200"/>
        <v>0</v>
      </c>
      <c r="AB873">
        <f t="shared" si="198"/>
        <v>0</v>
      </c>
      <c r="AC873" s="4" t="e">
        <f t="shared" si="204"/>
        <v>#DIV/0!</v>
      </c>
      <c r="AD873" s="4" t="e">
        <f t="shared" si="205"/>
        <v>#DIV/0!</v>
      </c>
      <c r="AE873" s="2" t="e">
        <f t="shared" si="206"/>
        <v>#DIV/0!</v>
      </c>
      <c r="AF873" s="5" t="e">
        <f t="shared" si="199"/>
        <v>#DIV/0!</v>
      </c>
      <c r="AG873" s="5" t="e">
        <f t="shared" si="201"/>
        <v>#DIV/0!</v>
      </c>
      <c r="AH873" t="e">
        <f t="shared" si="203"/>
        <v>#DIV/0!</v>
      </c>
    </row>
    <row r="874" spans="1:34" x14ac:dyDescent="0.25">
      <c r="A874" s="1"/>
      <c r="U874">
        <f t="shared" si="195"/>
        <v>0</v>
      </c>
      <c r="V874">
        <f t="shared" si="196"/>
        <v>0</v>
      </c>
      <c r="W874">
        <f t="shared" si="197"/>
        <v>0</v>
      </c>
      <c r="X874">
        <f t="shared" si="193"/>
        <v>0</v>
      </c>
      <c r="Y874">
        <f t="shared" si="194"/>
        <v>0</v>
      </c>
      <c r="Z874">
        <f t="shared" si="202"/>
        <v>0</v>
      </c>
      <c r="AA874">
        <f t="shared" si="200"/>
        <v>0</v>
      </c>
      <c r="AB874">
        <f t="shared" si="198"/>
        <v>0</v>
      </c>
      <c r="AC874" s="4" t="e">
        <f t="shared" si="204"/>
        <v>#DIV/0!</v>
      </c>
      <c r="AD874" s="4" t="e">
        <f t="shared" si="205"/>
        <v>#DIV/0!</v>
      </c>
      <c r="AE874" s="2" t="e">
        <f t="shared" si="206"/>
        <v>#DIV/0!</v>
      </c>
      <c r="AF874" s="5" t="e">
        <f t="shared" si="199"/>
        <v>#DIV/0!</v>
      </c>
      <c r="AG874" s="5" t="e">
        <f t="shared" si="201"/>
        <v>#DIV/0!</v>
      </c>
      <c r="AH874" t="e">
        <f t="shared" si="203"/>
        <v>#DIV/0!</v>
      </c>
    </row>
    <row r="875" spans="1:34" x14ac:dyDescent="0.25">
      <c r="A875" s="1"/>
      <c r="U875">
        <f t="shared" si="195"/>
        <v>0</v>
      </c>
      <c r="V875">
        <f t="shared" si="196"/>
        <v>0</v>
      </c>
      <c r="W875">
        <f t="shared" si="197"/>
        <v>0</v>
      </c>
      <c r="X875">
        <f t="shared" si="193"/>
        <v>0</v>
      </c>
      <c r="Y875">
        <f t="shared" si="194"/>
        <v>0</v>
      </c>
      <c r="Z875">
        <f t="shared" si="202"/>
        <v>0</v>
      </c>
      <c r="AA875">
        <f t="shared" si="200"/>
        <v>0</v>
      </c>
      <c r="AB875">
        <f t="shared" si="198"/>
        <v>0</v>
      </c>
      <c r="AC875" s="4" t="e">
        <f t="shared" si="204"/>
        <v>#DIV/0!</v>
      </c>
      <c r="AD875" s="4" t="e">
        <f t="shared" si="205"/>
        <v>#DIV/0!</v>
      </c>
      <c r="AE875" s="2" t="e">
        <f t="shared" si="206"/>
        <v>#DIV/0!</v>
      </c>
      <c r="AF875" s="5" t="e">
        <f t="shared" si="199"/>
        <v>#DIV/0!</v>
      </c>
      <c r="AG875" s="5" t="e">
        <f t="shared" si="201"/>
        <v>#DIV/0!</v>
      </c>
      <c r="AH875" t="e">
        <f t="shared" si="203"/>
        <v>#DIV/0!</v>
      </c>
    </row>
    <row r="876" spans="1:34" x14ac:dyDescent="0.25">
      <c r="A876" s="1"/>
      <c r="U876">
        <f t="shared" si="195"/>
        <v>0</v>
      </c>
      <c r="V876">
        <f t="shared" si="196"/>
        <v>0</v>
      </c>
      <c r="W876">
        <f t="shared" si="197"/>
        <v>0</v>
      </c>
      <c r="X876">
        <f t="shared" si="193"/>
        <v>0</v>
      </c>
      <c r="Y876">
        <f t="shared" si="194"/>
        <v>0</v>
      </c>
      <c r="Z876">
        <f t="shared" si="202"/>
        <v>0</v>
      </c>
      <c r="AA876">
        <f t="shared" si="200"/>
        <v>0</v>
      </c>
      <c r="AB876">
        <f t="shared" si="198"/>
        <v>0</v>
      </c>
      <c r="AC876" s="4" t="e">
        <f t="shared" si="204"/>
        <v>#DIV/0!</v>
      </c>
      <c r="AD876" s="4" t="e">
        <f t="shared" si="205"/>
        <v>#DIV/0!</v>
      </c>
      <c r="AE876" s="2" t="e">
        <f t="shared" si="206"/>
        <v>#DIV/0!</v>
      </c>
      <c r="AF876" s="5" t="e">
        <f t="shared" si="199"/>
        <v>#DIV/0!</v>
      </c>
      <c r="AG876" s="5" t="e">
        <f t="shared" si="201"/>
        <v>#DIV/0!</v>
      </c>
      <c r="AH876" t="e">
        <f t="shared" si="203"/>
        <v>#DIV/0!</v>
      </c>
    </row>
    <row r="877" spans="1:34" x14ac:dyDescent="0.25">
      <c r="A877" s="1"/>
      <c r="U877">
        <f t="shared" si="195"/>
        <v>0</v>
      </c>
      <c r="V877">
        <f t="shared" si="196"/>
        <v>0</v>
      </c>
      <c r="W877">
        <f t="shared" si="197"/>
        <v>0</v>
      </c>
      <c r="X877">
        <f t="shared" si="193"/>
        <v>0</v>
      </c>
      <c r="Y877">
        <f t="shared" si="194"/>
        <v>0</v>
      </c>
      <c r="Z877">
        <f t="shared" si="202"/>
        <v>0</v>
      </c>
      <c r="AA877">
        <f t="shared" si="200"/>
        <v>0</v>
      </c>
      <c r="AB877">
        <f t="shared" si="198"/>
        <v>0</v>
      </c>
      <c r="AC877" s="4" t="e">
        <f t="shared" si="204"/>
        <v>#DIV/0!</v>
      </c>
      <c r="AD877" s="4" t="e">
        <f t="shared" si="205"/>
        <v>#DIV/0!</v>
      </c>
      <c r="AE877" s="2" t="e">
        <f t="shared" si="206"/>
        <v>#DIV/0!</v>
      </c>
      <c r="AF877" s="5" t="e">
        <f t="shared" si="199"/>
        <v>#DIV/0!</v>
      </c>
      <c r="AG877" s="5" t="e">
        <f t="shared" si="201"/>
        <v>#DIV/0!</v>
      </c>
      <c r="AH877" t="e">
        <f t="shared" si="203"/>
        <v>#DIV/0!</v>
      </c>
    </row>
    <row r="878" spans="1:34" x14ac:dyDescent="0.25">
      <c r="A878" s="1"/>
      <c r="U878">
        <f t="shared" si="195"/>
        <v>0</v>
      </c>
      <c r="V878">
        <f t="shared" si="196"/>
        <v>0</v>
      </c>
      <c r="W878">
        <f t="shared" si="197"/>
        <v>0</v>
      </c>
      <c r="X878">
        <f t="shared" si="193"/>
        <v>0</v>
      </c>
      <c r="Y878">
        <f t="shared" si="194"/>
        <v>0</v>
      </c>
      <c r="Z878">
        <f t="shared" si="202"/>
        <v>0</v>
      </c>
      <c r="AA878">
        <f t="shared" si="200"/>
        <v>0</v>
      </c>
      <c r="AB878">
        <f t="shared" si="198"/>
        <v>0</v>
      </c>
      <c r="AC878" s="4" t="e">
        <f t="shared" si="204"/>
        <v>#DIV/0!</v>
      </c>
      <c r="AD878" s="4" t="e">
        <f t="shared" si="205"/>
        <v>#DIV/0!</v>
      </c>
      <c r="AE878" s="2" t="e">
        <f t="shared" si="206"/>
        <v>#DIV/0!</v>
      </c>
      <c r="AF878" s="5" t="e">
        <f t="shared" si="199"/>
        <v>#DIV/0!</v>
      </c>
      <c r="AG878" s="5" t="e">
        <f t="shared" si="201"/>
        <v>#DIV/0!</v>
      </c>
      <c r="AH878" t="e">
        <f t="shared" si="203"/>
        <v>#DIV/0!</v>
      </c>
    </row>
    <row r="879" spans="1:34" x14ac:dyDescent="0.25">
      <c r="A879" s="1"/>
      <c r="U879">
        <f t="shared" si="195"/>
        <v>0</v>
      </c>
      <c r="V879">
        <f t="shared" si="196"/>
        <v>0</v>
      </c>
      <c r="W879">
        <f t="shared" si="197"/>
        <v>0</v>
      </c>
      <c r="X879">
        <f t="shared" ref="X879:X942" si="207">IF(E879&gt;I879,TRUE,0)</f>
        <v>0</v>
      </c>
      <c r="Y879">
        <f t="shared" ref="Y879:Y942" si="208">IF(E878&gt;I878,TRUE,0)</f>
        <v>0</v>
      </c>
      <c r="Z879">
        <f t="shared" si="202"/>
        <v>0</v>
      </c>
      <c r="AA879">
        <f t="shared" si="200"/>
        <v>0</v>
      </c>
      <c r="AB879">
        <f t="shared" si="198"/>
        <v>0</v>
      </c>
      <c r="AC879" s="4" t="e">
        <f t="shared" si="204"/>
        <v>#DIV/0!</v>
      </c>
      <c r="AD879" s="4" t="e">
        <f t="shared" si="205"/>
        <v>#DIV/0!</v>
      </c>
      <c r="AE879" s="2" t="e">
        <f t="shared" si="206"/>
        <v>#DIV/0!</v>
      </c>
      <c r="AF879" s="5" t="e">
        <f t="shared" si="199"/>
        <v>#DIV/0!</v>
      </c>
      <c r="AG879" s="5" t="e">
        <f t="shared" si="201"/>
        <v>#DIV/0!</v>
      </c>
      <c r="AH879" t="e">
        <f t="shared" si="203"/>
        <v>#DIV/0!</v>
      </c>
    </row>
    <row r="880" spans="1:34" x14ac:dyDescent="0.25">
      <c r="A880" s="1"/>
      <c r="U880">
        <f t="shared" si="195"/>
        <v>0</v>
      </c>
      <c r="V880">
        <f t="shared" si="196"/>
        <v>0</v>
      </c>
      <c r="W880">
        <f t="shared" si="197"/>
        <v>0</v>
      </c>
      <c r="X880">
        <f t="shared" si="207"/>
        <v>0</v>
      </c>
      <c r="Y880">
        <f t="shared" si="208"/>
        <v>0</v>
      </c>
      <c r="Z880">
        <f t="shared" si="202"/>
        <v>0</v>
      </c>
      <c r="AA880">
        <f t="shared" si="200"/>
        <v>0</v>
      </c>
      <c r="AB880">
        <f t="shared" si="198"/>
        <v>0</v>
      </c>
      <c r="AC880" s="4" t="e">
        <f t="shared" si="204"/>
        <v>#DIV/0!</v>
      </c>
      <c r="AD880" s="4" t="e">
        <f t="shared" si="205"/>
        <v>#DIV/0!</v>
      </c>
      <c r="AE880" s="2" t="e">
        <f t="shared" si="206"/>
        <v>#DIV/0!</v>
      </c>
      <c r="AF880" s="5" t="e">
        <f t="shared" si="199"/>
        <v>#DIV/0!</v>
      </c>
      <c r="AG880" s="5" t="e">
        <f t="shared" si="201"/>
        <v>#DIV/0!</v>
      </c>
      <c r="AH880" t="e">
        <f t="shared" si="203"/>
        <v>#DIV/0!</v>
      </c>
    </row>
    <row r="881" spans="1:34" x14ac:dyDescent="0.25">
      <c r="A881" s="1"/>
      <c r="U881">
        <f t="shared" si="195"/>
        <v>0</v>
      </c>
      <c r="V881">
        <f t="shared" si="196"/>
        <v>0</v>
      </c>
      <c r="W881">
        <f t="shared" si="197"/>
        <v>0</v>
      </c>
      <c r="X881">
        <f t="shared" si="207"/>
        <v>0</v>
      </c>
      <c r="Y881">
        <f t="shared" si="208"/>
        <v>0</v>
      </c>
      <c r="Z881">
        <f t="shared" si="202"/>
        <v>0</v>
      </c>
      <c r="AA881">
        <f t="shared" si="200"/>
        <v>0</v>
      </c>
      <c r="AB881">
        <f t="shared" si="198"/>
        <v>0</v>
      </c>
      <c r="AC881" s="4" t="e">
        <f t="shared" si="204"/>
        <v>#DIV/0!</v>
      </c>
      <c r="AD881" s="4" t="e">
        <f t="shared" si="205"/>
        <v>#DIV/0!</v>
      </c>
      <c r="AE881" s="2" t="e">
        <f t="shared" si="206"/>
        <v>#DIV/0!</v>
      </c>
      <c r="AF881" s="5" t="e">
        <f t="shared" si="199"/>
        <v>#DIV/0!</v>
      </c>
      <c r="AG881" s="5" t="e">
        <f t="shared" si="201"/>
        <v>#DIV/0!</v>
      </c>
      <c r="AH881" t="e">
        <f t="shared" si="203"/>
        <v>#DIV/0!</v>
      </c>
    </row>
    <row r="882" spans="1:34" x14ac:dyDescent="0.25">
      <c r="A882" s="1"/>
      <c r="U882">
        <f t="shared" si="195"/>
        <v>0</v>
      </c>
      <c r="V882">
        <f t="shared" si="196"/>
        <v>0</v>
      </c>
      <c r="W882">
        <f t="shared" si="197"/>
        <v>0</v>
      </c>
      <c r="X882">
        <f t="shared" si="207"/>
        <v>0</v>
      </c>
      <c r="Y882">
        <f t="shared" si="208"/>
        <v>0</v>
      </c>
      <c r="Z882">
        <f t="shared" si="202"/>
        <v>0</v>
      </c>
      <c r="AA882">
        <f t="shared" si="200"/>
        <v>0</v>
      </c>
      <c r="AB882">
        <f t="shared" si="198"/>
        <v>0</v>
      </c>
      <c r="AC882" s="4" t="e">
        <f t="shared" si="204"/>
        <v>#DIV/0!</v>
      </c>
      <c r="AD882" s="4" t="e">
        <f t="shared" si="205"/>
        <v>#DIV/0!</v>
      </c>
      <c r="AE882" s="2" t="e">
        <f t="shared" si="206"/>
        <v>#DIV/0!</v>
      </c>
      <c r="AF882" s="5" t="e">
        <f t="shared" si="199"/>
        <v>#DIV/0!</v>
      </c>
      <c r="AG882" s="5" t="e">
        <f t="shared" si="201"/>
        <v>#DIV/0!</v>
      </c>
      <c r="AH882" t="e">
        <f t="shared" si="203"/>
        <v>#DIV/0!</v>
      </c>
    </row>
    <row r="883" spans="1:34" x14ac:dyDescent="0.25">
      <c r="A883" s="1"/>
      <c r="U883">
        <f t="shared" si="195"/>
        <v>0</v>
      </c>
      <c r="V883">
        <f t="shared" si="196"/>
        <v>0</v>
      </c>
      <c r="W883">
        <f t="shared" si="197"/>
        <v>0</v>
      </c>
      <c r="X883">
        <f t="shared" si="207"/>
        <v>0</v>
      </c>
      <c r="Y883">
        <f t="shared" si="208"/>
        <v>0</v>
      </c>
      <c r="Z883">
        <f t="shared" si="202"/>
        <v>0</v>
      </c>
      <c r="AA883">
        <f t="shared" si="200"/>
        <v>0</v>
      </c>
      <c r="AB883">
        <f t="shared" si="198"/>
        <v>0</v>
      </c>
      <c r="AC883" s="4" t="e">
        <f t="shared" si="204"/>
        <v>#DIV/0!</v>
      </c>
      <c r="AD883" s="4" t="e">
        <f t="shared" si="205"/>
        <v>#DIV/0!</v>
      </c>
      <c r="AE883" s="2" t="e">
        <f t="shared" si="206"/>
        <v>#DIV/0!</v>
      </c>
      <c r="AF883" s="5" t="e">
        <f t="shared" si="199"/>
        <v>#DIV/0!</v>
      </c>
      <c r="AG883" s="5" t="e">
        <f t="shared" si="201"/>
        <v>#DIV/0!</v>
      </c>
      <c r="AH883" t="e">
        <f t="shared" si="203"/>
        <v>#DIV/0!</v>
      </c>
    </row>
    <row r="884" spans="1:34" x14ac:dyDescent="0.25">
      <c r="A884" s="1"/>
      <c r="U884">
        <f t="shared" si="195"/>
        <v>0</v>
      </c>
      <c r="V884">
        <f t="shared" si="196"/>
        <v>0</v>
      </c>
      <c r="W884">
        <f t="shared" si="197"/>
        <v>0</v>
      </c>
      <c r="X884">
        <f t="shared" si="207"/>
        <v>0</v>
      </c>
      <c r="Y884">
        <f t="shared" si="208"/>
        <v>0</v>
      </c>
      <c r="Z884">
        <f t="shared" si="202"/>
        <v>0</v>
      </c>
      <c r="AA884">
        <f t="shared" si="200"/>
        <v>0</v>
      </c>
      <c r="AB884">
        <f t="shared" si="198"/>
        <v>0</v>
      </c>
      <c r="AC884" s="4" t="e">
        <f t="shared" si="204"/>
        <v>#DIV/0!</v>
      </c>
      <c r="AD884" s="4" t="e">
        <f t="shared" si="205"/>
        <v>#DIV/0!</v>
      </c>
      <c r="AE884" s="2" t="e">
        <f t="shared" si="206"/>
        <v>#DIV/0!</v>
      </c>
      <c r="AF884" s="5" t="e">
        <f t="shared" si="199"/>
        <v>#DIV/0!</v>
      </c>
      <c r="AG884" s="5" t="e">
        <f t="shared" si="201"/>
        <v>#DIV/0!</v>
      </c>
      <c r="AH884" t="e">
        <f t="shared" si="203"/>
        <v>#DIV/0!</v>
      </c>
    </row>
    <row r="885" spans="1:34" x14ac:dyDescent="0.25">
      <c r="A885" s="1"/>
      <c r="U885">
        <f t="shared" si="195"/>
        <v>0</v>
      </c>
      <c r="V885">
        <f t="shared" si="196"/>
        <v>0</v>
      </c>
      <c r="W885">
        <f t="shared" si="197"/>
        <v>0</v>
      </c>
      <c r="X885">
        <f t="shared" si="207"/>
        <v>0</v>
      </c>
      <c r="Y885">
        <f t="shared" si="208"/>
        <v>0</v>
      </c>
      <c r="Z885">
        <f t="shared" si="202"/>
        <v>0</v>
      </c>
      <c r="AA885">
        <f t="shared" si="200"/>
        <v>0</v>
      </c>
      <c r="AB885">
        <f t="shared" si="198"/>
        <v>0</v>
      </c>
      <c r="AC885" s="4" t="e">
        <f t="shared" si="204"/>
        <v>#DIV/0!</v>
      </c>
      <c r="AD885" s="4" t="e">
        <f t="shared" si="205"/>
        <v>#DIV/0!</v>
      </c>
      <c r="AE885" s="2" t="e">
        <f t="shared" si="206"/>
        <v>#DIV/0!</v>
      </c>
      <c r="AF885" s="5" t="e">
        <f t="shared" si="199"/>
        <v>#DIV/0!</v>
      </c>
      <c r="AG885" s="5" t="e">
        <f t="shared" si="201"/>
        <v>#DIV/0!</v>
      </c>
      <c r="AH885" t="e">
        <f t="shared" si="203"/>
        <v>#DIV/0!</v>
      </c>
    </row>
    <row r="886" spans="1:34" x14ac:dyDescent="0.25">
      <c r="A886" s="1"/>
      <c r="U886">
        <f t="shared" si="195"/>
        <v>0</v>
      </c>
      <c r="V886">
        <f t="shared" si="196"/>
        <v>0</v>
      </c>
      <c r="W886">
        <f t="shared" si="197"/>
        <v>0</v>
      </c>
      <c r="X886">
        <f t="shared" si="207"/>
        <v>0</v>
      </c>
      <c r="Y886">
        <f t="shared" si="208"/>
        <v>0</v>
      </c>
      <c r="Z886">
        <f t="shared" si="202"/>
        <v>0</v>
      </c>
      <c r="AA886">
        <f t="shared" si="200"/>
        <v>0</v>
      </c>
      <c r="AB886">
        <f t="shared" si="198"/>
        <v>0</v>
      </c>
      <c r="AC886" s="4" t="e">
        <f t="shared" si="204"/>
        <v>#DIV/0!</v>
      </c>
      <c r="AD886" s="4" t="e">
        <f t="shared" si="205"/>
        <v>#DIV/0!</v>
      </c>
      <c r="AE886" s="2" t="e">
        <f t="shared" si="206"/>
        <v>#DIV/0!</v>
      </c>
      <c r="AF886" s="5" t="e">
        <f t="shared" si="199"/>
        <v>#DIV/0!</v>
      </c>
      <c r="AG886" s="5" t="e">
        <f t="shared" si="201"/>
        <v>#DIV/0!</v>
      </c>
      <c r="AH886" t="e">
        <f t="shared" si="203"/>
        <v>#DIV/0!</v>
      </c>
    </row>
    <row r="887" spans="1:34" x14ac:dyDescent="0.25">
      <c r="A887" s="1"/>
      <c r="U887">
        <f t="shared" si="195"/>
        <v>0</v>
      </c>
      <c r="V887">
        <f t="shared" si="196"/>
        <v>0</v>
      </c>
      <c r="W887">
        <f t="shared" si="197"/>
        <v>0</v>
      </c>
      <c r="X887">
        <f t="shared" si="207"/>
        <v>0</v>
      </c>
      <c r="Y887">
        <f t="shared" si="208"/>
        <v>0</v>
      </c>
      <c r="Z887">
        <f t="shared" si="202"/>
        <v>0</v>
      </c>
      <c r="AA887">
        <f t="shared" si="200"/>
        <v>0</v>
      </c>
      <c r="AB887">
        <f t="shared" si="198"/>
        <v>0</v>
      </c>
      <c r="AC887" s="4" t="e">
        <f t="shared" si="204"/>
        <v>#DIV/0!</v>
      </c>
      <c r="AD887" s="4" t="e">
        <f t="shared" si="205"/>
        <v>#DIV/0!</v>
      </c>
      <c r="AE887" s="2" t="e">
        <f t="shared" si="206"/>
        <v>#DIV/0!</v>
      </c>
      <c r="AF887" s="5" t="e">
        <f t="shared" si="199"/>
        <v>#DIV/0!</v>
      </c>
      <c r="AG887" s="5" t="e">
        <f t="shared" si="201"/>
        <v>#DIV/0!</v>
      </c>
      <c r="AH887" t="e">
        <f t="shared" si="203"/>
        <v>#DIV/0!</v>
      </c>
    </row>
    <row r="888" spans="1:34" x14ac:dyDescent="0.25">
      <c r="A888" s="1"/>
      <c r="U888">
        <f t="shared" si="195"/>
        <v>0</v>
      </c>
      <c r="V888">
        <f t="shared" si="196"/>
        <v>0</v>
      </c>
      <c r="W888">
        <f t="shared" si="197"/>
        <v>0</v>
      </c>
      <c r="X888">
        <f t="shared" si="207"/>
        <v>0</v>
      </c>
      <c r="Y888">
        <f t="shared" si="208"/>
        <v>0</v>
      </c>
      <c r="Z888">
        <f t="shared" si="202"/>
        <v>0</v>
      </c>
      <c r="AA888">
        <f t="shared" si="200"/>
        <v>0</v>
      </c>
      <c r="AB888">
        <f t="shared" si="198"/>
        <v>0</v>
      </c>
      <c r="AC888" s="4" t="e">
        <f t="shared" si="204"/>
        <v>#DIV/0!</v>
      </c>
      <c r="AD888" s="4" t="e">
        <f t="shared" si="205"/>
        <v>#DIV/0!</v>
      </c>
      <c r="AE888" s="2" t="e">
        <f t="shared" si="206"/>
        <v>#DIV/0!</v>
      </c>
      <c r="AF888" s="5" t="e">
        <f t="shared" si="199"/>
        <v>#DIV/0!</v>
      </c>
      <c r="AG888" s="5" t="e">
        <f t="shared" si="201"/>
        <v>#DIV/0!</v>
      </c>
      <c r="AH888" t="e">
        <f t="shared" si="203"/>
        <v>#DIV/0!</v>
      </c>
    </row>
    <row r="889" spans="1:34" x14ac:dyDescent="0.25">
      <c r="A889" s="1"/>
      <c r="U889">
        <f t="shared" si="195"/>
        <v>0</v>
      </c>
      <c r="V889">
        <f t="shared" si="196"/>
        <v>0</v>
      </c>
      <c r="W889">
        <f t="shared" si="197"/>
        <v>0</v>
      </c>
      <c r="X889">
        <f t="shared" si="207"/>
        <v>0</v>
      </c>
      <c r="Y889">
        <f t="shared" si="208"/>
        <v>0</v>
      </c>
      <c r="Z889">
        <f t="shared" si="202"/>
        <v>0</v>
      </c>
      <c r="AA889">
        <f t="shared" si="200"/>
        <v>0</v>
      </c>
      <c r="AB889">
        <f t="shared" si="198"/>
        <v>0</v>
      </c>
      <c r="AC889" s="4" t="e">
        <f t="shared" si="204"/>
        <v>#DIV/0!</v>
      </c>
      <c r="AD889" s="4" t="e">
        <f t="shared" si="205"/>
        <v>#DIV/0!</v>
      </c>
      <c r="AE889" s="2" t="e">
        <f t="shared" si="206"/>
        <v>#DIV/0!</v>
      </c>
      <c r="AF889" s="5" t="e">
        <f t="shared" si="199"/>
        <v>#DIV/0!</v>
      </c>
      <c r="AG889" s="5" t="e">
        <f t="shared" si="201"/>
        <v>#DIV/0!</v>
      </c>
      <c r="AH889" t="e">
        <f t="shared" si="203"/>
        <v>#DIV/0!</v>
      </c>
    </row>
    <row r="890" spans="1:34" x14ac:dyDescent="0.25">
      <c r="A890" s="1"/>
      <c r="U890">
        <f t="shared" si="195"/>
        <v>0</v>
      </c>
      <c r="V890">
        <f t="shared" si="196"/>
        <v>0</v>
      </c>
      <c r="W890">
        <f t="shared" si="197"/>
        <v>0</v>
      </c>
      <c r="X890">
        <f t="shared" si="207"/>
        <v>0</v>
      </c>
      <c r="Y890">
        <f t="shared" si="208"/>
        <v>0</v>
      </c>
      <c r="Z890">
        <f t="shared" si="202"/>
        <v>0</v>
      </c>
      <c r="AA890">
        <f t="shared" si="200"/>
        <v>0</v>
      </c>
      <c r="AB890">
        <f t="shared" si="198"/>
        <v>0</v>
      </c>
      <c r="AC890" s="4" t="e">
        <f t="shared" si="204"/>
        <v>#DIV/0!</v>
      </c>
      <c r="AD890" s="4" t="e">
        <f t="shared" si="205"/>
        <v>#DIV/0!</v>
      </c>
      <c r="AE890" s="2" t="e">
        <f t="shared" si="206"/>
        <v>#DIV/0!</v>
      </c>
      <c r="AF890" s="5" t="e">
        <f t="shared" si="199"/>
        <v>#DIV/0!</v>
      </c>
      <c r="AG890" s="5" t="e">
        <f t="shared" si="201"/>
        <v>#DIV/0!</v>
      </c>
      <c r="AH890" t="e">
        <f t="shared" si="203"/>
        <v>#DIV/0!</v>
      </c>
    </row>
    <row r="891" spans="1:34" x14ac:dyDescent="0.25">
      <c r="A891" s="1"/>
      <c r="U891">
        <f t="shared" si="195"/>
        <v>0</v>
      </c>
      <c r="V891">
        <f t="shared" si="196"/>
        <v>0</v>
      </c>
      <c r="W891">
        <f t="shared" si="197"/>
        <v>0</v>
      </c>
      <c r="X891">
        <f t="shared" si="207"/>
        <v>0</v>
      </c>
      <c r="Y891">
        <f t="shared" si="208"/>
        <v>0</v>
      </c>
      <c r="Z891">
        <f t="shared" si="202"/>
        <v>0</v>
      </c>
      <c r="AA891">
        <f t="shared" si="200"/>
        <v>0</v>
      </c>
      <c r="AB891">
        <f t="shared" si="198"/>
        <v>0</v>
      </c>
      <c r="AC891" s="4" t="e">
        <f t="shared" si="204"/>
        <v>#DIV/0!</v>
      </c>
      <c r="AD891" s="4" t="e">
        <f t="shared" si="205"/>
        <v>#DIV/0!</v>
      </c>
      <c r="AE891" s="2" t="e">
        <f t="shared" si="206"/>
        <v>#DIV/0!</v>
      </c>
      <c r="AF891" s="5" t="e">
        <f t="shared" si="199"/>
        <v>#DIV/0!</v>
      </c>
      <c r="AG891" s="5" t="e">
        <f t="shared" si="201"/>
        <v>#DIV/0!</v>
      </c>
      <c r="AH891" t="e">
        <f t="shared" si="203"/>
        <v>#DIV/0!</v>
      </c>
    </row>
    <row r="892" spans="1:34" x14ac:dyDescent="0.25">
      <c r="A892" s="1"/>
      <c r="U892">
        <f t="shared" si="195"/>
        <v>0</v>
      </c>
      <c r="V892">
        <f t="shared" si="196"/>
        <v>0</v>
      </c>
      <c r="W892">
        <f t="shared" si="197"/>
        <v>0</v>
      </c>
      <c r="X892">
        <f t="shared" si="207"/>
        <v>0</v>
      </c>
      <c r="Y892">
        <f t="shared" si="208"/>
        <v>0</v>
      </c>
      <c r="Z892">
        <f t="shared" si="202"/>
        <v>0</v>
      </c>
      <c r="AA892">
        <f t="shared" si="200"/>
        <v>0</v>
      </c>
      <c r="AB892">
        <f t="shared" si="198"/>
        <v>0</v>
      </c>
      <c r="AC892" s="4" t="e">
        <f t="shared" si="204"/>
        <v>#DIV/0!</v>
      </c>
      <c r="AD892" s="4" t="e">
        <f t="shared" si="205"/>
        <v>#DIV/0!</v>
      </c>
      <c r="AE892" s="2" t="e">
        <f t="shared" si="206"/>
        <v>#DIV/0!</v>
      </c>
      <c r="AF892" s="5" t="e">
        <f t="shared" si="199"/>
        <v>#DIV/0!</v>
      </c>
      <c r="AG892" s="5" t="e">
        <f t="shared" si="201"/>
        <v>#DIV/0!</v>
      </c>
      <c r="AH892" t="e">
        <f t="shared" si="203"/>
        <v>#DIV/0!</v>
      </c>
    </row>
    <row r="893" spans="1:34" x14ac:dyDescent="0.25">
      <c r="A893" s="1"/>
      <c r="U893">
        <f t="shared" si="195"/>
        <v>0</v>
      </c>
      <c r="V893">
        <f t="shared" si="196"/>
        <v>0</v>
      </c>
      <c r="W893">
        <f t="shared" si="197"/>
        <v>0</v>
      </c>
      <c r="X893">
        <f t="shared" si="207"/>
        <v>0</v>
      </c>
      <c r="Y893">
        <f t="shared" si="208"/>
        <v>0</v>
      </c>
      <c r="Z893">
        <f t="shared" si="202"/>
        <v>0</v>
      </c>
      <c r="AA893">
        <f t="shared" si="200"/>
        <v>0</v>
      </c>
      <c r="AB893">
        <f t="shared" si="198"/>
        <v>0</v>
      </c>
      <c r="AC893" s="4" t="e">
        <f t="shared" si="204"/>
        <v>#DIV/0!</v>
      </c>
      <c r="AD893" s="4" t="e">
        <f t="shared" si="205"/>
        <v>#DIV/0!</v>
      </c>
      <c r="AE893" s="2" t="e">
        <f t="shared" si="206"/>
        <v>#DIV/0!</v>
      </c>
      <c r="AF893" s="5" t="e">
        <f t="shared" si="199"/>
        <v>#DIV/0!</v>
      </c>
      <c r="AG893" s="5" t="e">
        <f t="shared" si="201"/>
        <v>#DIV/0!</v>
      </c>
      <c r="AH893" t="e">
        <f t="shared" si="203"/>
        <v>#DIV/0!</v>
      </c>
    </row>
    <row r="894" spans="1:34" x14ac:dyDescent="0.25">
      <c r="A894" s="1"/>
      <c r="U894">
        <f t="shared" si="195"/>
        <v>0</v>
      </c>
      <c r="V894">
        <f t="shared" si="196"/>
        <v>0</v>
      </c>
      <c r="W894">
        <f t="shared" si="197"/>
        <v>0</v>
      </c>
      <c r="X894">
        <f t="shared" si="207"/>
        <v>0</v>
      </c>
      <c r="Y894">
        <f t="shared" si="208"/>
        <v>0</v>
      </c>
      <c r="Z894">
        <f t="shared" si="202"/>
        <v>0</v>
      </c>
      <c r="AA894">
        <f t="shared" si="200"/>
        <v>0</v>
      </c>
      <c r="AB894">
        <f t="shared" si="198"/>
        <v>0</v>
      </c>
      <c r="AC894" s="4" t="e">
        <f t="shared" si="204"/>
        <v>#DIV/0!</v>
      </c>
      <c r="AD894" s="4" t="e">
        <f t="shared" si="205"/>
        <v>#DIV/0!</v>
      </c>
      <c r="AE894" s="2" t="e">
        <f t="shared" si="206"/>
        <v>#DIV/0!</v>
      </c>
      <c r="AF894" s="5" t="e">
        <f t="shared" si="199"/>
        <v>#DIV/0!</v>
      </c>
      <c r="AG894" s="5" t="e">
        <f t="shared" si="201"/>
        <v>#DIV/0!</v>
      </c>
      <c r="AH894" t="e">
        <f t="shared" si="203"/>
        <v>#DIV/0!</v>
      </c>
    </row>
    <row r="895" spans="1:34" x14ac:dyDescent="0.25">
      <c r="A895" s="1"/>
      <c r="U895">
        <f t="shared" si="195"/>
        <v>0</v>
      </c>
      <c r="V895">
        <f t="shared" si="196"/>
        <v>0</v>
      </c>
      <c r="W895">
        <f t="shared" si="197"/>
        <v>0</v>
      </c>
      <c r="X895">
        <f t="shared" si="207"/>
        <v>0</v>
      </c>
      <c r="Y895">
        <f t="shared" si="208"/>
        <v>0</v>
      </c>
      <c r="Z895">
        <f t="shared" si="202"/>
        <v>0</v>
      </c>
      <c r="AA895">
        <f t="shared" si="200"/>
        <v>0</v>
      </c>
      <c r="AB895">
        <f t="shared" si="198"/>
        <v>0</v>
      </c>
      <c r="AC895" s="4" t="e">
        <f t="shared" si="204"/>
        <v>#DIV/0!</v>
      </c>
      <c r="AD895" s="4" t="e">
        <f t="shared" si="205"/>
        <v>#DIV/0!</v>
      </c>
      <c r="AE895" s="2" t="e">
        <f t="shared" si="206"/>
        <v>#DIV/0!</v>
      </c>
      <c r="AF895" s="5" t="e">
        <f t="shared" si="199"/>
        <v>#DIV/0!</v>
      </c>
      <c r="AG895" s="5" t="e">
        <f t="shared" si="201"/>
        <v>#DIV/0!</v>
      </c>
      <c r="AH895" t="e">
        <f t="shared" si="203"/>
        <v>#DIV/0!</v>
      </c>
    </row>
    <row r="896" spans="1:34" x14ac:dyDescent="0.25">
      <c r="A896" s="1"/>
      <c r="U896">
        <f t="shared" si="195"/>
        <v>0</v>
      </c>
      <c r="V896">
        <f t="shared" si="196"/>
        <v>0</v>
      </c>
      <c r="W896">
        <f t="shared" si="197"/>
        <v>0</v>
      </c>
      <c r="X896">
        <f t="shared" si="207"/>
        <v>0</v>
      </c>
      <c r="Y896">
        <f t="shared" si="208"/>
        <v>0</v>
      </c>
      <c r="Z896">
        <f t="shared" si="202"/>
        <v>0</v>
      </c>
      <c r="AA896">
        <f t="shared" si="200"/>
        <v>0</v>
      </c>
      <c r="AB896">
        <f t="shared" si="198"/>
        <v>0</v>
      </c>
      <c r="AC896" s="4" t="e">
        <f t="shared" si="204"/>
        <v>#DIV/0!</v>
      </c>
      <c r="AD896" s="4" t="e">
        <f t="shared" si="205"/>
        <v>#DIV/0!</v>
      </c>
      <c r="AE896" s="2" t="e">
        <f t="shared" si="206"/>
        <v>#DIV/0!</v>
      </c>
      <c r="AF896" s="5" t="e">
        <f t="shared" si="199"/>
        <v>#DIV/0!</v>
      </c>
      <c r="AG896" s="5" t="e">
        <f t="shared" si="201"/>
        <v>#DIV/0!</v>
      </c>
      <c r="AH896" t="e">
        <f t="shared" si="203"/>
        <v>#DIV/0!</v>
      </c>
    </row>
    <row r="897" spans="1:34" x14ac:dyDescent="0.25">
      <c r="A897" s="1"/>
      <c r="U897">
        <f t="shared" si="195"/>
        <v>0</v>
      </c>
      <c r="V897">
        <f t="shared" si="196"/>
        <v>0</v>
      </c>
      <c r="W897">
        <f t="shared" si="197"/>
        <v>0</v>
      </c>
      <c r="X897">
        <f t="shared" si="207"/>
        <v>0</v>
      </c>
      <c r="Y897">
        <f t="shared" si="208"/>
        <v>0</v>
      </c>
      <c r="Z897">
        <f t="shared" si="202"/>
        <v>0</v>
      </c>
      <c r="AA897">
        <f t="shared" si="200"/>
        <v>0</v>
      </c>
      <c r="AB897">
        <f t="shared" si="198"/>
        <v>0</v>
      </c>
      <c r="AC897" s="4" t="e">
        <f t="shared" si="204"/>
        <v>#DIV/0!</v>
      </c>
      <c r="AD897" s="4" t="e">
        <f t="shared" si="205"/>
        <v>#DIV/0!</v>
      </c>
      <c r="AE897" s="2" t="e">
        <f t="shared" si="206"/>
        <v>#DIV/0!</v>
      </c>
      <c r="AF897" s="5" t="e">
        <f t="shared" si="199"/>
        <v>#DIV/0!</v>
      </c>
      <c r="AG897" s="5" t="e">
        <f t="shared" si="201"/>
        <v>#DIV/0!</v>
      </c>
      <c r="AH897" t="e">
        <f t="shared" si="203"/>
        <v>#DIV/0!</v>
      </c>
    </row>
    <row r="898" spans="1:34" x14ac:dyDescent="0.25">
      <c r="A898" s="1"/>
      <c r="U898">
        <f t="shared" ref="U898:U961" si="209">IF(L898&gt;K898,TRUE,0)</f>
        <v>0</v>
      </c>
      <c r="V898">
        <f t="shared" ref="V898:V961" si="210">IF(E898&gt;K898,TRUE,0)</f>
        <v>0</v>
      </c>
      <c r="W898">
        <f t="shared" ref="W898:W961" si="211">IF(E897&gt;K897,TRUE,0)</f>
        <v>0</v>
      </c>
      <c r="X898">
        <f t="shared" si="207"/>
        <v>0</v>
      </c>
      <c r="Y898">
        <f t="shared" si="208"/>
        <v>0</v>
      </c>
      <c r="Z898">
        <f t="shared" si="202"/>
        <v>0</v>
      </c>
      <c r="AA898">
        <f t="shared" si="200"/>
        <v>0</v>
      </c>
      <c r="AB898">
        <f t="shared" si="198"/>
        <v>0</v>
      </c>
      <c r="AC898" s="4" t="e">
        <f t="shared" si="204"/>
        <v>#DIV/0!</v>
      </c>
      <c r="AD898" s="4" t="e">
        <f t="shared" si="205"/>
        <v>#DIV/0!</v>
      </c>
      <c r="AE898" s="2" t="e">
        <f t="shared" si="206"/>
        <v>#DIV/0!</v>
      </c>
      <c r="AF898" s="5" t="e">
        <f t="shared" si="199"/>
        <v>#DIV/0!</v>
      </c>
      <c r="AG898" s="5" t="e">
        <f t="shared" si="201"/>
        <v>#DIV/0!</v>
      </c>
      <c r="AH898" t="e">
        <f t="shared" si="203"/>
        <v>#DIV/0!</v>
      </c>
    </row>
    <row r="899" spans="1:34" x14ac:dyDescent="0.25">
      <c r="A899" s="1"/>
      <c r="U899">
        <f t="shared" si="209"/>
        <v>0</v>
      </c>
      <c r="V899">
        <f t="shared" si="210"/>
        <v>0</v>
      </c>
      <c r="W899">
        <f t="shared" si="211"/>
        <v>0</v>
      </c>
      <c r="X899">
        <f t="shared" si="207"/>
        <v>0</v>
      </c>
      <c r="Y899">
        <f t="shared" si="208"/>
        <v>0</v>
      </c>
      <c r="Z899">
        <f t="shared" si="202"/>
        <v>0</v>
      </c>
      <c r="AA899">
        <f t="shared" si="200"/>
        <v>0</v>
      </c>
      <c r="AB899">
        <f t="shared" ref="AB899:AB962" si="212">IF(OR(Q899&gt;29,R899&gt;29),TRUE,0)</f>
        <v>0</v>
      </c>
      <c r="AC899" s="4" t="e">
        <f t="shared" si="204"/>
        <v>#DIV/0!</v>
      </c>
      <c r="AD899" s="4" t="e">
        <f t="shared" si="205"/>
        <v>#DIV/0!</v>
      </c>
      <c r="AE899" s="2" t="e">
        <f t="shared" si="206"/>
        <v>#DIV/0!</v>
      </c>
      <c r="AF899" s="5" t="e">
        <f t="shared" ref="AF899:AF962" si="213">(E898-P898)/P898</f>
        <v>#DIV/0!</v>
      </c>
      <c r="AG899" s="5" t="e">
        <f t="shared" si="201"/>
        <v>#DIV/0!</v>
      </c>
      <c r="AH899" t="e">
        <f t="shared" si="203"/>
        <v>#DIV/0!</v>
      </c>
    </row>
    <row r="900" spans="1:34" x14ac:dyDescent="0.25">
      <c r="A900" s="1"/>
      <c r="U900">
        <f t="shared" si="209"/>
        <v>0</v>
      </c>
      <c r="V900">
        <f t="shared" si="210"/>
        <v>0</v>
      </c>
      <c r="W900">
        <f t="shared" si="211"/>
        <v>0</v>
      </c>
      <c r="X900">
        <f t="shared" si="207"/>
        <v>0</v>
      </c>
      <c r="Y900">
        <f t="shared" si="208"/>
        <v>0</v>
      </c>
      <c r="Z900">
        <f t="shared" si="202"/>
        <v>0</v>
      </c>
      <c r="AA900">
        <f t="shared" ref="AA900:AA963" si="214">IF(F900&gt;M899*1.4,TRUE,0)</f>
        <v>0</v>
      </c>
      <c r="AB900">
        <f t="shared" si="212"/>
        <v>0</v>
      </c>
      <c r="AC900" s="4" t="e">
        <f t="shared" si="204"/>
        <v>#DIV/0!</v>
      </c>
      <c r="AD900" s="4" t="e">
        <f t="shared" si="205"/>
        <v>#DIV/0!</v>
      </c>
      <c r="AE900" s="2" t="e">
        <f t="shared" si="206"/>
        <v>#DIV/0!</v>
      </c>
      <c r="AF900" s="5" t="e">
        <f t="shared" si="213"/>
        <v>#DIV/0!</v>
      </c>
      <c r="AG900" s="5" t="e">
        <f t="shared" ref="AG900:AG963" si="215">E899/E900</f>
        <v>#DIV/0!</v>
      </c>
      <c r="AH900" t="e">
        <f t="shared" si="203"/>
        <v>#DIV/0!</v>
      </c>
    </row>
    <row r="901" spans="1:34" x14ac:dyDescent="0.25">
      <c r="A901" s="1"/>
      <c r="U901">
        <f t="shared" si="209"/>
        <v>0</v>
      </c>
      <c r="V901">
        <f t="shared" si="210"/>
        <v>0</v>
      </c>
      <c r="W901">
        <f t="shared" si="211"/>
        <v>0</v>
      </c>
      <c r="X901">
        <f t="shared" si="207"/>
        <v>0</v>
      </c>
      <c r="Y901">
        <f t="shared" si="208"/>
        <v>0</v>
      </c>
      <c r="Z901">
        <f t="shared" si="202"/>
        <v>0</v>
      </c>
      <c r="AA901">
        <f t="shared" si="214"/>
        <v>0</v>
      </c>
      <c r="AB901">
        <f t="shared" si="212"/>
        <v>0</v>
      </c>
      <c r="AC901" s="4" t="e">
        <f t="shared" si="204"/>
        <v>#DIV/0!</v>
      </c>
      <c r="AD901" s="4" t="e">
        <f t="shared" si="205"/>
        <v>#DIV/0!</v>
      </c>
      <c r="AE901" s="2" t="e">
        <f t="shared" si="206"/>
        <v>#DIV/0!</v>
      </c>
      <c r="AF901" s="5" t="e">
        <f t="shared" si="213"/>
        <v>#DIV/0!</v>
      </c>
      <c r="AG901" s="5" t="e">
        <f t="shared" si="215"/>
        <v>#DIV/0!</v>
      </c>
      <c r="AH901" t="e">
        <f t="shared" si="203"/>
        <v>#DIV/0!</v>
      </c>
    </row>
    <row r="902" spans="1:34" x14ac:dyDescent="0.25">
      <c r="A902" s="1"/>
      <c r="U902">
        <f t="shared" si="209"/>
        <v>0</v>
      </c>
      <c r="V902">
        <f t="shared" si="210"/>
        <v>0</v>
      </c>
      <c r="W902">
        <f t="shared" si="211"/>
        <v>0</v>
      </c>
      <c r="X902">
        <f t="shared" si="207"/>
        <v>0</v>
      </c>
      <c r="Y902">
        <f t="shared" si="208"/>
        <v>0</v>
      </c>
      <c r="Z902">
        <f t="shared" si="202"/>
        <v>0</v>
      </c>
      <c r="AA902">
        <f t="shared" si="214"/>
        <v>0</v>
      </c>
      <c r="AB902">
        <f t="shared" si="212"/>
        <v>0</v>
      </c>
      <c r="AC902" s="4" t="e">
        <f t="shared" si="204"/>
        <v>#DIV/0!</v>
      </c>
      <c r="AD902" s="4" t="e">
        <f t="shared" si="205"/>
        <v>#DIV/0!</v>
      </c>
      <c r="AE902" s="2" t="e">
        <f t="shared" si="206"/>
        <v>#DIV/0!</v>
      </c>
      <c r="AF902" s="5" t="e">
        <f t="shared" si="213"/>
        <v>#DIV/0!</v>
      </c>
      <c r="AG902" s="5" t="e">
        <f t="shared" si="215"/>
        <v>#DIV/0!</v>
      </c>
      <c r="AH902" t="e">
        <f t="shared" si="203"/>
        <v>#DIV/0!</v>
      </c>
    </row>
    <row r="903" spans="1:34" x14ac:dyDescent="0.25">
      <c r="A903" s="1"/>
      <c r="U903">
        <f t="shared" si="209"/>
        <v>0</v>
      </c>
      <c r="V903">
        <f t="shared" si="210"/>
        <v>0</v>
      </c>
      <c r="W903">
        <f t="shared" si="211"/>
        <v>0</v>
      </c>
      <c r="X903">
        <f t="shared" si="207"/>
        <v>0</v>
      </c>
      <c r="Y903">
        <f t="shared" si="208"/>
        <v>0</v>
      </c>
      <c r="Z903">
        <f t="shared" si="202"/>
        <v>0</v>
      </c>
      <c r="AA903">
        <f t="shared" si="214"/>
        <v>0</v>
      </c>
      <c r="AB903">
        <f t="shared" si="212"/>
        <v>0</v>
      </c>
      <c r="AC903" s="4" t="e">
        <f t="shared" si="204"/>
        <v>#DIV/0!</v>
      </c>
      <c r="AD903" s="4" t="e">
        <f t="shared" si="205"/>
        <v>#DIV/0!</v>
      </c>
      <c r="AE903" s="2" t="e">
        <f t="shared" si="206"/>
        <v>#DIV/0!</v>
      </c>
      <c r="AF903" s="5" t="e">
        <f t="shared" si="213"/>
        <v>#DIV/0!</v>
      </c>
      <c r="AG903" s="5" t="e">
        <f t="shared" si="215"/>
        <v>#DIV/0!</v>
      </c>
      <c r="AH903" t="e">
        <f t="shared" si="203"/>
        <v>#DIV/0!</v>
      </c>
    </row>
    <row r="904" spans="1:34" x14ac:dyDescent="0.25">
      <c r="A904" s="1"/>
      <c r="U904">
        <f t="shared" si="209"/>
        <v>0</v>
      </c>
      <c r="V904">
        <f t="shared" si="210"/>
        <v>0</v>
      </c>
      <c r="W904">
        <f t="shared" si="211"/>
        <v>0</v>
      </c>
      <c r="X904">
        <f t="shared" si="207"/>
        <v>0</v>
      </c>
      <c r="Y904">
        <f t="shared" si="208"/>
        <v>0</v>
      </c>
      <c r="Z904">
        <f t="shared" ref="Z904:Z967" si="216">IF(AND(V903=TRUE,V902=TRUE,V901=TRUE,V900=TRUE,V899=TRUE,V898=TRUE),TRUE,IF(OR(V898=0,V899=0,V900=0,V901=0,V902=0,V903=0),0))</f>
        <v>0</v>
      </c>
      <c r="AA904">
        <f t="shared" si="214"/>
        <v>0</v>
      </c>
      <c r="AB904">
        <f t="shared" si="212"/>
        <v>0</v>
      </c>
      <c r="AC904" s="4" t="e">
        <f t="shared" si="204"/>
        <v>#DIV/0!</v>
      </c>
      <c r="AD904" s="4" t="e">
        <f t="shared" si="205"/>
        <v>#DIV/0!</v>
      </c>
      <c r="AE904" s="2" t="e">
        <f t="shared" si="206"/>
        <v>#DIV/0!</v>
      </c>
      <c r="AF904" s="5" t="e">
        <f t="shared" si="213"/>
        <v>#DIV/0!</v>
      </c>
      <c r="AG904" s="5" t="e">
        <f t="shared" si="215"/>
        <v>#DIV/0!</v>
      </c>
      <c r="AH904" t="e">
        <f t="shared" si="203"/>
        <v>#DIV/0!</v>
      </c>
    </row>
    <row r="905" spans="1:34" x14ac:dyDescent="0.25">
      <c r="A905" s="1"/>
      <c r="U905">
        <f t="shared" si="209"/>
        <v>0</v>
      </c>
      <c r="V905">
        <f t="shared" si="210"/>
        <v>0</v>
      </c>
      <c r="W905">
        <f t="shared" si="211"/>
        <v>0</v>
      </c>
      <c r="X905">
        <f t="shared" si="207"/>
        <v>0</v>
      </c>
      <c r="Y905">
        <f t="shared" si="208"/>
        <v>0</v>
      </c>
      <c r="Z905">
        <f t="shared" si="216"/>
        <v>0</v>
      </c>
      <c r="AA905">
        <f t="shared" si="214"/>
        <v>0</v>
      </c>
      <c r="AB905">
        <f t="shared" si="212"/>
        <v>0</v>
      </c>
      <c r="AC905" s="4" t="e">
        <f t="shared" si="204"/>
        <v>#DIV/0!</v>
      </c>
      <c r="AD905" s="4" t="e">
        <f t="shared" si="205"/>
        <v>#DIV/0!</v>
      </c>
      <c r="AE905" s="2" t="e">
        <f t="shared" si="206"/>
        <v>#DIV/0!</v>
      </c>
      <c r="AF905" s="5" t="e">
        <f t="shared" si="213"/>
        <v>#DIV/0!</v>
      </c>
      <c r="AG905" s="5" t="e">
        <f t="shared" si="215"/>
        <v>#DIV/0!</v>
      </c>
      <c r="AH905" t="e">
        <f t="shared" ref="AH905:AH968" si="217">IF(AND(AF905&gt;0.15,AG905&gt;1.0199999,AG905&lt;1.1500001,AA905=TRUE),TRUE,0)</f>
        <v>#DIV/0!</v>
      </c>
    </row>
    <row r="906" spans="1:34" x14ac:dyDescent="0.25">
      <c r="A906" s="1"/>
      <c r="U906">
        <f t="shared" si="209"/>
        <v>0</v>
      </c>
      <c r="V906">
        <f t="shared" si="210"/>
        <v>0</v>
      </c>
      <c r="W906">
        <f t="shared" si="211"/>
        <v>0</v>
      </c>
      <c r="X906">
        <f t="shared" si="207"/>
        <v>0</v>
      </c>
      <c r="Y906">
        <f t="shared" si="208"/>
        <v>0</v>
      </c>
      <c r="Z906">
        <f t="shared" si="216"/>
        <v>0</v>
      </c>
      <c r="AA906">
        <f t="shared" si="214"/>
        <v>0</v>
      </c>
      <c r="AB906">
        <f t="shared" si="212"/>
        <v>0</v>
      </c>
      <c r="AC906" s="4" t="e">
        <f t="shared" ref="AC906:AC969" si="218">(O905-E905)/O905</f>
        <v>#DIV/0!</v>
      </c>
      <c r="AD906" s="4" t="e">
        <f t="shared" ref="AD906:AD969" si="219">E906/E905</f>
        <v>#DIV/0!</v>
      </c>
      <c r="AE906" s="2" t="e">
        <f t="shared" ref="AE906:AE969" si="220">IF(AND(AC906&gt;0.12,AD906&gt;1.01999,AD906&lt;1.150001,AA906=TRUE),TRUE,0)</f>
        <v>#DIV/0!</v>
      </c>
      <c r="AF906" s="5" t="e">
        <f t="shared" si="213"/>
        <v>#DIV/0!</v>
      </c>
      <c r="AG906" s="5" t="e">
        <f t="shared" si="215"/>
        <v>#DIV/0!</v>
      </c>
      <c r="AH906" t="e">
        <f t="shared" si="217"/>
        <v>#DIV/0!</v>
      </c>
    </row>
    <row r="907" spans="1:34" x14ac:dyDescent="0.25">
      <c r="A907" s="1"/>
      <c r="U907">
        <f t="shared" si="209"/>
        <v>0</v>
      </c>
      <c r="V907">
        <f t="shared" si="210"/>
        <v>0</v>
      </c>
      <c r="W907">
        <f t="shared" si="211"/>
        <v>0</v>
      </c>
      <c r="X907">
        <f t="shared" si="207"/>
        <v>0</v>
      </c>
      <c r="Y907">
        <f t="shared" si="208"/>
        <v>0</v>
      </c>
      <c r="Z907">
        <f t="shared" si="216"/>
        <v>0</v>
      </c>
      <c r="AA907">
        <f t="shared" si="214"/>
        <v>0</v>
      </c>
      <c r="AB907">
        <f t="shared" si="212"/>
        <v>0</v>
      </c>
      <c r="AC907" s="4" t="e">
        <f t="shared" si="218"/>
        <v>#DIV/0!</v>
      </c>
      <c r="AD907" s="4" t="e">
        <f t="shared" si="219"/>
        <v>#DIV/0!</v>
      </c>
      <c r="AE907" s="2" t="e">
        <f t="shared" si="220"/>
        <v>#DIV/0!</v>
      </c>
      <c r="AF907" s="5" t="e">
        <f t="shared" si="213"/>
        <v>#DIV/0!</v>
      </c>
      <c r="AG907" s="5" t="e">
        <f t="shared" si="215"/>
        <v>#DIV/0!</v>
      </c>
      <c r="AH907" t="e">
        <f t="shared" si="217"/>
        <v>#DIV/0!</v>
      </c>
    </row>
    <row r="908" spans="1:34" x14ac:dyDescent="0.25">
      <c r="A908" s="1"/>
      <c r="U908">
        <f t="shared" si="209"/>
        <v>0</v>
      </c>
      <c r="V908">
        <f t="shared" si="210"/>
        <v>0</v>
      </c>
      <c r="W908">
        <f t="shared" si="211"/>
        <v>0</v>
      </c>
      <c r="X908">
        <f t="shared" si="207"/>
        <v>0</v>
      </c>
      <c r="Y908">
        <f t="shared" si="208"/>
        <v>0</v>
      </c>
      <c r="Z908">
        <f t="shared" si="216"/>
        <v>0</v>
      </c>
      <c r="AA908">
        <f t="shared" si="214"/>
        <v>0</v>
      </c>
      <c r="AB908">
        <f t="shared" si="212"/>
        <v>0</v>
      </c>
      <c r="AC908" s="4" t="e">
        <f t="shared" si="218"/>
        <v>#DIV/0!</v>
      </c>
      <c r="AD908" s="4" t="e">
        <f t="shared" si="219"/>
        <v>#DIV/0!</v>
      </c>
      <c r="AE908" s="2" t="e">
        <f t="shared" si="220"/>
        <v>#DIV/0!</v>
      </c>
      <c r="AF908" s="5" t="e">
        <f t="shared" si="213"/>
        <v>#DIV/0!</v>
      </c>
      <c r="AG908" s="5" t="e">
        <f t="shared" si="215"/>
        <v>#DIV/0!</v>
      </c>
      <c r="AH908" t="e">
        <f t="shared" si="217"/>
        <v>#DIV/0!</v>
      </c>
    </row>
    <row r="909" spans="1:34" x14ac:dyDescent="0.25">
      <c r="A909" s="1"/>
      <c r="U909">
        <f t="shared" si="209"/>
        <v>0</v>
      </c>
      <c r="V909">
        <f t="shared" si="210"/>
        <v>0</v>
      </c>
      <c r="W909">
        <f t="shared" si="211"/>
        <v>0</v>
      </c>
      <c r="X909">
        <f t="shared" si="207"/>
        <v>0</v>
      </c>
      <c r="Y909">
        <f t="shared" si="208"/>
        <v>0</v>
      </c>
      <c r="Z909">
        <f t="shared" si="216"/>
        <v>0</v>
      </c>
      <c r="AA909">
        <f t="shared" si="214"/>
        <v>0</v>
      </c>
      <c r="AB909">
        <f t="shared" si="212"/>
        <v>0</v>
      </c>
      <c r="AC909" s="4" t="e">
        <f t="shared" si="218"/>
        <v>#DIV/0!</v>
      </c>
      <c r="AD909" s="4" t="e">
        <f t="shared" si="219"/>
        <v>#DIV/0!</v>
      </c>
      <c r="AE909" s="2" t="e">
        <f t="shared" si="220"/>
        <v>#DIV/0!</v>
      </c>
      <c r="AF909" s="5" t="e">
        <f t="shared" si="213"/>
        <v>#DIV/0!</v>
      </c>
      <c r="AG909" s="5" t="e">
        <f t="shared" si="215"/>
        <v>#DIV/0!</v>
      </c>
      <c r="AH909" t="e">
        <f t="shared" si="217"/>
        <v>#DIV/0!</v>
      </c>
    </row>
    <row r="910" spans="1:34" x14ac:dyDescent="0.25">
      <c r="A910" s="1"/>
      <c r="U910">
        <f t="shared" si="209"/>
        <v>0</v>
      </c>
      <c r="V910">
        <f t="shared" si="210"/>
        <v>0</v>
      </c>
      <c r="W910">
        <f t="shared" si="211"/>
        <v>0</v>
      </c>
      <c r="X910">
        <f t="shared" si="207"/>
        <v>0</v>
      </c>
      <c r="Y910">
        <f t="shared" si="208"/>
        <v>0</v>
      </c>
      <c r="Z910">
        <f t="shared" si="216"/>
        <v>0</v>
      </c>
      <c r="AA910">
        <f t="shared" si="214"/>
        <v>0</v>
      </c>
      <c r="AB910">
        <f t="shared" si="212"/>
        <v>0</v>
      </c>
      <c r="AC910" s="4" t="e">
        <f t="shared" si="218"/>
        <v>#DIV/0!</v>
      </c>
      <c r="AD910" s="4" t="e">
        <f t="shared" si="219"/>
        <v>#DIV/0!</v>
      </c>
      <c r="AE910" s="2" t="e">
        <f t="shared" si="220"/>
        <v>#DIV/0!</v>
      </c>
      <c r="AF910" s="5" t="e">
        <f t="shared" si="213"/>
        <v>#DIV/0!</v>
      </c>
      <c r="AG910" s="5" t="e">
        <f t="shared" si="215"/>
        <v>#DIV/0!</v>
      </c>
      <c r="AH910" t="e">
        <f t="shared" si="217"/>
        <v>#DIV/0!</v>
      </c>
    </row>
    <row r="911" spans="1:34" x14ac:dyDescent="0.25">
      <c r="A911" s="1"/>
      <c r="U911">
        <f t="shared" si="209"/>
        <v>0</v>
      </c>
      <c r="V911">
        <f t="shared" si="210"/>
        <v>0</v>
      </c>
      <c r="W911">
        <f t="shared" si="211"/>
        <v>0</v>
      </c>
      <c r="X911">
        <f t="shared" si="207"/>
        <v>0</v>
      </c>
      <c r="Y911">
        <f t="shared" si="208"/>
        <v>0</v>
      </c>
      <c r="Z911">
        <f t="shared" si="216"/>
        <v>0</v>
      </c>
      <c r="AA911">
        <f t="shared" si="214"/>
        <v>0</v>
      </c>
      <c r="AB911">
        <f t="shared" si="212"/>
        <v>0</v>
      </c>
      <c r="AC911" s="4" t="e">
        <f t="shared" si="218"/>
        <v>#DIV/0!</v>
      </c>
      <c r="AD911" s="4" t="e">
        <f t="shared" si="219"/>
        <v>#DIV/0!</v>
      </c>
      <c r="AE911" s="2" t="e">
        <f t="shared" si="220"/>
        <v>#DIV/0!</v>
      </c>
      <c r="AF911" s="5" t="e">
        <f t="shared" si="213"/>
        <v>#DIV/0!</v>
      </c>
      <c r="AG911" s="5" t="e">
        <f t="shared" si="215"/>
        <v>#DIV/0!</v>
      </c>
      <c r="AH911" t="e">
        <f t="shared" si="217"/>
        <v>#DIV/0!</v>
      </c>
    </row>
    <row r="912" spans="1:34" x14ac:dyDescent="0.25">
      <c r="A912" s="1"/>
      <c r="U912">
        <f t="shared" si="209"/>
        <v>0</v>
      </c>
      <c r="V912">
        <f t="shared" si="210"/>
        <v>0</v>
      </c>
      <c r="W912">
        <f t="shared" si="211"/>
        <v>0</v>
      </c>
      <c r="X912">
        <f t="shared" si="207"/>
        <v>0</v>
      </c>
      <c r="Y912">
        <f t="shared" si="208"/>
        <v>0</v>
      </c>
      <c r="Z912">
        <f t="shared" si="216"/>
        <v>0</v>
      </c>
      <c r="AA912">
        <f t="shared" si="214"/>
        <v>0</v>
      </c>
      <c r="AB912">
        <f t="shared" si="212"/>
        <v>0</v>
      </c>
      <c r="AC912" s="4" t="e">
        <f t="shared" si="218"/>
        <v>#DIV/0!</v>
      </c>
      <c r="AD912" s="4" t="e">
        <f t="shared" si="219"/>
        <v>#DIV/0!</v>
      </c>
      <c r="AE912" s="2" t="e">
        <f t="shared" si="220"/>
        <v>#DIV/0!</v>
      </c>
      <c r="AF912" s="5" t="e">
        <f t="shared" si="213"/>
        <v>#DIV/0!</v>
      </c>
      <c r="AG912" s="5" t="e">
        <f t="shared" si="215"/>
        <v>#DIV/0!</v>
      </c>
      <c r="AH912" t="e">
        <f t="shared" si="217"/>
        <v>#DIV/0!</v>
      </c>
    </row>
    <row r="913" spans="1:34" x14ac:dyDescent="0.25">
      <c r="A913" s="1"/>
      <c r="U913">
        <f t="shared" si="209"/>
        <v>0</v>
      </c>
      <c r="V913">
        <f t="shared" si="210"/>
        <v>0</v>
      </c>
      <c r="W913">
        <f t="shared" si="211"/>
        <v>0</v>
      </c>
      <c r="X913">
        <f t="shared" si="207"/>
        <v>0</v>
      </c>
      <c r="Y913">
        <f t="shared" si="208"/>
        <v>0</v>
      </c>
      <c r="Z913">
        <f t="shared" si="216"/>
        <v>0</v>
      </c>
      <c r="AA913">
        <f t="shared" si="214"/>
        <v>0</v>
      </c>
      <c r="AB913">
        <f t="shared" si="212"/>
        <v>0</v>
      </c>
      <c r="AC913" s="4" t="e">
        <f t="shared" si="218"/>
        <v>#DIV/0!</v>
      </c>
      <c r="AD913" s="4" t="e">
        <f t="shared" si="219"/>
        <v>#DIV/0!</v>
      </c>
      <c r="AE913" s="2" t="e">
        <f t="shared" si="220"/>
        <v>#DIV/0!</v>
      </c>
      <c r="AF913" s="5" t="e">
        <f t="shared" si="213"/>
        <v>#DIV/0!</v>
      </c>
      <c r="AG913" s="5" t="e">
        <f t="shared" si="215"/>
        <v>#DIV/0!</v>
      </c>
      <c r="AH913" t="e">
        <f t="shared" si="217"/>
        <v>#DIV/0!</v>
      </c>
    </row>
    <row r="914" spans="1:34" x14ac:dyDescent="0.25">
      <c r="A914" s="1"/>
      <c r="U914">
        <f t="shared" si="209"/>
        <v>0</v>
      </c>
      <c r="V914">
        <f t="shared" si="210"/>
        <v>0</v>
      </c>
      <c r="W914">
        <f t="shared" si="211"/>
        <v>0</v>
      </c>
      <c r="X914">
        <f t="shared" si="207"/>
        <v>0</v>
      </c>
      <c r="Y914">
        <f t="shared" si="208"/>
        <v>0</v>
      </c>
      <c r="Z914">
        <f t="shared" si="216"/>
        <v>0</v>
      </c>
      <c r="AA914">
        <f t="shared" si="214"/>
        <v>0</v>
      </c>
      <c r="AB914">
        <f t="shared" si="212"/>
        <v>0</v>
      </c>
      <c r="AC914" s="4" t="e">
        <f t="shared" si="218"/>
        <v>#DIV/0!</v>
      </c>
      <c r="AD914" s="4" t="e">
        <f t="shared" si="219"/>
        <v>#DIV/0!</v>
      </c>
      <c r="AE914" s="2" t="e">
        <f t="shared" si="220"/>
        <v>#DIV/0!</v>
      </c>
      <c r="AF914" s="5" t="e">
        <f t="shared" si="213"/>
        <v>#DIV/0!</v>
      </c>
      <c r="AG914" s="5" t="e">
        <f t="shared" si="215"/>
        <v>#DIV/0!</v>
      </c>
      <c r="AH914" t="e">
        <f t="shared" si="217"/>
        <v>#DIV/0!</v>
      </c>
    </row>
    <row r="915" spans="1:34" x14ac:dyDescent="0.25">
      <c r="A915" s="1"/>
      <c r="U915">
        <f t="shared" si="209"/>
        <v>0</v>
      </c>
      <c r="V915">
        <f t="shared" si="210"/>
        <v>0</v>
      </c>
      <c r="W915">
        <f t="shared" si="211"/>
        <v>0</v>
      </c>
      <c r="X915">
        <f t="shared" si="207"/>
        <v>0</v>
      </c>
      <c r="Y915">
        <f t="shared" si="208"/>
        <v>0</v>
      </c>
      <c r="Z915">
        <f t="shared" si="216"/>
        <v>0</v>
      </c>
      <c r="AA915">
        <f t="shared" si="214"/>
        <v>0</v>
      </c>
      <c r="AB915">
        <f t="shared" si="212"/>
        <v>0</v>
      </c>
      <c r="AC915" s="4" t="e">
        <f t="shared" si="218"/>
        <v>#DIV/0!</v>
      </c>
      <c r="AD915" s="4" t="e">
        <f t="shared" si="219"/>
        <v>#DIV/0!</v>
      </c>
      <c r="AE915" s="2" t="e">
        <f t="shared" si="220"/>
        <v>#DIV/0!</v>
      </c>
      <c r="AF915" s="5" t="e">
        <f t="shared" si="213"/>
        <v>#DIV/0!</v>
      </c>
      <c r="AG915" s="5" t="e">
        <f t="shared" si="215"/>
        <v>#DIV/0!</v>
      </c>
      <c r="AH915" t="e">
        <f t="shared" si="217"/>
        <v>#DIV/0!</v>
      </c>
    </row>
    <row r="916" spans="1:34" x14ac:dyDescent="0.25">
      <c r="A916" s="1"/>
      <c r="U916">
        <f t="shared" si="209"/>
        <v>0</v>
      </c>
      <c r="V916">
        <f t="shared" si="210"/>
        <v>0</v>
      </c>
      <c r="W916">
        <f t="shared" si="211"/>
        <v>0</v>
      </c>
      <c r="X916">
        <f t="shared" si="207"/>
        <v>0</v>
      </c>
      <c r="Y916">
        <f t="shared" si="208"/>
        <v>0</v>
      </c>
      <c r="Z916">
        <f t="shared" si="216"/>
        <v>0</v>
      </c>
      <c r="AA916">
        <f t="shared" si="214"/>
        <v>0</v>
      </c>
      <c r="AB916">
        <f t="shared" si="212"/>
        <v>0</v>
      </c>
      <c r="AC916" s="4" t="e">
        <f t="shared" si="218"/>
        <v>#DIV/0!</v>
      </c>
      <c r="AD916" s="4" t="e">
        <f t="shared" si="219"/>
        <v>#DIV/0!</v>
      </c>
      <c r="AE916" s="2" t="e">
        <f t="shared" si="220"/>
        <v>#DIV/0!</v>
      </c>
      <c r="AF916" s="5" t="e">
        <f t="shared" si="213"/>
        <v>#DIV/0!</v>
      </c>
      <c r="AG916" s="5" t="e">
        <f t="shared" si="215"/>
        <v>#DIV/0!</v>
      </c>
      <c r="AH916" t="e">
        <f t="shared" si="217"/>
        <v>#DIV/0!</v>
      </c>
    </row>
    <row r="917" spans="1:34" x14ac:dyDescent="0.25">
      <c r="A917" s="1"/>
      <c r="U917">
        <f t="shared" si="209"/>
        <v>0</v>
      </c>
      <c r="V917">
        <f t="shared" si="210"/>
        <v>0</v>
      </c>
      <c r="W917">
        <f t="shared" si="211"/>
        <v>0</v>
      </c>
      <c r="X917">
        <f t="shared" si="207"/>
        <v>0</v>
      </c>
      <c r="Y917">
        <f t="shared" si="208"/>
        <v>0</v>
      </c>
      <c r="Z917">
        <f t="shared" si="216"/>
        <v>0</v>
      </c>
      <c r="AA917">
        <f t="shared" si="214"/>
        <v>0</v>
      </c>
      <c r="AB917">
        <f t="shared" si="212"/>
        <v>0</v>
      </c>
      <c r="AC917" s="4" t="e">
        <f t="shared" si="218"/>
        <v>#DIV/0!</v>
      </c>
      <c r="AD917" s="4" t="e">
        <f t="shared" si="219"/>
        <v>#DIV/0!</v>
      </c>
      <c r="AE917" s="2" t="e">
        <f t="shared" si="220"/>
        <v>#DIV/0!</v>
      </c>
      <c r="AF917" s="5" t="e">
        <f t="shared" si="213"/>
        <v>#DIV/0!</v>
      </c>
      <c r="AG917" s="5" t="e">
        <f t="shared" si="215"/>
        <v>#DIV/0!</v>
      </c>
      <c r="AH917" t="e">
        <f t="shared" si="217"/>
        <v>#DIV/0!</v>
      </c>
    </row>
    <row r="918" spans="1:34" x14ac:dyDescent="0.25">
      <c r="A918" s="1"/>
      <c r="U918">
        <f t="shared" si="209"/>
        <v>0</v>
      </c>
      <c r="V918">
        <f t="shared" si="210"/>
        <v>0</v>
      </c>
      <c r="W918">
        <f t="shared" si="211"/>
        <v>0</v>
      </c>
      <c r="X918">
        <f t="shared" si="207"/>
        <v>0</v>
      </c>
      <c r="Y918">
        <f t="shared" si="208"/>
        <v>0</v>
      </c>
      <c r="Z918">
        <f t="shared" si="216"/>
        <v>0</v>
      </c>
      <c r="AA918">
        <f t="shared" si="214"/>
        <v>0</v>
      </c>
      <c r="AB918">
        <f t="shared" si="212"/>
        <v>0</v>
      </c>
      <c r="AC918" s="4" t="e">
        <f t="shared" si="218"/>
        <v>#DIV/0!</v>
      </c>
      <c r="AD918" s="4" t="e">
        <f t="shared" si="219"/>
        <v>#DIV/0!</v>
      </c>
      <c r="AE918" s="2" t="e">
        <f t="shared" si="220"/>
        <v>#DIV/0!</v>
      </c>
      <c r="AF918" s="5" t="e">
        <f t="shared" si="213"/>
        <v>#DIV/0!</v>
      </c>
      <c r="AG918" s="5" t="e">
        <f t="shared" si="215"/>
        <v>#DIV/0!</v>
      </c>
      <c r="AH918" t="e">
        <f t="shared" si="217"/>
        <v>#DIV/0!</v>
      </c>
    </row>
    <row r="919" spans="1:34" x14ac:dyDescent="0.25">
      <c r="A919" s="1"/>
      <c r="U919">
        <f t="shared" si="209"/>
        <v>0</v>
      </c>
      <c r="V919">
        <f t="shared" si="210"/>
        <v>0</v>
      </c>
      <c r="W919">
        <f t="shared" si="211"/>
        <v>0</v>
      </c>
      <c r="X919">
        <f t="shared" si="207"/>
        <v>0</v>
      </c>
      <c r="Y919">
        <f t="shared" si="208"/>
        <v>0</v>
      </c>
      <c r="Z919">
        <f t="shared" si="216"/>
        <v>0</v>
      </c>
      <c r="AA919">
        <f t="shared" si="214"/>
        <v>0</v>
      </c>
      <c r="AB919">
        <f t="shared" si="212"/>
        <v>0</v>
      </c>
      <c r="AC919" s="4" t="e">
        <f t="shared" si="218"/>
        <v>#DIV/0!</v>
      </c>
      <c r="AD919" s="4" t="e">
        <f t="shared" si="219"/>
        <v>#DIV/0!</v>
      </c>
      <c r="AE919" s="2" t="e">
        <f t="shared" si="220"/>
        <v>#DIV/0!</v>
      </c>
      <c r="AF919" s="5" t="e">
        <f t="shared" si="213"/>
        <v>#DIV/0!</v>
      </c>
      <c r="AG919" s="5" t="e">
        <f t="shared" si="215"/>
        <v>#DIV/0!</v>
      </c>
      <c r="AH919" t="e">
        <f t="shared" si="217"/>
        <v>#DIV/0!</v>
      </c>
    </row>
    <row r="920" spans="1:34" x14ac:dyDescent="0.25">
      <c r="A920" s="1"/>
      <c r="U920">
        <f t="shared" si="209"/>
        <v>0</v>
      </c>
      <c r="V920">
        <f t="shared" si="210"/>
        <v>0</v>
      </c>
      <c r="W920">
        <f t="shared" si="211"/>
        <v>0</v>
      </c>
      <c r="X920">
        <f t="shared" si="207"/>
        <v>0</v>
      </c>
      <c r="Y920">
        <f t="shared" si="208"/>
        <v>0</v>
      </c>
      <c r="Z920">
        <f t="shared" si="216"/>
        <v>0</v>
      </c>
      <c r="AA920">
        <f t="shared" si="214"/>
        <v>0</v>
      </c>
      <c r="AB920">
        <f t="shared" si="212"/>
        <v>0</v>
      </c>
      <c r="AC920" s="4" t="e">
        <f t="shared" si="218"/>
        <v>#DIV/0!</v>
      </c>
      <c r="AD920" s="4" t="e">
        <f t="shared" si="219"/>
        <v>#DIV/0!</v>
      </c>
      <c r="AE920" s="2" t="e">
        <f t="shared" si="220"/>
        <v>#DIV/0!</v>
      </c>
      <c r="AF920" s="5" t="e">
        <f t="shared" si="213"/>
        <v>#DIV/0!</v>
      </c>
      <c r="AG920" s="5" t="e">
        <f t="shared" si="215"/>
        <v>#DIV/0!</v>
      </c>
      <c r="AH920" t="e">
        <f t="shared" si="217"/>
        <v>#DIV/0!</v>
      </c>
    </row>
    <row r="921" spans="1:34" x14ac:dyDescent="0.25">
      <c r="A921" s="1"/>
      <c r="U921">
        <f t="shared" si="209"/>
        <v>0</v>
      </c>
      <c r="V921">
        <f t="shared" si="210"/>
        <v>0</v>
      </c>
      <c r="W921">
        <f t="shared" si="211"/>
        <v>0</v>
      </c>
      <c r="X921">
        <f t="shared" si="207"/>
        <v>0</v>
      </c>
      <c r="Y921">
        <f t="shared" si="208"/>
        <v>0</v>
      </c>
      <c r="Z921">
        <f t="shared" si="216"/>
        <v>0</v>
      </c>
      <c r="AA921">
        <f t="shared" si="214"/>
        <v>0</v>
      </c>
      <c r="AB921">
        <f t="shared" si="212"/>
        <v>0</v>
      </c>
      <c r="AC921" s="4" t="e">
        <f t="shared" si="218"/>
        <v>#DIV/0!</v>
      </c>
      <c r="AD921" s="4" t="e">
        <f t="shared" si="219"/>
        <v>#DIV/0!</v>
      </c>
      <c r="AE921" s="2" t="e">
        <f t="shared" si="220"/>
        <v>#DIV/0!</v>
      </c>
      <c r="AF921" s="5" t="e">
        <f t="shared" si="213"/>
        <v>#DIV/0!</v>
      </c>
      <c r="AG921" s="5" t="e">
        <f t="shared" si="215"/>
        <v>#DIV/0!</v>
      </c>
      <c r="AH921" t="e">
        <f t="shared" si="217"/>
        <v>#DIV/0!</v>
      </c>
    </row>
    <row r="922" spans="1:34" x14ac:dyDescent="0.25">
      <c r="A922" s="1"/>
      <c r="U922">
        <f t="shared" si="209"/>
        <v>0</v>
      </c>
      <c r="V922">
        <f t="shared" si="210"/>
        <v>0</v>
      </c>
      <c r="W922">
        <f t="shared" si="211"/>
        <v>0</v>
      </c>
      <c r="X922">
        <f t="shared" si="207"/>
        <v>0</v>
      </c>
      <c r="Y922">
        <f t="shared" si="208"/>
        <v>0</v>
      </c>
      <c r="Z922">
        <f t="shared" si="216"/>
        <v>0</v>
      </c>
      <c r="AA922">
        <f t="shared" si="214"/>
        <v>0</v>
      </c>
      <c r="AB922">
        <f t="shared" si="212"/>
        <v>0</v>
      </c>
      <c r="AC922" s="4" t="e">
        <f t="shared" si="218"/>
        <v>#DIV/0!</v>
      </c>
      <c r="AD922" s="4" t="e">
        <f t="shared" si="219"/>
        <v>#DIV/0!</v>
      </c>
      <c r="AE922" s="2" t="e">
        <f t="shared" si="220"/>
        <v>#DIV/0!</v>
      </c>
      <c r="AF922" s="5" t="e">
        <f t="shared" si="213"/>
        <v>#DIV/0!</v>
      </c>
      <c r="AG922" s="5" t="e">
        <f t="shared" si="215"/>
        <v>#DIV/0!</v>
      </c>
      <c r="AH922" t="e">
        <f t="shared" si="217"/>
        <v>#DIV/0!</v>
      </c>
    </row>
    <row r="923" spans="1:34" x14ac:dyDescent="0.25">
      <c r="A923" s="1"/>
      <c r="U923">
        <f t="shared" si="209"/>
        <v>0</v>
      </c>
      <c r="V923">
        <f t="shared" si="210"/>
        <v>0</v>
      </c>
      <c r="W923">
        <f t="shared" si="211"/>
        <v>0</v>
      </c>
      <c r="X923">
        <f t="shared" si="207"/>
        <v>0</v>
      </c>
      <c r="Y923">
        <f t="shared" si="208"/>
        <v>0</v>
      </c>
      <c r="Z923">
        <f t="shared" si="216"/>
        <v>0</v>
      </c>
      <c r="AA923">
        <f t="shared" si="214"/>
        <v>0</v>
      </c>
      <c r="AB923">
        <f t="shared" si="212"/>
        <v>0</v>
      </c>
      <c r="AC923" s="4" t="e">
        <f t="shared" si="218"/>
        <v>#DIV/0!</v>
      </c>
      <c r="AD923" s="4" t="e">
        <f t="shared" si="219"/>
        <v>#DIV/0!</v>
      </c>
      <c r="AE923" s="2" t="e">
        <f t="shared" si="220"/>
        <v>#DIV/0!</v>
      </c>
      <c r="AF923" s="5" t="e">
        <f t="shared" si="213"/>
        <v>#DIV/0!</v>
      </c>
      <c r="AG923" s="5" t="e">
        <f t="shared" si="215"/>
        <v>#DIV/0!</v>
      </c>
      <c r="AH923" t="e">
        <f t="shared" si="217"/>
        <v>#DIV/0!</v>
      </c>
    </row>
    <row r="924" spans="1:34" x14ac:dyDescent="0.25">
      <c r="A924" s="1"/>
      <c r="U924">
        <f t="shared" si="209"/>
        <v>0</v>
      </c>
      <c r="V924">
        <f t="shared" si="210"/>
        <v>0</v>
      </c>
      <c r="W924">
        <f t="shared" si="211"/>
        <v>0</v>
      </c>
      <c r="X924">
        <f t="shared" si="207"/>
        <v>0</v>
      </c>
      <c r="Y924">
        <f t="shared" si="208"/>
        <v>0</v>
      </c>
      <c r="Z924">
        <f t="shared" si="216"/>
        <v>0</v>
      </c>
      <c r="AA924">
        <f t="shared" si="214"/>
        <v>0</v>
      </c>
      <c r="AB924">
        <f t="shared" si="212"/>
        <v>0</v>
      </c>
      <c r="AC924" s="4" t="e">
        <f t="shared" si="218"/>
        <v>#DIV/0!</v>
      </c>
      <c r="AD924" s="4" t="e">
        <f t="shared" si="219"/>
        <v>#DIV/0!</v>
      </c>
      <c r="AE924" s="2" t="e">
        <f t="shared" si="220"/>
        <v>#DIV/0!</v>
      </c>
      <c r="AF924" s="5" t="e">
        <f t="shared" si="213"/>
        <v>#DIV/0!</v>
      </c>
      <c r="AG924" s="5" t="e">
        <f t="shared" si="215"/>
        <v>#DIV/0!</v>
      </c>
      <c r="AH924" t="e">
        <f t="shared" si="217"/>
        <v>#DIV/0!</v>
      </c>
    </row>
    <row r="925" spans="1:34" x14ac:dyDescent="0.25">
      <c r="A925" s="1"/>
      <c r="U925">
        <f t="shared" si="209"/>
        <v>0</v>
      </c>
      <c r="V925">
        <f t="shared" si="210"/>
        <v>0</v>
      </c>
      <c r="W925">
        <f t="shared" si="211"/>
        <v>0</v>
      </c>
      <c r="X925">
        <f t="shared" si="207"/>
        <v>0</v>
      </c>
      <c r="Y925">
        <f t="shared" si="208"/>
        <v>0</v>
      </c>
      <c r="Z925">
        <f t="shared" si="216"/>
        <v>0</v>
      </c>
      <c r="AA925">
        <f t="shared" si="214"/>
        <v>0</v>
      </c>
      <c r="AB925">
        <f t="shared" si="212"/>
        <v>0</v>
      </c>
      <c r="AC925" s="4" t="e">
        <f t="shared" si="218"/>
        <v>#DIV/0!</v>
      </c>
      <c r="AD925" s="4" t="e">
        <f t="shared" si="219"/>
        <v>#DIV/0!</v>
      </c>
      <c r="AE925" s="2" t="e">
        <f t="shared" si="220"/>
        <v>#DIV/0!</v>
      </c>
      <c r="AF925" s="5" t="e">
        <f t="shared" si="213"/>
        <v>#DIV/0!</v>
      </c>
      <c r="AG925" s="5" t="e">
        <f t="shared" si="215"/>
        <v>#DIV/0!</v>
      </c>
      <c r="AH925" t="e">
        <f t="shared" si="217"/>
        <v>#DIV/0!</v>
      </c>
    </row>
    <row r="926" spans="1:34" x14ac:dyDescent="0.25">
      <c r="A926" s="1"/>
      <c r="U926">
        <f t="shared" si="209"/>
        <v>0</v>
      </c>
      <c r="V926">
        <f t="shared" si="210"/>
        <v>0</v>
      </c>
      <c r="W926">
        <f t="shared" si="211"/>
        <v>0</v>
      </c>
      <c r="X926">
        <f t="shared" si="207"/>
        <v>0</v>
      </c>
      <c r="Y926">
        <f t="shared" si="208"/>
        <v>0</v>
      </c>
      <c r="Z926">
        <f t="shared" si="216"/>
        <v>0</v>
      </c>
      <c r="AA926">
        <f t="shared" si="214"/>
        <v>0</v>
      </c>
      <c r="AB926">
        <f t="shared" si="212"/>
        <v>0</v>
      </c>
      <c r="AC926" s="4" t="e">
        <f t="shared" si="218"/>
        <v>#DIV/0!</v>
      </c>
      <c r="AD926" s="4" t="e">
        <f t="shared" si="219"/>
        <v>#DIV/0!</v>
      </c>
      <c r="AE926" s="2" t="e">
        <f t="shared" si="220"/>
        <v>#DIV/0!</v>
      </c>
      <c r="AF926" s="5" t="e">
        <f t="shared" si="213"/>
        <v>#DIV/0!</v>
      </c>
      <c r="AG926" s="5" t="e">
        <f t="shared" si="215"/>
        <v>#DIV/0!</v>
      </c>
      <c r="AH926" t="e">
        <f t="shared" si="217"/>
        <v>#DIV/0!</v>
      </c>
    </row>
    <row r="927" spans="1:34" x14ac:dyDescent="0.25">
      <c r="A927" s="1"/>
      <c r="U927">
        <f t="shared" si="209"/>
        <v>0</v>
      </c>
      <c r="V927">
        <f t="shared" si="210"/>
        <v>0</v>
      </c>
      <c r="W927">
        <f t="shared" si="211"/>
        <v>0</v>
      </c>
      <c r="X927">
        <f t="shared" si="207"/>
        <v>0</v>
      </c>
      <c r="Y927">
        <f t="shared" si="208"/>
        <v>0</v>
      </c>
      <c r="Z927">
        <f t="shared" si="216"/>
        <v>0</v>
      </c>
      <c r="AA927">
        <f t="shared" si="214"/>
        <v>0</v>
      </c>
      <c r="AB927">
        <f t="shared" si="212"/>
        <v>0</v>
      </c>
      <c r="AC927" s="4" t="e">
        <f t="shared" si="218"/>
        <v>#DIV/0!</v>
      </c>
      <c r="AD927" s="4" t="e">
        <f t="shared" si="219"/>
        <v>#DIV/0!</v>
      </c>
      <c r="AE927" s="2" t="e">
        <f t="shared" si="220"/>
        <v>#DIV/0!</v>
      </c>
      <c r="AF927" s="5" t="e">
        <f t="shared" si="213"/>
        <v>#DIV/0!</v>
      </c>
      <c r="AG927" s="5" t="e">
        <f t="shared" si="215"/>
        <v>#DIV/0!</v>
      </c>
      <c r="AH927" t="e">
        <f t="shared" si="217"/>
        <v>#DIV/0!</v>
      </c>
    </row>
    <row r="928" spans="1:34" x14ac:dyDescent="0.25">
      <c r="A928" s="1"/>
      <c r="U928">
        <f t="shared" si="209"/>
        <v>0</v>
      </c>
      <c r="V928">
        <f t="shared" si="210"/>
        <v>0</v>
      </c>
      <c r="W928">
        <f t="shared" si="211"/>
        <v>0</v>
      </c>
      <c r="X928">
        <f t="shared" si="207"/>
        <v>0</v>
      </c>
      <c r="Y928">
        <f t="shared" si="208"/>
        <v>0</v>
      </c>
      <c r="Z928">
        <f t="shared" si="216"/>
        <v>0</v>
      </c>
      <c r="AA928">
        <f t="shared" si="214"/>
        <v>0</v>
      </c>
      <c r="AB928">
        <f t="shared" si="212"/>
        <v>0</v>
      </c>
      <c r="AC928" s="4" t="e">
        <f t="shared" si="218"/>
        <v>#DIV/0!</v>
      </c>
      <c r="AD928" s="4" t="e">
        <f t="shared" si="219"/>
        <v>#DIV/0!</v>
      </c>
      <c r="AE928" s="2" t="e">
        <f t="shared" si="220"/>
        <v>#DIV/0!</v>
      </c>
      <c r="AF928" s="5" t="e">
        <f t="shared" si="213"/>
        <v>#DIV/0!</v>
      </c>
      <c r="AG928" s="5" t="e">
        <f t="shared" si="215"/>
        <v>#DIV/0!</v>
      </c>
      <c r="AH928" t="e">
        <f t="shared" si="217"/>
        <v>#DIV/0!</v>
      </c>
    </row>
    <row r="929" spans="1:34" x14ac:dyDescent="0.25">
      <c r="A929" s="1"/>
      <c r="U929">
        <f t="shared" si="209"/>
        <v>0</v>
      </c>
      <c r="V929">
        <f t="shared" si="210"/>
        <v>0</v>
      </c>
      <c r="W929">
        <f t="shared" si="211"/>
        <v>0</v>
      </c>
      <c r="X929">
        <f t="shared" si="207"/>
        <v>0</v>
      </c>
      <c r="Y929">
        <f t="shared" si="208"/>
        <v>0</v>
      </c>
      <c r="Z929">
        <f t="shared" si="216"/>
        <v>0</v>
      </c>
      <c r="AA929">
        <f t="shared" si="214"/>
        <v>0</v>
      </c>
      <c r="AB929">
        <f t="shared" si="212"/>
        <v>0</v>
      </c>
      <c r="AC929" s="4" t="e">
        <f t="shared" si="218"/>
        <v>#DIV/0!</v>
      </c>
      <c r="AD929" s="4" t="e">
        <f t="shared" si="219"/>
        <v>#DIV/0!</v>
      </c>
      <c r="AE929" s="2" t="e">
        <f t="shared" si="220"/>
        <v>#DIV/0!</v>
      </c>
      <c r="AF929" s="5" t="e">
        <f t="shared" si="213"/>
        <v>#DIV/0!</v>
      </c>
      <c r="AG929" s="5" t="e">
        <f t="shared" si="215"/>
        <v>#DIV/0!</v>
      </c>
      <c r="AH929" t="e">
        <f t="shared" si="217"/>
        <v>#DIV/0!</v>
      </c>
    </row>
    <row r="930" spans="1:34" x14ac:dyDescent="0.25">
      <c r="A930" s="1"/>
      <c r="U930">
        <f t="shared" si="209"/>
        <v>0</v>
      </c>
      <c r="V930">
        <f t="shared" si="210"/>
        <v>0</v>
      </c>
      <c r="W930">
        <f t="shared" si="211"/>
        <v>0</v>
      </c>
      <c r="X930">
        <f t="shared" si="207"/>
        <v>0</v>
      </c>
      <c r="Y930">
        <f t="shared" si="208"/>
        <v>0</v>
      </c>
      <c r="Z930">
        <f t="shared" si="216"/>
        <v>0</v>
      </c>
      <c r="AA930">
        <f t="shared" si="214"/>
        <v>0</v>
      </c>
      <c r="AB930">
        <f t="shared" si="212"/>
        <v>0</v>
      </c>
      <c r="AC930" s="4" t="e">
        <f t="shared" si="218"/>
        <v>#DIV/0!</v>
      </c>
      <c r="AD930" s="4" t="e">
        <f t="shared" si="219"/>
        <v>#DIV/0!</v>
      </c>
      <c r="AE930" s="2" t="e">
        <f t="shared" si="220"/>
        <v>#DIV/0!</v>
      </c>
      <c r="AF930" s="5" t="e">
        <f t="shared" si="213"/>
        <v>#DIV/0!</v>
      </c>
      <c r="AG930" s="5" t="e">
        <f t="shared" si="215"/>
        <v>#DIV/0!</v>
      </c>
      <c r="AH930" t="e">
        <f t="shared" si="217"/>
        <v>#DIV/0!</v>
      </c>
    </row>
    <row r="931" spans="1:34" x14ac:dyDescent="0.25">
      <c r="A931" s="1"/>
      <c r="U931">
        <f t="shared" si="209"/>
        <v>0</v>
      </c>
      <c r="V931">
        <f t="shared" si="210"/>
        <v>0</v>
      </c>
      <c r="W931">
        <f t="shared" si="211"/>
        <v>0</v>
      </c>
      <c r="X931">
        <f t="shared" si="207"/>
        <v>0</v>
      </c>
      <c r="Y931">
        <f t="shared" si="208"/>
        <v>0</v>
      </c>
      <c r="Z931">
        <f t="shared" si="216"/>
        <v>0</v>
      </c>
      <c r="AA931">
        <f t="shared" si="214"/>
        <v>0</v>
      </c>
      <c r="AB931">
        <f t="shared" si="212"/>
        <v>0</v>
      </c>
      <c r="AC931" s="4" t="e">
        <f t="shared" si="218"/>
        <v>#DIV/0!</v>
      </c>
      <c r="AD931" s="4" t="e">
        <f t="shared" si="219"/>
        <v>#DIV/0!</v>
      </c>
      <c r="AE931" s="2" t="e">
        <f t="shared" si="220"/>
        <v>#DIV/0!</v>
      </c>
      <c r="AF931" s="5" t="e">
        <f t="shared" si="213"/>
        <v>#DIV/0!</v>
      </c>
      <c r="AG931" s="5" t="e">
        <f t="shared" si="215"/>
        <v>#DIV/0!</v>
      </c>
      <c r="AH931" t="e">
        <f t="shared" si="217"/>
        <v>#DIV/0!</v>
      </c>
    </row>
    <row r="932" spans="1:34" x14ac:dyDescent="0.25">
      <c r="A932" s="1"/>
      <c r="U932">
        <f t="shared" si="209"/>
        <v>0</v>
      </c>
      <c r="V932">
        <f t="shared" si="210"/>
        <v>0</v>
      </c>
      <c r="W932">
        <f t="shared" si="211"/>
        <v>0</v>
      </c>
      <c r="X932">
        <f t="shared" si="207"/>
        <v>0</v>
      </c>
      <c r="Y932">
        <f t="shared" si="208"/>
        <v>0</v>
      </c>
      <c r="Z932">
        <f t="shared" si="216"/>
        <v>0</v>
      </c>
      <c r="AA932">
        <f t="shared" si="214"/>
        <v>0</v>
      </c>
      <c r="AB932">
        <f t="shared" si="212"/>
        <v>0</v>
      </c>
      <c r="AC932" s="4" t="e">
        <f t="shared" si="218"/>
        <v>#DIV/0!</v>
      </c>
      <c r="AD932" s="4" t="e">
        <f t="shared" si="219"/>
        <v>#DIV/0!</v>
      </c>
      <c r="AE932" s="2" t="e">
        <f t="shared" si="220"/>
        <v>#DIV/0!</v>
      </c>
      <c r="AF932" s="5" t="e">
        <f t="shared" si="213"/>
        <v>#DIV/0!</v>
      </c>
      <c r="AG932" s="5" t="e">
        <f t="shared" si="215"/>
        <v>#DIV/0!</v>
      </c>
      <c r="AH932" t="e">
        <f t="shared" si="217"/>
        <v>#DIV/0!</v>
      </c>
    </row>
    <row r="933" spans="1:34" x14ac:dyDescent="0.25">
      <c r="A933" s="1"/>
      <c r="U933">
        <f t="shared" si="209"/>
        <v>0</v>
      </c>
      <c r="V933">
        <f t="shared" si="210"/>
        <v>0</v>
      </c>
      <c r="W933">
        <f t="shared" si="211"/>
        <v>0</v>
      </c>
      <c r="X933">
        <f t="shared" si="207"/>
        <v>0</v>
      </c>
      <c r="Y933">
        <f t="shared" si="208"/>
        <v>0</v>
      </c>
      <c r="Z933">
        <f t="shared" si="216"/>
        <v>0</v>
      </c>
      <c r="AA933">
        <f t="shared" si="214"/>
        <v>0</v>
      </c>
      <c r="AB933">
        <f t="shared" si="212"/>
        <v>0</v>
      </c>
      <c r="AC933" s="4" t="e">
        <f t="shared" si="218"/>
        <v>#DIV/0!</v>
      </c>
      <c r="AD933" s="4" t="e">
        <f t="shared" si="219"/>
        <v>#DIV/0!</v>
      </c>
      <c r="AE933" s="2" t="e">
        <f t="shared" si="220"/>
        <v>#DIV/0!</v>
      </c>
      <c r="AF933" s="5" t="e">
        <f t="shared" si="213"/>
        <v>#DIV/0!</v>
      </c>
      <c r="AG933" s="5" t="e">
        <f t="shared" si="215"/>
        <v>#DIV/0!</v>
      </c>
      <c r="AH933" t="e">
        <f t="shared" si="217"/>
        <v>#DIV/0!</v>
      </c>
    </row>
    <row r="934" spans="1:34" x14ac:dyDescent="0.25">
      <c r="A934" s="1"/>
      <c r="U934">
        <f t="shared" si="209"/>
        <v>0</v>
      </c>
      <c r="V934">
        <f t="shared" si="210"/>
        <v>0</v>
      </c>
      <c r="W934">
        <f t="shared" si="211"/>
        <v>0</v>
      </c>
      <c r="X934">
        <f t="shared" si="207"/>
        <v>0</v>
      </c>
      <c r="Y934">
        <f t="shared" si="208"/>
        <v>0</v>
      </c>
      <c r="Z934">
        <f t="shared" si="216"/>
        <v>0</v>
      </c>
      <c r="AA934">
        <f t="shared" si="214"/>
        <v>0</v>
      </c>
      <c r="AB934">
        <f t="shared" si="212"/>
        <v>0</v>
      </c>
      <c r="AC934" s="4" t="e">
        <f t="shared" si="218"/>
        <v>#DIV/0!</v>
      </c>
      <c r="AD934" s="4" t="e">
        <f t="shared" si="219"/>
        <v>#DIV/0!</v>
      </c>
      <c r="AE934" s="2" t="e">
        <f t="shared" si="220"/>
        <v>#DIV/0!</v>
      </c>
      <c r="AF934" s="5" t="e">
        <f t="shared" si="213"/>
        <v>#DIV/0!</v>
      </c>
      <c r="AG934" s="5" t="e">
        <f t="shared" si="215"/>
        <v>#DIV/0!</v>
      </c>
      <c r="AH934" t="e">
        <f t="shared" si="217"/>
        <v>#DIV/0!</v>
      </c>
    </row>
    <row r="935" spans="1:34" x14ac:dyDescent="0.25">
      <c r="A935" s="1"/>
      <c r="U935">
        <f t="shared" si="209"/>
        <v>0</v>
      </c>
      <c r="V935">
        <f t="shared" si="210"/>
        <v>0</v>
      </c>
      <c r="W935">
        <f t="shared" si="211"/>
        <v>0</v>
      </c>
      <c r="X935">
        <f t="shared" si="207"/>
        <v>0</v>
      </c>
      <c r="Y935">
        <f t="shared" si="208"/>
        <v>0</v>
      </c>
      <c r="Z935">
        <f t="shared" si="216"/>
        <v>0</v>
      </c>
      <c r="AA935">
        <f t="shared" si="214"/>
        <v>0</v>
      </c>
      <c r="AB935">
        <f t="shared" si="212"/>
        <v>0</v>
      </c>
      <c r="AC935" s="4" t="e">
        <f t="shared" si="218"/>
        <v>#DIV/0!</v>
      </c>
      <c r="AD935" s="4" t="e">
        <f t="shared" si="219"/>
        <v>#DIV/0!</v>
      </c>
      <c r="AE935" s="2" t="e">
        <f t="shared" si="220"/>
        <v>#DIV/0!</v>
      </c>
      <c r="AF935" s="5" t="e">
        <f t="shared" si="213"/>
        <v>#DIV/0!</v>
      </c>
      <c r="AG935" s="5" t="e">
        <f t="shared" si="215"/>
        <v>#DIV/0!</v>
      </c>
      <c r="AH935" t="e">
        <f t="shared" si="217"/>
        <v>#DIV/0!</v>
      </c>
    </row>
    <row r="936" spans="1:34" x14ac:dyDescent="0.25">
      <c r="A936" s="1"/>
      <c r="U936">
        <f t="shared" si="209"/>
        <v>0</v>
      </c>
      <c r="V936">
        <f t="shared" si="210"/>
        <v>0</v>
      </c>
      <c r="W936">
        <f t="shared" si="211"/>
        <v>0</v>
      </c>
      <c r="X936">
        <f t="shared" si="207"/>
        <v>0</v>
      </c>
      <c r="Y936">
        <f t="shared" si="208"/>
        <v>0</v>
      </c>
      <c r="Z936">
        <f t="shared" si="216"/>
        <v>0</v>
      </c>
      <c r="AA936">
        <f t="shared" si="214"/>
        <v>0</v>
      </c>
      <c r="AB936">
        <f t="shared" si="212"/>
        <v>0</v>
      </c>
      <c r="AC936" s="4" t="e">
        <f t="shared" si="218"/>
        <v>#DIV/0!</v>
      </c>
      <c r="AD936" s="4" t="e">
        <f t="shared" si="219"/>
        <v>#DIV/0!</v>
      </c>
      <c r="AE936" s="2" t="e">
        <f t="shared" si="220"/>
        <v>#DIV/0!</v>
      </c>
      <c r="AF936" s="5" t="e">
        <f t="shared" si="213"/>
        <v>#DIV/0!</v>
      </c>
      <c r="AG936" s="5" t="e">
        <f t="shared" si="215"/>
        <v>#DIV/0!</v>
      </c>
      <c r="AH936" t="e">
        <f t="shared" si="217"/>
        <v>#DIV/0!</v>
      </c>
    </row>
    <row r="937" spans="1:34" x14ac:dyDescent="0.25">
      <c r="A937" s="1"/>
      <c r="U937">
        <f t="shared" si="209"/>
        <v>0</v>
      </c>
      <c r="V937">
        <f t="shared" si="210"/>
        <v>0</v>
      </c>
      <c r="W937">
        <f t="shared" si="211"/>
        <v>0</v>
      </c>
      <c r="X937">
        <f t="shared" si="207"/>
        <v>0</v>
      </c>
      <c r="Y937">
        <f t="shared" si="208"/>
        <v>0</v>
      </c>
      <c r="Z937">
        <f t="shared" si="216"/>
        <v>0</v>
      </c>
      <c r="AA937">
        <f t="shared" si="214"/>
        <v>0</v>
      </c>
      <c r="AB937">
        <f t="shared" si="212"/>
        <v>0</v>
      </c>
      <c r="AC937" s="4" t="e">
        <f t="shared" si="218"/>
        <v>#DIV/0!</v>
      </c>
      <c r="AD937" s="4" t="e">
        <f t="shared" si="219"/>
        <v>#DIV/0!</v>
      </c>
      <c r="AE937" s="2" t="e">
        <f t="shared" si="220"/>
        <v>#DIV/0!</v>
      </c>
      <c r="AF937" s="5" t="e">
        <f t="shared" si="213"/>
        <v>#DIV/0!</v>
      </c>
      <c r="AG937" s="5" t="e">
        <f t="shared" si="215"/>
        <v>#DIV/0!</v>
      </c>
      <c r="AH937" t="e">
        <f t="shared" si="217"/>
        <v>#DIV/0!</v>
      </c>
    </row>
    <row r="938" spans="1:34" x14ac:dyDescent="0.25">
      <c r="A938" s="1"/>
      <c r="U938">
        <f t="shared" si="209"/>
        <v>0</v>
      </c>
      <c r="V938">
        <f t="shared" si="210"/>
        <v>0</v>
      </c>
      <c r="W938">
        <f t="shared" si="211"/>
        <v>0</v>
      </c>
      <c r="X938">
        <f t="shared" si="207"/>
        <v>0</v>
      </c>
      <c r="Y938">
        <f t="shared" si="208"/>
        <v>0</v>
      </c>
      <c r="Z938">
        <f t="shared" si="216"/>
        <v>0</v>
      </c>
      <c r="AA938">
        <f t="shared" si="214"/>
        <v>0</v>
      </c>
      <c r="AB938">
        <f t="shared" si="212"/>
        <v>0</v>
      </c>
      <c r="AC938" s="4" t="e">
        <f t="shared" si="218"/>
        <v>#DIV/0!</v>
      </c>
      <c r="AD938" s="4" t="e">
        <f t="shared" si="219"/>
        <v>#DIV/0!</v>
      </c>
      <c r="AE938" s="2" t="e">
        <f t="shared" si="220"/>
        <v>#DIV/0!</v>
      </c>
      <c r="AF938" s="5" t="e">
        <f t="shared" si="213"/>
        <v>#DIV/0!</v>
      </c>
      <c r="AG938" s="5" t="e">
        <f t="shared" si="215"/>
        <v>#DIV/0!</v>
      </c>
      <c r="AH938" t="e">
        <f t="shared" si="217"/>
        <v>#DIV/0!</v>
      </c>
    </row>
    <row r="939" spans="1:34" x14ac:dyDescent="0.25">
      <c r="A939" s="1"/>
      <c r="U939">
        <f t="shared" si="209"/>
        <v>0</v>
      </c>
      <c r="V939">
        <f t="shared" si="210"/>
        <v>0</v>
      </c>
      <c r="W939">
        <f t="shared" si="211"/>
        <v>0</v>
      </c>
      <c r="X939">
        <f t="shared" si="207"/>
        <v>0</v>
      </c>
      <c r="Y939">
        <f t="shared" si="208"/>
        <v>0</v>
      </c>
      <c r="Z939">
        <f t="shared" si="216"/>
        <v>0</v>
      </c>
      <c r="AA939">
        <f t="shared" si="214"/>
        <v>0</v>
      </c>
      <c r="AB939">
        <f t="shared" si="212"/>
        <v>0</v>
      </c>
      <c r="AC939" s="4" t="e">
        <f t="shared" si="218"/>
        <v>#DIV/0!</v>
      </c>
      <c r="AD939" s="4" t="e">
        <f t="shared" si="219"/>
        <v>#DIV/0!</v>
      </c>
      <c r="AE939" s="2" t="e">
        <f t="shared" si="220"/>
        <v>#DIV/0!</v>
      </c>
      <c r="AF939" s="5" t="e">
        <f t="shared" si="213"/>
        <v>#DIV/0!</v>
      </c>
      <c r="AG939" s="5" t="e">
        <f t="shared" si="215"/>
        <v>#DIV/0!</v>
      </c>
      <c r="AH939" t="e">
        <f t="shared" si="217"/>
        <v>#DIV/0!</v>
      </c>
    </row>
    <row r="940" spans="1:34" x14ac:dyDescent="0.25">
      <c r="A940" s="1"/>
      <c r="U940">
        <f t="shared" si="209"/>
        <v>0</v>
      </c>
      <c r="V940">
        <f t="shared" si="210"/>
        <v>0</v>
      </c>
      <c r="W940">
        <f t="shared" si="211"/>
        <v>0</v>
      </c>
      <c r="X940">
        <f t="shared" si="207"/>
        <v>0</v>
      </c>
      <c r="Y940">
        <f t="shared" si="208"/>
        <v>0</v>
      </c>
      <c r="Z940">
        <f t="shared" si="216"/>
        <v>0</v>
      </c>
      <c r="AA940">
        <f t="shared" si="214"/>
        <v>0</v>
      </c>
      <c r="AB940">
        <f t="shared" si="212"/>
        <v>0</v>
      </c>
      <c r="AC940" s="4" t="e">
        <f t="shared" si="218"/>
        <v>#DIV/0!</v>
      </c>
      <c r="AD940" s="4" t="e">
        <f t="shared" si="219"/>
        <v>#DIV/0!</v>
      </c>
      <c r="AE940" s="2" t="e">
        <f t="shared" si="220"/>
        <v>#DIV/0!</v>
      </c>
      <c r="AF940" s="5" t="e">
        <f t="shared" si="213"/>
        <v>#DIV/0!</v>
      </c>
      <c r="AG940" s="5" t="e">
        <f t="shared" si="215"/>
        <v>#DIV/0!</v>
      </c>
      <c r="AH940" t="e">
        <f t="shared" si="217"/>
        <v>#DIV/0!</v>
      </c>
    </row>
    <row r="941" spans="1:34" x14ac:dyDescent="0.25">
      <c r="A941" s="1"/>
      <c r="U941">
        <f t="shared" si="209"/>
        <v>0</v>
      </c>
      <c r="V941">
        <f t="shared" si="210"/>
        <v>0</v>
      </c>
      <c r="W941">
        <f t="shared" si="211"/>
        <v>0</v>
      </c>
      <c r="X941">
        <f t="shared" si="207"/>
        <v>0</v>
      </c>
      <c r="Y941">
        <f t="shared" si="208"/>
        <v>0</v>
      </c>
      <c r="Z941">
        <f t="shared" si="216"/>
        <v>0</v>
      </c>
      <c r="AA941">
        <f t="shared" si="214"/>
        <v>0</v>
      </c>
      <c r="AB941">
        <f t="shared" si="212"/>
        <v>0</v>
      </c>
      <c r="AC941" s="4" t="e">
        <f t="shared" si="218"/>
        <v>#DIV/0!</v>
      </c>
      <c r="AD941" s="4" t="e">
        <f t="shared" si="219"/>
        <v>#DIV/0!</v>
      </c>
      <c r="AE941" s="2" t="e">
        <f t="shared" si="220"/>
        <v>#DIV/0!</v>
      </c>
      <c r="AF941" s="5" t="e">
        <f t="shared" si="213"/>
        <v>#DIV/0!</v>
      </c>
      <c r="AG941" s="5" t="e">
        <f t="shared" si="215"/>
        <v>#DIV/0!</v>
      </c>
      <c r="AH941" t="e">
        <f t="shared" si="217"/>
        <v>#DIV/0!</v>
      </c>
    </row>
    <row r="942" spans="1:34" x14ac:dyDescent="0.25">
      <c r="A942" s="1"/>
      <c r="U942">
        <f t="shared" si="209"/>
        <v>0</v>
      </c>
      <c r="V942">
        <f t="shared" si="210"/>
        <v>0</v>
      </c>
      <c r="W942">
        <f t="shared" si="211"/>
        <v>0</v>
      </c>
      <c r="X942">
        <f t="shared" si="207"/>
        <v>0</v>
      </c>
      <c r="Y942">
        <f t="shared" si="208"/>
        <v>0</v>
      </c>
      <c r="Z942">
        <f t="shared" si="216"/>
        <v>0</v>
      </c>
      <c r="AA942">
        <f t="shared" si="214"/>
        <v>0</v>
      </c>
      <c r="AB942">
        <f t="shared" si="212"/>
        <v>0</v>
      </c>
      <c r="AC942" s="4" t="e">
        <f t="shared" si="218"/>
        <v>#DIV/0!</v>
      </c>
      <c r="AD942" s="4" t="e">
        <f t="shared" si="219"/>
        <v>#DIV/0!</v>
      </c>
      <c r="AE942" s="2" t="e">
        <f t="shared" si="220"/>
        <v>#DIV/0!</v>
      </c>
      <c r="AF942" s="5" t="e">
        <f t="shared" si="213"/>
        <v>#DIV/0!</v>
      </c>
      <c r="AG942" s="5" t="e">
        <f t="shared" si="215"/>
        <v>#DIV/0!</v>
      </c>
      <c r="AH942" t="e">
        <f t="shared" si="217"/>
        <v>#DIV/0!</v>
      </c>
    </row>
    <row r="943" spans="1:34" x14ac:dyDescent="0.25">
      <c r="A943" s="1"/>
      <c r="U943">
        <f t="shared" si="209"/>
        <v>0</v>
      </c>
      <c r="V943">
        <f t="shared" si="210"/>
        <v>0</v>
      </c>
      <c r="W943">
        <f t="shared" si="211"/>
        <v>0</v>
      </c>
      <c r="X943">
        <f t="shared" ref="X943:X1006" si="221">IF(E943&gt;I943,TRUE,0)</f>
        <v>0</v>
      </c>
      <c r="Y943">
        <f t="shared" ref="Y943:Y1006" si="222">IF(E942&gt;I942,TRUE,0)</f>
        <v>0</v>
      </c>
      <c r="Z943">
        <f t="shared" si="216"/>
        <v>0</v>
      </c>
      <c r="AA943">
        <f t="shared" si="214"/>
        <v>0</v>
      </c>
      <c r="AB943">
        <f t="shared" si="212"/>
        <v>0</v>
      </c>
      <c r="AC943" s="4" t="e">
        <f t="shared" si="218"/>
        <v>#DIV/0!</v>
      </c>
      <c r="AD943" s="4" t="e">
        <f t="shared" si="219"/>
        <v>#DIV/0!</v>
      </c>
      <c r="AE943" s="2" t="e">
        <f t="shared" si="220"/>
        <v>#DIV/0!</v>
      </c>
      <c r="AF943" s="5" t="e">
        <f t="shared" si="213"/>
        <v>#DIV/0!</v>
      </c>
      <c r="AG943" s="5" t="e">
        <f t="shared" si="215"/>
        <v>#DIV/0!</v>
      </c>
      <c r="AH943" t="e">
        <f t="shared" si="217"/>
        <v>#DIV/0!</v>
      </c>
    </row>
    <row r="944" spans="1:34" x14ac:dyDescent="0.25">
      <c r="A944" s="1"/>
      <c r="U944">
        <f t="shared" si="209"/>
        <v>0</v>
      </c>
      <c r="V944">
        <f t="shared" si="210"/>
        <v>0</v>
      </c>
      <c r="W944">
        <f t="shared" si="211"/>
        <v>0</v>
      </c>
      <c r="X944">
        <f t="shared" si="221"/>
        <v>0</v>
      </c>
      <c r="Y944">
        <f t="shared" si="222"/>
        <v>0</v>
      </c>
      <c r="Z944">
        <f t="shared" si="216"/>
        <v>0</v>
      </c>
      <c r="AA944">
        <f t="shared" si="214"/>
        <v>0</v>
      </c>
      <c r="AB944">
        <f t="shared" si="212"/>
        <v>0</v>
      </c>
      <c r="AC944" s="4" t="e">
        <f t="shared" si="218"/>
        <v>#DIV/0!</v>
      </c>
      <c r="AD944" s="4" t="e">
        <f t="shared" si="219"/>
        <v>#DIV/0!</v>
      </c>
      <c r="AE944" s="2" t="e">
        <f t="shared" si="220"/>
        <v>#DIV/0!</v>
      </c>
      <c r="AF944" s="5" t="e">
        <f t="shared" si="213"/>
        <v>#DIV/0!</v>
      </c>
      <c r="AG944" s="5" t="e">
        <f t="shared" si="215"/>
        <v>#DIV/0!</v>
      </c>
      <c r="AH944" t="e">
        <f t="shared" si="217"/>
        <v>#DIV/0!</v>
      </c>
    </row>
    <row r="945" spans="1:34" x14ac:dyDescent="0.25">
      <c r="A945" s="1"/>
      <c r="U945">
        <f t="shared" si="209"/>
        <v>0</v>
      </c>
      <c r="V945">
        <f t="shared" si="210"/>
        <v>0</v>
      </c>
      <c r="W945">
        <f t="shared" si="211"/>
        <v>0</v>
      </c>
      <c r="X945">
        <f t="shared" si="221"/>
        <v>0</v>
      </c>
      <c r="Y945">
        <f t="shared" si="222"/>
        <v>0</v>
      </c>
      <c r="Z945">
        <f t="shared" si="216"/>
        <v>0</v>
      </c>
      <c r="AA945">
        <f t="shared" si="214"/>
        <v>0</v>
      </c>
      <c r="AB945">
        <f t="shared" si="212"/>
        <v>0</v>
      </c>
      <c r="AC945" s="4" t="e">
        <f t="shared" si="218"/>
        <v>#DIV/0!</v>
      </c>
      <c r="AD945" s="4" t="e">
        <f t="shared" si="219"/>
        <v>#DIV/0!</v>
      </c>
      <c r="AE945" s="2" t="e">
        <f t="shared" si="220"/>
        <v>#DIV/0!</v>
      </c>
      <c r="AF945" s="5" t="e">
        <f t="shared" si="213"/>
        <v>#DIV/0!</v>
      </c>
      <c r="AG945" s="5" t="e">
        <f t="shared" si="215"/>
        <v>#DIV/0!</v>
      </c>
      <c r="AH945" t="e">
        <f t="shared" si="217"/>
        <v>#DIV/0!</v>
      </c>
    </row>
    <row r="946" spans="1:34" x14ac:dyDescent="0.25">
      <c r="A946" s="1"/>
      <c r="U946">
        <f t="shared" si="209"/>
        <v>0</v>
      </c>
      <c r="V946">
        <f t="shared" si="210"/>
        <v>0</v>
      </c>
      <c r="W946">
        <f t="shared" si="211"/>
        <v>0</v>
      </c>
      <c r="X946">
        <f t="shared" si="221"/>
        <v>0</v>
      </c>
      <c r="Y946">
        <f t="shared" si="222"/>
        <v>0</v>
      </c>
      <c r="Z946">
        <f t="shared" si="216"/>
        <v>0</v>
      </c>
      <c r="AA946">
        <f t="shared" si="214"/>
        <v>0</v>
      </c>
      <c r="AB946">
        <f t="shared" si="212"/>
        <v>0</v>
      </c>
      <c r="AC946" s="4" t="e">
        <f t="shared" si="218"/>
        <v>#DIV/0!</v>
      </c>
      <c r="AD946" s="4" t="e">
        <f t="shared" si="219"/>
        <v>#DIV/0!</v>
      </c>
      <c r="AE946" s="2" t="e">
        <f t="shared" si="220"/>
        <v>#DIV/0!</v>
      </c>
      <c r="AF946" s="5" t="e">
        <f t="shared" si="213"/>
        <v>#DIV/0!</v>
      </c>
      <c r="AG946" s="5" t="e">
        <f t="shared" si="215"/>
        <v>#DIV/0!</v>
      </c>
      <c r="AH946" t="e">
        <f t="shared" si="217"/>
        <v>#DIV/0!</v>
      </c>
    </row>
    <row r="947" spans="1:34" x14ac:dyDescent="0.25">
      <c r="A947" s="1"/>
      <c r="U947">
        <f t="shared" si="209"/>
        <v>0</v>
      </c>
      <c r="V947">
        <f t="shared" si="210"/>
        <v>0</v>
      </c>
      <c r="W947">
        <f t="shared" si="211"/>
        <v>0</v>
      </c>
      <c r="X947">
        <f t="shared" si="221"/>
        <v>0</v>
      </c>
      <c r="Y947">
        <f t="shared" si="222"/>
        <v>0</v>
      </c>
      <c r="Z947">
        <f t="shared" si="216"/>
        <v>0</v>
      </c>
      <c r="AA947">
        <f t="shared" si="214"/>
        <v>0</v>
      </c>
      <c r="AB947">
        <f t="shared" si="212"/>
        <v>0</v>
      </c>
      <c r="AC947" s="4" t="e">
        <f t="shared" si="218"/>
        <v>#DIV/0!</v>
      </c>
      <c r="AD947" s="4" t="e">
        <f t="shared" si="219"/>
        <v>#DIV/0!</v>
      </c>
      <c r="AE947" s="2" t="e">
        <f t="shared" si="220"/>
        <v>#DIV/0!</v>
      </c>
      <c r="AF947" s="5" t="e">
        <f t="shared" si="213"/>
        <v>#DIV/0!</v>
      </c>
      <c r="AG947" s="5" t="e">
        <f t="shared" si="215"/>
        <v>#DIV/0!</v>
      </c>
      <c r="AH947" t="e">
        <f t="shared" si="217"/>
        <v>#DIV/0!</v>
      </c>
    </row>
    <row r="948" spans="1:34" x14ac:dyDescent="0.25">
      <c r="A948" s="1"/>
      <c r="U948">
        <f t="shared" si="209"/>
        <v>0</v>
      </c>
      <c r="V948">
        <f t="shared" si="210"/>
        <v>0</v>
      </c>
      <c r="W948">
        <f t="shared" si="211"/>
        <v>0</v>
      </c>
      <c r="X948">
        <f t="shared" si="221"/>
        <v>0</v>
      </c>
      <c r="Y948">
        <f t="shared" si="222"/>
        <v>0</v>
      </c>
      <c r="Z948">
        <f t="shared" si="216"/>
        <v>0</v>
      </c>
      <c r="AA948">
        <f t="shared" si="214"/>
        <v>0</v>
      </c>
      <c r="AB948">
        <f t="shared" si="212"/>
        <v>0</v>
      </c>
      <c r="AC948" s="4" t="e">
        <f t="shared" si="218"/>
        <v>#DIV/0!</v>
      </c>
      <c r="AD948" s="4" t="e">
        <f t="shared" si="219"/>
        <v>#DIV/0!</v>
      </c>
      <c r="AE948" s="2" t="e">
        <f t="shared" si="220"/>
        <v>#DIV/0!</v>
      </c>
      <c r="AF948" s="5" t="e">
        <f t="shared" si="213"/>
        <v>#DIV/0!</v>
      </c>
      <c r="AG948" s="5" t="e">
        <f t="shared" si="215"/>
        <v>#DIV/0!</v>
      </c>
      <c r="AH948" t="e">
        <f t="shared" si="217"/>
        <v>#DIV/0!</v>
      </c>
    </row>
    <row r="949" spans="1:34" x14ac:dyDescent="0.25">
      <c r="A949" s="1"/>
      <c r="U949">
        <f t="shared" si="209"/>
        <v>0</v>
      </c>
      <c r="V949">
        <f t="shared" si="210"/>
        <v>0</v>
      </c>
      <c r="W949">
        <f t="shared" si="211"/>
        <v>0</v>
      </c>
      <c r="X949">
        <f t="shared" si="221"/>
        <v>0</v>
      </c>
      <c r="Y949">
        <f t="shared" si="222"/>
        <v>0</v>
      </c>
      <c r="Z949">
        <f t="shared" si="216"/>
        <v>0</v>
      </c>
      <c r="AA949">
        <f t="shared" si="214"/>
        <v>0</v>
      </c>
      <c r="AB949">
        <f t="shared" si="212"/>
        <v>0</v>
      </c>
      <c r="AC949" s="4" t="e">
        <f t="shared" si="218"/>
        <v>#DIV/0!</v>
      </c>
      <c r="AD949" s="4" t="e">
        <f t="shared" si="219"/>
        <v>#DIV/0!</v>
      </c>
      <c r="AE949" s="2" t="e">
        <f t="shared" si="220"/>
        <v>#DIV/0!</v>
      </c>
      <c r="AF949" s="5" t="e">
        <f t="shared" si="213"/>
        <v>#DIV/0!</v>
      </c>
      <c r="AG949" s="5" t="e">
        <f t="shared" si="215"/>
        <v>#DIV/0!</v>
      </c>
      <c r="AH949" t="e">
        <f t="shared" si="217"/>
        <v>#DIV/0!</v>
      </c>
    </row>
    <row r="950" spans="1:34" x14ac:dyDescent="0.25">
      <c r="A950" s="1"/>
      <c r="U950">
        <f t="shared" si="209"/>
        <v>0</v>
      </c>
      <c r="V950">
        <f t="shared" si="210"/>
        <v>0</v>
      </c>
      <c r="W950">
        <f t="shared" si="211"/>
        <v>0</v>
      </c>
      <c r="X950">
        <f t="shared" si="221"/>
        <v>0</v>
      </c>
      <c r="Y950">
        <f t="shared" si="222"/>
        <v>0</v>
      </c>
      <c r="Z950">
        <f t="shared" si="216"/>
        <v>0</v>
      </c>
      <c r="AA950">
        <f t="shared" si="214"/>
        <v>0</v>
      </c>
      <c r="AB950">
        <f t="shared" si="212"/>
        <v>0</v>
      </c>
      <c r="AC950" s="4" t="e">
        <f t="shared" si="218"/>
        <v>#DIV/0!</v>
      </c>
      <c r="AD950" s="4" t="e">
        <f t="shared" si="219"/>
        <v>#DIV/0!</v>
      </c>
      <c r="AE950" s="2" t="e">
        <f t="shared" si="220"/>
        <v>#DIV/0!</v>
      </c>
      <c r="AF950" s="5" t="e">
        <f t="shared" si="213"/>
        <v>#DIV/0!</v>
      </c>
      <c r="AG950" s="5" t="e">
        <f t="shared" si="215"/>
        <v>#DIV/0!</v>
      </c>
      <c r="AH950" t="e">
        <f t="shared" si="217"/>
        <v>#DIV/0!</v>
      </c>
    </row>
    <row r="951" spans="1:34" x14ac:dyDescent="0.25">
      <c r="A951" s="1"/>
      <c r="U951">
        <f t="shared" si="209"/>
        <v>0</v>
      </c>
      <c r="V951">
        <f t="shared" si="210"/>
        <v>0</v>
      </c>
      <c r="W951">
        <f t="shared" si="211"/>
        <v>0</v>
      </c>
      <c r="X951">
        <f t="shared" si="221"/>
        <v>0</v>
      </c>
      <c r="Y951">
        <f t="shared" si="222"/>
        <v>0</v>
      </c>
      <c r="Z951">
        <f t="shared" si="216"/>
        <v>0</v>
      </c>
      <c r="AA951">
        <f t="shared" si="214"/>
        <v>0</v>
      </c>
      <c r="AB951">
        <f t="shared" si="212"/>
        <v>0</v>
      </c>
      <c r="AC951" s="4" t="e">
        <f t="shared" si="218"/>
        <v>#DIV/0!</v>
      </c>
      <c r="AD951" s="4" t="e">
        <f t="shared" si="219"/>
        <v>#DIV/0!</v>
      </c>
      <c r="AE951" s="2" t="e">
        <f t="shared" si="220"/>
        <v>#DIV/0!</v>
      </c>
      <c r="AF951" s="5" t="e">
        <f t="shared" si="213"/>
        <v>#DIV/0!</v>
      </c>
      <c r="AG951" s="5" t="e">
        <f t="shared" si="215"/>
        <v>#DIV/0!</v>
      </c>
      <c r="AH951" t="e">
        <f t="shared" si="217"/>
        <v>#DIV/0!</v>
      </c>
    </row>
    <row r="952" spans="1:34" x14ac:dyDescent="0.25">
      <c r="A952" s="1"/>
      <c r="U952">
        <f t="shared" si="209"/>
        <v>0</v>
      </c>
      <c r="V952">
        <f t="shared" si="210"/>
        <v>0</v>
      </c>
      <c r="W952">
        <f t="shared" si="211"/>
        <v>0</v>
      </c>
      <c r="X952">
        <f t="shared" si="221"/>
        <v>0</v>
      </c>
      <c r="Y952">
        <f t="shared" si="222"/>
        <v>0</v>
      </c>
      <c r="Z952">
        <f t="shared" si="216"/>
        <v>0</v>
      </c>
      <c r="AA952">
        <f t="shared" si="214"/>
        <v>0</v>
      </c>
      <c r="AB952">
        <f t="shared" si="212"/>
        <v>0</v>
      </c>
      <c r="AC952" s="4" t="e">
        <f t="shared" si="218"/>
        <v>#DIV/0!</v>
      </c>
      <c r="AD952" s="4" t="e">
        <f t="shared" si="219"/>
        <v>#DIV/0!</v>
      </c>
      <c r="AE952" s="2" t="e">
        <f t="shared" si="220"/>
        <v>#DIV/0!</v>
      </c>
      <c r="AF952" s="5" t="e">
        <f t="shared" si="213"/>
        <v>#DIV/0!</v>
      </c>
      <c r="AG952" s="5" t="e">
        <f t="shared" si="215"/>
        <v>#DIV/0!</v>
      </c>
      <c r="AH952" t="e">
        <f t="shared" si="217"/>
        <v>#DIV/0!</v>
      </c>
    </row>
    <row r="953" spans="1:34" x14ac:dyDescent="0.25">
      <c r="A953" s="1"/>
      <c r="U953">
        <f t="shared" si="209"/>
        <v>0</v>
      </c>
      <c r="V953">
        <f t="shared" si="210"/>
        <v>0</v>
      </c>
      <c r="W953">
        <f t="shared" si="211"/>
        <v>0</v>
      </c>
      <c r="X953">
        <f t="shared" si="221"/>
        <v>0</v>
      </c>
      <c r="Y953">
        <f t="shared" si="222"/>
        <v>0</v>
      </c>
      <c r="Z953">
        <f t="shared" si="216"/>
        <v>0</v>
      </c>
      <c r="AA953">
        <f t="shared" si="214"/>
        <v>0</v>
      </c>
      <c r="AB953">
        <f t="shared" si="212"/>
        <v>0</v>
      </c>
      <c r="AC953" s="4" t="e">
        <f t="shared" si="218"/>
        <v>#DIV/0!</v>
      </c>
      <c r="AD953" s="4" t="e">
        <f t="shared" si="219"/>
        <v>#DIV/0!</v>
      </c>
      <c r="AE953" s="2" t="e">
        <f t="shared" si="220"/>
        <v>#DIV/0!</v>
      </c>
      <c r="AF953" s="5" t="e">
        <f t="shared" si="213"/>
        <v>#DIV/0!</v>
      </c>
      <c r="AG953" s="5" t="e">
        <f t="shared" si="215"/>
        <v>#DIV/0!</v>
      </c>
      <c r="AH953" t="e">
        <f t="shared" si="217"/>
        <v>#DIV/0!</v>
      </c>
    </row>
    <row r="954" spans="1:34" x14ac:dyDescent="0.25">
      <c r="A954" s="1"/>
      <c r="U954">
        <f t="shared" si="209"/>
        <v>0</v>
      </c>
      <c r="V954">
        <f t="shared" si="210"/>
        <v>0</v>
      </c>
      <c r="W954">
        <f t="shared" si="211"/>
        <v>0</v>
      </c>
      <c r="X954">
        <f t="shared" si="221"/>
        <v>0</v>
      </c>
      <c r="Y954">
        <f t="shared" si="222"/>
        <v>0</v>
      </c>
      <c r="Z954">
        <f t="shared" si="216"/>
        <v>0</v>
      </c>
      <c r="AA954">
        <f t="shared" si="214"/>
        <v>0</v>
      </c>
      <c r="AB954">
        <f t="shared" si="212"/>
        <v>0</v>
      </c>
      <c r="AC954" s="4" t="e">
        <f t="shared" si="218"/>
        <v>#DIV/0!</v>
      </c>
      <c r="AD954" s="4" t="e">
        <f t="shared" si="219"/>
        <v>#DIV/0!</v>
      </c>
      <c r="AE954" s="2" t="e">
        <f t="shared" si="220"/>
        <v>#DIV/0!</v>
      </c>
      <c r="AF954" s="5" t="e">
        <f t="shared" si="213"/>
        <v>#DIV/0!</v>
      </c>
      <c r="AG954" s="5" t="e">
        <f t="shared" si="215"/>
        <v>#DIV/0!</v>
      </c>
      <c r="AH954" t="e">
        <f t="shared" si="217"/>
        <v>#DIV/0!</v>
      </c>
    </row>
    <row r="955" spans="1:34" x14ac:dyDescent="0.25">
      <c r="A955" s="1"/>
      <c r="U955">
        <f t="shared" si="209"/>
        <v>0</v>
      </c>
      <c r="V955">
        <f t="shared" si="210"/>
        <v>0</v>
      </c>
      <c r="W955">
        <f t="shared" si="211"/>
        <v>0</v>
      </c>
      <c r="X955">
        <f t="shared" si="221"/>
        <v>0</v>
      </c>
      <c r="Y955">
        <f t="shared" si="222"/>
        <v>0</v>
      </c>
      <c r="Z955">
        <f t="shared" si="216"/>
        <v>0</v>
      </c>
      <c r="AA955">
        <f t="shared" si="214"/>
        <v>0</v>
      </c>
      <c r="AB955">
        <f t="shared" si="212"/>
        <v>0</v>
      </c>
      <c r="AC955" s="4" t="e">
        <f t="shared" si="218"/>
        <v>#DIV/0!</v>
      </c>
      <c r="AD955" s="4" t="e">
        <f t="shared" si="219"/>
        <v>#DIV/0!</v>
      </c>
      <c r="AE955" s="2" t="e">
        <f t="shared" si="220"/>
        <v>#DIV/0!</v>
      </c>
      <c r="AF955" s="5" t="e">
        <f t="shared" si="213"/>
        <v>#DIV/0!</v>
      </c>
      <c r="AG955" s="5" t="e">
        <f t="shared" si="215"/>
        <v>#DIV/0!</v>
      </c>
      <c r="AH955" t="e">
        <f t="shared" si="217"/>
        <v>#DIV/0!</v>
      </c>
    </row>
    <row r="956" spans="1:34" x14ac:dyDescent="0.25">
      <c r="A956" s="1"/>
      <c r="U956">
        <f t="shared" si="209"/>
        <v>0</v>
      </c>
      <c r="V956">
        <f t="shared" si="210"/>
        <v>0</v>
      </c>
      <c r="W956">
        <f t="shared" si="211"/>
        <v>0</v>
      </c>
      <c r="X956">
        <f t="shared" si="221"/>
        <v>0</v>
      </c>
      <c r="Y956">
        <f t="shared" si="222"/>
        <v>0</v>
      </c>
      <c r="Z956">
        <f t="shared" si="216"/>
        <v>0</v>
      </c>
      <c r="AA956">
        <f t="shared" si="214"/>
        <v>0</v>
      </c>
      <c r="AB956">
        <f t="shared" si="212"/>
        <v>0</v>
      </c>
      <c r="AC956" s="4" t="e">
        <f t="shared" si="218"/>
        <v>#DIV/0!</v>
      </c>
      <c r="AD956" s="4" t="e">
        <f t="shared" si="219"/>
        <v>#DIV/0!</v>
      </c>
      <c r="AE956" s="2" t="e">
        <f t="shared" si="220"/>
        <v>#DIV/0!</v>
      </c>
      <c r="AF956" s="5" t="e">
        <f t="shared" si="213"/>
        <v>#DIV/0!</v>
      </c>
      <c r="AG956" s="5" t="e">
        <f t="shared" si="215"/>
        <v>#DIV/0!</v>
      </c>
      <c r="AH956" t="e">
        <f t="shared" si="217"/>
        <v>#DIV/0!</v>
      </c>
    </row>
    <row r="957" spans="1:34" x14ac:dyDescent="0.25">
      <c r="A957" s="1"/>
      <c r="U957">
        <f t="shared" si="209"/>
        <v>0</v>
      </c>
      <c r="V957">
        <f t="shared" si="210"/>
        <v>0</v>
      </c>
      <c r="W957">
        <f t="shared" si="211"/>
        <v>0</v>
      </c>
      <c r="X957">
        <f t="shared" si="221"/>
        <v>0</v>
      </c>
      <c r="Y957">
        <f t="shared" si="222"/>
        <v>0</v>
      </c>
      <c r="Z957">
        <f t="shared" si="216"/>
        <v>0</v>
      </c>
      <c r="AA957">
        <f t="shared" si="214"/>
        <v>0</v>
      </c>
      <c r="AB957">
        <f t="shared" si="212"/>
        <v>0</v>
      </c>
      <c r="AC957" s="4" t="e">
        <f t="shared" si="218"/>
        <v>#DIV/0!</v>
      </c>
      <c r="AD957" s="4" t="e">
        <f t="shared" si="219"/>
        <v>#DIV/0!</v>
      </c>
      <c r="AE957" s="2" t="e">
        <f t="shared" si="220"/>
        <v>#DIV/0!</v>
      </c>
      <c r="AF957" s="5" t="e">
        <f t="shared" si="213"/>
        <v>#DIV/0!</v>
      </c>
      <c r="AG957" s="5" t="e">
        <f t="shared" si="215"/>
        <v>#DIV/0!</v>
      </c>
      <c r="AH957" t="e">
        <f t="shared" si="217"/>
        <v>#DIV/0!</v>
      </c>
    </row>
    <row r="958" spans="1:34" x14ac:dyDescent="0.25">
      <c r="A958" s="1"/>
      <c r="U958">
        <f t="shared" si="209"/>
        <v>0</v>
      </c>
      <c r="V958">
        <f t="shared" si="210"/>
        <v>0</v>
      </c>
      <c r="W958">
        <f t="shared" si="211"/>
        <v>0</v>
      </c>
      <c r="X958">
        <f t="shared" si="221"/>
        <v>0</v>
      </c>
      <c r="Y958">
        <f t="shared" si="222"/>
        <v>0</v>
      </c>
      <c r="Z958">
        <f t="shared" si="216"/>
        <v>0</v>
      </c>
      <c r="AA958">
        <f t="shared" si="214"/>
        <v>0</v>
      </c>
      <c r="AB958">
        <f t="shared" si="212"/>
        <v>0</v>
      </c>
      <c r="AC958" s="4" t="e">
        <f t="shared" si="218"/>
        <v>#DIV/0!</v>
      </c>
      <c r="AD958" s="4" t="e">
        <f t="shared" si="219"/>
        <v>#DIV/0!</v>
      </c>
      <c r="AE958" s="2" t="e">
        <f t="shared" si="220"/>
        <v>#DIV/0!</v>
      </c>
      <c r="AF958" s="5" t="e">
        <f t="shared" si="213"/>
        <v>#DIV/0!</v>
      </c>
      <c r="AG958" s="5" t="e">
        <f t="shared" si="215"/>
        <v>#DIV/0!</v>
      </c>
      <c r="AH958" t="e">
        <f t="shared" si="217"/>
        <v>#DIV/0!</v>
      </c>
    </row>
    <row r="959" spans="1:34" x14ac:dyDescent="0.25">
      <c r="A959" s="1"/>
      <c r="U959">
        <f t="shared" si="209"/>
        <v>0</v>
      </c>
      <c r="V959">
        <f t="shared" si="210"/>
        <v>0</v>
      </c>
      <c r="W959">
        <f t="shared" si="211"/>
        <v>0</v>
      </c>
      <c r="X959">
        <f t="shared" si="221"/>
        <v>0</v>
      </c>
      <c r="Y959">
        <f t="shared" si="222"/>
        <v>0</v>
      </c>
      <c r="Z959">
        <f t="shared" si="216"/>
        <v>0</v>
      </c>
      <c r="AA959">
        <f t="shared" si="214"/>
        <v>0</v>
      </c>
      <c r="AB959">
        <f t="shared" si="212"/>
        <v>0</v>
      </c>
      <c r="AC959" s="4" t="e">
        <f t="shared" si="218"/>
        <v>#DIV/0!</v>
      </c>
      <c r="AD959" s="4" t="e">
        <f t="shared" si="219"/>
        <v>#DIV/0!</v>
      </c>
      <c r="AE959" s="2" t="e">
        <f t="shared" si="220"/>
        <v>#DIV/0!</v>
      </c>
      <c r="AF959" s="5" t="e">
        <f t="shared" si="213"/>
        <v>#DIV/0!</v>
      </c>
      <c r="AG959" s="5" t="e">
        <f t="shared" si="215"/>
        <v>#DIV/0!</v>
      </c>
      <c r="AH959" t="e">
        <f t="shared" si="217"/>
        <v>#DIV/0!</v>
      </c>
    </row>
    <row r="960" spans="1:34" x14ac:dyDescent="0.25">
      <c r="A960" s="1"/>
      <c r="U960">
        <f t="shared" si="209"/>
        <v>0</v>
      </c>
      <c r="V960">
        <f t="shared" si="210"/>
        <v>0</v>
      </c>
      <c r="W960">
        <f t="shared" si="211"/>
        <v>0</v>
      </c>
      <c r="X960">
        <f t="shared" si="221"/>
        <v>0</v>
      </c>
      <c r="Y960">
        <f t="shared" si="222"/>
        <v>0</v>
      </c>
      <c r="Z960">
        <f t="shared" si="216"/>
        <v>0</v>
      </c>
      <c r="AA960">
        <f t="shared" si="214"/>
        <v>0</v>
      </c>
      <c r="AB960">
        <f t="shared" si="212"/>
        <v>0</v>
      </c>
      <c r="AC960" s="4" t="e">
        <f t="shared" si="218"/>
        <v>#DIV/0!</v>
      </c>
      <c r="AD960" s="4" t="e">
        <f t="shared" si="219"/>
        <v>#DIV/0!</v>
      </c>
      <c r="AE960" s="2" t="e">
        <f t="shared" si="220"/>
        <v>#DIV/0!</v>
      </c>
      <c r="AF960" s="5" t="e">
        <f t="shared" si="213"/>
        <v>#DIV/0!</v>
      </c>
      <c r="AG960" s="5" t="e">
        <f t="shared" si="215"/>
        <v>#DIV/0!</v>
      </c>
      <c r="AH960" t="e">
        <f t="shared" si="217"/>
        <v>#DIV/0!</v>
      </c>
    </row>
    <row r="961" spans="1:34" x14ac:dyDescent="0.25">
      <c r="A961" s="1"/>
      <c r="U961">
        <f t="shared" si="209"/>
        <v>0</v>
      </c>
      <c r="V961">
        <f t="shared" si="210"/>
        <v>0</v>
      </c>
      <c r="W961">
        <f t="shared" si="211"/>
        <v>0</v>
      </c>
      <c r="X961">
        <f t="shared" si="221"/>
        <v>0</v>
      </c>
      <c r="Y961">
        <f t="shared" si="222"/>
        <v>0</v>
      </c>
      <c r="Z961">
        <f t="shared" si="216"/>
        <v>0</v>
      </c>
      <c r="AA961">
        <f t="shared" si="214"/>
        <v>0</v>
      </c>
      <c r="AB961">
        <f t="shared" si="212"/>
        <v>0</v>
      </c>
      <c r="AC961" s="4" t="e">
        <f t="shared" si="218"/>
        <v>#DIV/0!</v>
      </c>
      <c r="AD961" s="4" t="e">
        <f t="shared" si="219"/>
        <v>#DIV/0!</v>
      </c>
      <c r="AE961" s="2" t="e">
        <f t="shared" si="220"/>
        <v>#DIV/0!</v>
      </c>
      <c r="AF961" s="5" t="e">
        <f t="shared" si="213"/>
        <v>#DIV/0!</v>
      </c>
      <c r="AG961" s="5" t="e">
        <f t="shared" si="215"/>
        <v>#DIV/0!</v>
      </c>
      <c r="AH961" t="e">
        <f t="shared" si="217"/>
        <v>#DIV/0!</v>
      </c>
    </row>
    <row r="962" spans="1:34" x14ac:dyDescent="0.25">
      <c r="A962" s="1"/>
      <c r="U962">
        <f t="shared" ref="U962:U1025" si="223">IF(L962&gt;K962,TRUE,0)</f>
        <v>0</v>
      </c>
      <c r="V962">
        <f t="shared" ref="V962:V1025" si="224">IF(E962&gt;K962,TRUE,0)</f>
        <v>0</v>
      </c>
      <c r="W962">
        <f t="shared" ref="W962:W1025" si="225">IF(E961&gt;K961,TRUE,0)</f>
        <v>0</v>
      </c>
      <c r="X962">
        <f t="shared" si="221"/>
        <v>0</v>
      </c>
      <c r="Y962">
        <f t="shared" si="222"/>
        <v>0</v>
      </c>
      <c r="Z962">
        <f t="shared" si="216"/>
        <v>0</v>
      </c>
      <c r="AA962">
        <f t="shared" si="214"/>
        <v>0</v>
      </c>
      <c r="AB962">
        <f t="shared" si="212"/>
        <v>0</v>
      </c>
      <c r="AC962" s="4" t="e">
        <f t="shared" si="218"/>
        <v>#DIV/0!</v>
      </c>
      <c r="AD962" s="4" t="e">
        <f t="shared" si="219"/>
        <v>#DIV/0!</v>
      </c>
      <c r="AE962" s="2" t="e">
        <f t="shared" si="220"/>
        <v>#DIV/0!</v>
      </c>
      <c r="AF962" s="5" t="e">
        <f t="shared" si="213"/>
        <v>#DIV/0!</v>
      </c>
      <c r="AG962" s="5" t="e">
        <f t="shared" si="215"/>
        <v>#DIV/0!</v>
      </c>
      <c r="AH962" t="e">
        <f t="shared" si="217"/>
        <v>#DIV/0!</v>
      </c>
    </row>
    <row r="963" spans="1:34" x14ac:dyDescent="0.25">
      <c r="A963" s="1"/>
      <c r="U963">
        <f t="shared" si="223"/>
        <v>0</v>
      </c>
      <c r="V963">
        <f t="shared" si="224"/>
        <v>0</v>
      </c>
      <c r="W963">
        <f t="shared" si="225"/>
        <v>0</v>
      </c>
      <c r="X963">
        <f t="shared" si="221"/>
        <v>0</v>
      </c>
      <c r="Y963">
        <f t="shared" si="222"/>
        <v>0</v>
      </c>
      <c r="Z963">
        <f t="shared" si="216"/>
        <v>0</v>
      </c>
      <c r="AA963">
        <f t="shared" si="214"/>
        <v>0</v>
      </c>
      <c r="AB963">
        <f t="shared" ref="AB963:AB1026" si="226">IF(OR(Q963&gt;29,R963&gt;29),TRUE,0)</f>
        <v>0</v>
      </c>
      <c r="AC963" s="4" t="e">
        <f t="shared" si="218"/>
        <v>#DIV/0!</v>
      </c>
      <c r="AD963" s="4" t="e">
        <f t="shared" si="219"/>
        <v>#DIV/0!</v>
      </c>
      <c r="AE963" s="2" t="e">
        <f t="shared" si="220"/>
        <v>#DIV/0!</v>
      </c>
      <c r="AF963" s="5" t="e">
        <f t="shared" ref="AF963:AF1026" si="227">(E962-P962)/P962</f>
        <v>#DIV/0!</v>
      </c>
      <c r="AG963" s="5" t="e">
        <f t="shared" si="215"/>
        <v>#DIV/0!</v>
      </c>
      <c r="AH963" t="e">
        <f t="shared" si="217"/>
        <v>#DIV/0!</v>
      </c>
    </row>
    <row r="964" spans="1:34" x14ac:dyDescent="0.25">
      <c r="A964" s="1"/>
      <c r="U964">
        <f t="shared" si="223"/>
        <v>0</v>
      </c>
      <c r="V964">
        <f t="shared" si="224"/>
        <v>0</v>
      </c>
      <c r="W964">
        <f t="shared" si="225"/>
        <v>0</v>
      </c>
      <c r="X964">
        <f t="shared" si="221"/>
        <v>0</v>
      </c>
      <c r="Y964">
        <f t="shared" si="222"/>
        <v>0</v>
      </c>
      <c r="Z964">
        <f t="shared" si="216"/>
        <v>0</v>
      </c>
      <c r="AA964">
        <f t="shared" ref="AA964:AA1027" si="228">IF(F964&gt;M963*1.4,TRUE,0)</f>
        <v>0</v>
      </c>
      <c r="AB964">
        <f t="shared" si="226"/>
        <v>0</v>
      </c>
      <c r="AC964" s="4" t="e">
        <f t="shared" si="218"/>
        <v>#DIV/0!</v>
      </c>
      <c r="AD964" s="4" t="e">
        <f t="shared" si="219"/>
        <v>#DIV/0!</v>
      </c>
      <c r="AE964" s="2" t="e">
        <f t="shared" si="220"/>
        <v>#DIV/0!</v>
      </c>
      <c r="AF964" s="5" t="e">
        <f t="shared" si="227"/>
        <v>#DIV/0!</v>
      </c>
      <c r="AG964" s="5" t="e">
        <f t="shared" ref="AG964:AG1027" si="229">E963/E964</f>
        <v>#DIV/0!</v>
      </c>
      <c r="AH964" t="e">
        <f t="shared" si="217"/>
        <v>#DIV/0!</v>
      </c>
    </row>
    <row r="965" spans="1:34" x14ac:dyDescent="0.25">
      <c r="A965" s="1"/>
      <c r="U965">
        <f t="shared" si="223"/>
        <v>0</v>
      </c>
      <c r="V965">
        <f t="shared" si="224"/>
        <v>0</v>
      </c>
      <c r="W965">
        <f t="shared" si="225"/>
        <v>0</v>
      </c>
      <c r="X965">
        <f t="shared" si="221"/>
        <v>0</v>
      </c>
      <c r="Y965">
        <f t="shared" si="222"/>
        <v>0</v>
      </c>
      <c r="Z965">
        <f t="shared" si="216"/>
        <v>0</v>
      </c>
      <c r="AA965">
        <f t="shared" si="228"/>
        <v>0</v>
      </c>
      <c r="AB965">
        <f t="shared" si="226"/>
        <v>0</v>
      </c>
      <c r="AC965" s="4" t="e">
        <f t="shared" si="218"/>
        <v>#DIV/0!</v>
      </c>
      <c r="AD965" s="4" t="e">
        <f t="shared" si="219"/>
        <v>#DIV/0!</v>
      </c>
      <c r="AE965" s="2" t="e">
        <f t="shared" si="220"/>
        <v>#DIV/0!</v>
      </c>
      <c r="AF965" s="5" t="e">
        <f t="shared" si="227"/>
        <v>#DIV/0!</v>
      </c>
      <c r="AG965" s="5" t="e">
        <f t="shared" si="229"/>
        <v>#DIV/0!</v>
      </c>
      <c r="AH965" t="e">
        <f t="shared" si="217"/>
        <v>#DIV/0!</v>
      </c>
    </row>
    <row r="966" spans="1:34" x14ac:dyDescent="0.25">
      <c r="A966" s="1"/>
      <c r="U966">
        <f t="shared" si="223"/>
        <v>0</v>
      </c>
      <c r="V966">
        <f t="shared" si="224"/>
        <v>0</v>
      </c>
      <c r="W966">
        <f t="shared" si="225"/>
        <v>0</v>
      </c>
      <c r="X966">
        <f t="shared" si="221"/>
        <v>0</v>
      </c>
      <c r="Y966">
        <f t="shared" si="222"/>
        <v>0</v>
      </c>
      <c r="Z966">
        <f t="shared" si="216"/>
        <v>0</v>
      </c>
      <c r="AA966">
        <f t="shared" si="228"/>
        <v>0</v>
      </c>
      <c r="AB966">
        <f t="shared" si="226"/>
        <v>0</v>
      </c>
      <c r="AC966" s="4" t="e">
        <f t="shared" si="218"/>
        <v>#DIV/0!</v>
      </c>
      <c r="AD966" s="4" t="e">
        <f t="shared" si="219"/>
        <v>#DIV/0!</v>
      </c>
      <c r="AE966" s="2" t="e">
        <f t="shared" si="220"/>
        <v>#DIV/0!</v>
      </c>
      <c r="AF966" s="5" t="e">
        <f t="shared" si="227"/>
        <v>#DIV/0!</v>
      </c>
      <c r="AG966" s="5" t="e">
        <f t="shared" si="229"/>
        <v>#DIV/0!</v>
      </c>
      <c r="AH966" t="e">
        <f t="shared" si="217"/>
        <v>#DIV/0!</v>
      </c>
    </row>
    <row r="967" spans="1:34" x14ac:dyDescent="0.25">
      <c r="A967" s="1"/>
      <c r="U967">
        <f t="shared" si="223"/>
        <v>0</v>
      </c>
      <c r="V967">
        <f t="shared" si="224"/>
        <v>0</v>
      </c>
      <c r="W967">
        <f t="shared" si="225"/>
        <v>0</v>
      </c>
      <c r="X967">
        <f t="shared" si="221"/>
        <v>0</v>
      </c>
      <c r="Y967">
        <f t="shared" si="222"/>
        <v>0</v>
      </c>
      <c r="Z967">
        <f t="shared" si="216"/>
        <v>0</v>
      </c>
      <c r="AA967">
        <f t="shared" si="228"/>
        <v>0</v>
      </c>
      <c r="AB967">
        <f t="shared" si="226"/>
        <v>0</v>
      </c>
      <c r="AC967" s="4" t="e">
        <f t="shared" si="218"/>
        <v>#DIV/0!</v>
      </c>
      <c r="AD967" s="4" t="e">
        <f t="shared" si="219"/>
        <v>#DIV/0!</v>
      </c>
      <c r="AE967" s="2" t="e">
        <f t="shared" si="220"/>
        <v>#DIV/0!</v>
      </c>
      <c r="AF967" s="5" t="e">
        <f t="shared" si="227"/>
        <v>#DIV/0!</v>
      </c>
      <c r="AG967" s="5" t="e">
        <f t="shared" si="229"/>
        <v>#DIV/0!</v>
      </c>
      <c r="AH967" t="e">
        <f t="shared" si="217"/>
        <v>#DIV/0!</v>
      </c>
    </row>
    <row r="968" spans="1:34" x14ac:dyDescent="0.25">
      <c r="A968" s="1"/>
      <c r="U968">
        <f t="shared" si="223"/>
        <v>0</v>
      </c>
      <c r="V968">
        <f t="shared" si="224"/>
        <v>0</v>
      </c>
      <c r="W968">
        <f t="shared" si="225"/>
        <v>0</v>
      </c>
      <c r="X968">
        <f t="shared" si="221"/>
        <v>0</v>
      </c>
      <c r="Y968">
        <f t="shared" si="222"/>
        <v>0</v>
      </c>
      <c r="Z968">
        <f t="shared" ref="Z968:Z1031" si="230">IF(AND(V967=TRUE,V966=TRUE,V965=TRUE,V964=TRUE,V963=TRUE,V962=TRUE),TRUE,IF(OR(V962=0,V963=0,V964=0,V965=0,V966=0,V967=0),0))</f>
        <v>0</v>
      </c>
      <c r="AA968">
        <f t="shared" si="228"/>
        <v>0</v>
      </c>
      <c r="AB968">
        <f t="shared" si="226"/>
        <v>0</v>
      </c>
      <c r="AC968" s="4" t="e">
        <f t="shared" si="218"/>
        <v>#DIV/0!</v>
      </c>
      <c r="AD968" s="4" t="e">
        <f t="shared" si="219"/>
        <v>#DIV/0!</v>
      </c>
      <c r="AE968" s="2" t="e">
        <f t="shared" si="220"/>
        <v>#DIV/0!</v>
      </c>
      <c r="AF968" s="5" t="e">
        <f t="shared" si="227"/>
        <v>#DIV/0!</v>
      </c>
      <c r="AG968" s="5" t="e">
        <f t="shared" si="229"/>
        <v>#DIV/0!</v>
      </c>
      <c r="AH968" t="e">
        <f t="shared" si="217"/>
        <v>#DIV/0!</v>
      </c>
    </row>
    <row r="969" spans="1:34" x14ac:dyDescent="0.25">
      <c r="A969" s="1"/>
      <c r="U969">
        <f t="shared" si="223"/>
        <v>0</v>
      </c>
      <c r="V969">
        <f t="shared" si="224"/>
        <v>0</v>
      </c>
      <c r="W969">
        <f t="shared" si="225"/>
        <v>0</v>
      </c>
      <c r="X969">
        <f t="shared" si="221"/>
        <v>0</v>
      </c>
      <c r="Y969">
        <f t="shared" si="222"/>
        <v>0</v>
      </c>
      <c r="Z969">
        <f t="shared" si="230"/>
        <v>0</v>
      </c>
      <c r="AA969">
        <f t="shared" si="228"/>
        <v>0</v>
      </c>
      <c r="AB969">
        <f t="shared" si="226"/>
        <v>0</v>
      </c>
      <c r="AC969" s="4" t="e">
        <f t="shared" si="218"/>
        <v>#DIV/0!</v>
      </c>
      <c r="AD969" s="4" t="e">
        <f t="shared" si="219"/>
        <v>#DIV/0!</v>
      </c>
      <c r="AE969" s="2" t="e">
        <f t="shared" si="220"/>
        <v>#DIV/0!</v>
      </c>
      <c r="AF969" s="5" t="e">
        <f t="shared" si="227"/>
        <v>#DIV/0!</v>
      </c>
      <c r="AG969" s="5" t="e">
        <f t="shared" si="229"/>
        <v>#DIV/0!</v>
      </c>
      <c r="AH969" t="e">
        <f t="shared" ref="AH969:AH1032" si="231">IF(AND(AF969&gt;0.15,AG969&gt;1.0199999,AG969&lt;1.1500001,AA969=TRUE),TRUE,0)</f>
        <v>#DIV/0!</v>
      </c>
    </row>
    <row r="970" spans="1:34" x14ac:dyDescent="0.25">
      <c r="A970" s="1"/>
      <c r="U970">
        <f t="shared" si="223"/>
        <v>0</v>
      </c>
      <c r="V970">
        <f t="shared" si="224"/>
        <v>0</v>
      </c>
      <c r="W970">
        <f t="shared" si="225"/>
        <v>0</v>
      </c>
      <c r="X970">
        <f t="shared" si="221"/>
        <v>0</v>
      </c>
      <c r="Y970">
        <f t="shared" si="222"/>
        <v>0</v>
      </c>
      <c r="Z970">
        <f t="shared" si="230"/>
        <v>0</v>
      </c>
      <c r="AA970">
        <f t="shared" si="228"/>
        <v>0</v>
      </c>
      <c r="AB970">
        <f t="shared" si="226"/>
        <v>0</v>
      </c>
      <c r="AC970" s="4" t="e">
        <f t="shared" ref="AC970:AC1033" si="232">(O969-E969)/O969</f>
        <v>#DIV/0!</v>
      </c>
      <c r="AD970" s="4" t="e">
        <f t="shared" ref="AD970:AD1033" si="233">E970/E969</f>
        <v>#DIV/0!</v>
      </c>
      <c r="AE970" s="2" t="e">
        <f t="shared" ref="AE970:AE1033" si="234">IF(AND(AC970&gt;0.12,AD970&gt;1.01999,AD970&lt;1.150001,AA970=TRUE),TRUE,0)</f>
        <v>#DIV/0!</v>
      </c>
      <c r="AF970" s="5" t="e">
        <f t="shared" si="227"/>
        <v>#DIV/0!</v>
      </c>
      <c r="AG970" s="5" t="e">
        <f t="shared" si="229"/>
        <v>#DIV/0!</v>
      </c>
      <c r="AH970" t="e">
        <f t="shared" si="231"/>
        <v>#DIV/0!</v>
      </c>
    </row>
    <row r="971" spans="1:34" x14ac:dyDescent="0.25">
      <c r="A971" s="1"/>
      <c r="U971">
        <f t="shared" si="223"/>
        <v>0</v>
      </c>
      <c r="V971">
        <f t="shared" si="224"/>
        <v>0</v>
      </c>
      <c r="W971">
        <f t="shared" si="225"/>
        <v>0</v>
      </c>
      <c r="X971">
        <f t="shared" si="221"/>
        <v>0</v>
      </c>
      <c r="Y971">
        <f t="shared" si="222"/>
        <v>0</v>
      </c>
      <c r="Z971">
        <f t="shared" si="230"/>
        <v>0</v>
      </c>
      <c r="AA971">
        <f t="shared" si="228"/>
        <v>0</v>
      </c>
      <c r="AB971">
        <f t="shared" si="226"/>
        <v>0</v>
      </c>
      <c r="AC971" s="4" t="e">
        <f t="shared" si="232"/>
        <v>#DIV/0!</v>
      </c>
      <c r="AD971" s="4" t="e">
        <f t="shared" si="233"/>
        <v>#DIV/0!</v>
      </c>
      <c r="AE971" s="2" t="e">
        <f t="shared" si="234"/>
        <v>#DIV/0!</v>
      </c>
      <c r="AF971" s="5" t="e">
        <f t="shared" si="227"/>
        <v>#DIV/0!</v>
      </c>
      <c r="AG971" s="5" t="e">
        <f t="shared" si="229"/>
        <v>#DIV/0!</v>
      </c>
      <c r="AH971" t="e">
        <f t="shared" si="231"/>
        <v>#DIV/0!</v>
      </c>
    </row>
    <row r="972" spans="1:34" x14ac:dyDescent="0.25">
      <c r="A972" s="1"/>
      <c r="U972">
        <f t="shared" si="223"/>
        <v>0</v>
      </c>
      <c r="V972">
        <f t="shared" si="224"/>
        <v>0</v>
      </c>
      <c r="W972">
        <f t="shared" si="225"/>
        <v>0</v>
      </c>
      <c r="X972">
        <f t="shared" si="221"/>
        <v>0</v>
      </c>
      <c r="Y972">
        <f t="shared" si="222"/>
        <v>0</v>
      </c>
      <c r="Z972">
        <f t="shared" si="230"/>
        <v>0</v>
      </c>
      <c r="AA972">
        <f t="shared" si="228"/>
        <v>0</v>
      </c>
      <c r="AB972">
        <f t="shared" si="226"/>
        <v>0</v>
      </c>
      <c r="AC972" s="4" t="e">
        <f t="shared" si="232"/>
        <v>#DIV/0!</v>
      </c>
      <c r="AD972" s="4" t="e">
        <f t="shared" si="233"/>
        <v>#DIV/0!</v>
      </c>
      <c r="AE972" s="2" t="e">
        <f t="shared" si="234"/>
        <v>#DIV/0!</v>
      </c>
      <c r="AF972" s="5" t="e">
        <f t="shared" si="227"/>
        <v>#DIV/0!</v>
      </c>
      <c r="AG972" s="5" t="e">
        <f t="shared" si="229"/>
        <v>#DIV/0!</v>
      </c>
      <c r="AH972" t="e">
        <f t="shared" si="231"/>
        <v>#DIV/0!</v>
      </c>
    </row>
    <row r="973" spans="1:34" x14ac:dyDescent="0.25">
      <c r="A973" s="1"/>
      <c r="U973">
        <f t="shared" si="223"/>
        <v>0</v>
      </c>
      <c r="V973">
        <f t="shared" si="224"/>
        <v>0</v>
      </c>
      <c r="W973">
        <f t="shared" si="225"/>
        <v>0</v>
      </c>
      <c r="X973">
        <f t="shared" si="221"/>
        <v>0</v>
      </c>
      <c r="Y973">
        <f t="shared" si="222"/>
        <v>0</v>
      </c>
      <c r="Z973">
        <f t="shared" si="230"/>
        <v>0</v>
      </c>
      <c r="AA973">
        <f t="shared" si="228"/>
        <v>0</v>
      </c>
      <c r="AB973">
        <f t="shared" si="226"/>
        <v>0</v>
      </c>
      <c r="AC973" s="4" t="e">
        <f t="shared" si="232"/>
        <v>#DIV/0!</v>
      </c>
      <c r="AD973" s="4" t="e">
        <f t="shared" si="233"/>
        <v>#DIV/0!</v>
      </c>
      <c r="AE973" s="2" t="e">
        <f t="shared" si="234"/>
        <v>#DIV/0!</v>
      </c>
      <c r="AF973" s="5" t="e">
        <f t="shared" si="227"/>
        <v>#DIV/0!</v>
      </c>
      <c r="AG973" s="5" t="e">
        <f t="shared" si="229"/>
        <v>#DIV/0!</v>
      </c>
      <c r="AH973" t="e">
        <f t="shared" si="231"/>
        <v>#DIV/0!</v>
      </c>
    </row>
    <row r="974" spans="1:34" x14ac:dyDescent="0.25">
      <c r="A974" s="1"/>
      <c r="U974">
        <f t="shared" si="223"/>
        <v>0</v>
      </c>
      <c r="V974">
        <f t="shared" si="224"/>
        <v>0</v>
      </c>
      <c r="W974">
        <f t="shared" si="225"/>
        <v>0</v>
      </c>
      <c r="X974">
        <f t="shared" si="221"/>
        <v>0</v>
      </c>
      <c r="Y974">
        <f t="shared" si="222"/>
        <v>0</v>
      </c>
      <c r="Z974">
        <f t="shared" si="230"/>
        <v>0</v>
      </c>
      <c r="AA974">
        <f t="shared" si="228"/>
        <v>0</v>
      </c>
      <c r="AB974">
        <f t="shared" si="226"/>
        <v>0</v>
      </c>
      <c r="AC974" s="4" t="e">
        <f t="shared" si="232"/>
        <v>#DIV/0!</v>
      </c>
      <c r="AD974" s="4" t="e">
        <f t="shared" si="233"/>
        <v>#DIV/0!</v>
      </c>
      <c r="AE974" s="2" t="e">
        <f t="shared" si="234"/>
        <v>#DIV/0!</v>
      </c>
      <c r="AF974" s="5" t="e">
        <f t="shared" si="227"/>
        <v>#DIV/0!</v>
      </c>
      <c r="AG974" s="5" t="e">
        <f t="shared" si="229"/>
        <v>#DIV/0!</v>
      </c>
      <c r="AH974" t="e">
        <f t="shared" si="231"/>
        <v>#DIV/0!</v>
      </c>
    </row>
    <row r="975" spans="1:34" x14ac:dyDescent="0.25">
      <c r="A975" s="1"/>
      <c r="U975">
        <f t="shared" si="223"/>
        <v>0</v>
      </c>
      <c r="V975">
        <f t="shared" si="224"/>
        <v>0</v>
      </c>
      <c r="W975">
        <f t="shared" si="225"/>
        <v>0</v>
      </c>
      <c r="X975">
        <f t="shared" si="221"/>
        <v>0</v>
      </c>
      <c r="Y975">
        <f t="shared" si="222"/>
        <v>0</v>
      </c>
      <c r="Z975">
        <f t="shared" si="230"/>
        <v>0</v>
      </c>
      <c r="AA975">
        <f t="shared" si="228"/>
        <v>0</v>
      </c>
      <c r="AB975">
        <f t="shared" si="226"/>
        <v>0</v>
      </c>
      <c r="AC975" s="4" t="e">
        <f t="shared" si="232"/>
        <v>#DIV/0!</v>
      </c>
      <c r="AD975" s="4" t="e">
        <f t="shared" si="233"/>
        <v>#DIV/0!</v>
      </c>
      <c r="AE975" s="2" t="e">
        <f t="shared" si="234"/>
        <v>#DIV/0!</v>
      </c>
      <c r="AF975" s="5" t="e">
        <f t="shared" si="227"/>
        <v>#DIV/0!</v>
      </c>
      <c r="AG975" s="5" t="e">
        <f t="shared" si="229"/>
        <v>#DIV/0!</v>
      </c>
      <c r="AH975" t="e">
        <f t="shared" si="231"/>
        <v>#DIV/0!</v>
      </c>
    </row>
    <row r="976" spans="1:34" x14ac:dyDescent="0.25">
      <c r="A976" s="1"/>
      <c r="U976">
        <f t="shared" si="223"/>
        <v>0</v>
      </c>
      <c r="V976">
        <f t="shared" si="224"/>
        <v>0</v>
      </c>
      <c r="W976">
        <f t="shared" si="225"/>
        <v>0</v>
      </c>
      <c r="X976">
        <f t="shared" si="221"/>
        <v>0</v>
      </c>
      <c r="Y976">
        <f t="shared" si="222"/>
        <v>0</v>
      </c>
      <c r="Z976">
        <f t="shared" si="230"/>
        <v>0</v>
      </c>
      <c r="AA976">
        <f t="shared" si="228"/>
        <v>0</v>
      </c>
      <c r="AB976">
        <f t="shared" si="226"/>
        <v>0</v>
      </c>
      <c r="AC976" s="4" t="e">
        <f t="shared" si="232"/>
        <v>#DIV/0!</v>
      </c>
      <c r="AD976" s="4" t="e">
        <f t="shared" si="233"/>
        <v>#DIV/0!</v>
      </c>
      <c r="AE976" s="2" t="e">
        <f t="shared" si="234"/>
        <v>#DIV/0!</v>
      </c>
      <c r="AF976" s="5" t="e">
        <f t="shared" si="227"/>
        <v>#DIV/0!</v>
      </c>
      <c r="AG976" s="5" t="e">
        <f t="shared" si="229"/>
        <v>#DIV/0!</v>
      </c>
      <c r="AH976" t="e">
        <f t="shared" si="231"/>
        <v>#DIV/0!</v>
      </c>
    </row>
    <row r="977" spans="1:34" x14ac:dyDescent="0.25">
      <c r="A977" s="1"/>
      <c r="U977">
        <f t="shared" si="223"/>
        <v>0</v>
      </c>
      <c r="V977">
        <f t="shared" si="224"/>
        <v>0</v>
      </c>
      <c r="W977">
        <f t="shared" si="225"/>
        <v>0</v>
      </c>
      <c r="X977">
        <f t="shared" si="221"/>
        <v>0</v>
      </c>
      <c r="Y977">
        <f t="shared" si="222"/>
        <v>0</v>
      </c>
      <c r="Z977">
        <f t="shared" si="230"/>
        <v>0</v>
      </c>
      <c r="AA977">
        <f t="shared" si="228"/>
        <v>0</v>
      </c>
      <c r="AB977">
        <f t="shared" si="226"/>
        <v>0</v>
      </c>
      <c r="AC977" s="4" t="e">
        <f t="shared" si="232"/>
        <v>#DIV/0!</v>
      </c>
      <c r="AD977" s="4" t="e">
        <f t="shared" si="233"/>
        <v>#DIV/0!</v>
      </c>
      <c r="AE977" s="2" t="e">
        <f t="shared" si="234"/>
        <v>#DIV/0!</v>
      </c>
      <c r="AF977" s="5" t="e">
        <f t="shared" si="227"/>
        <v>#DIV/0!</v>
      </c>
      <c r="AG977" s="5" t="e">
        <f t="shared" si="229"/>
        <v>#DIV/0!</v>
      </c>
      <c r="AH977" t="e">
        <f t="shared" si="231"/>
        <v>#DIV/0!</v>
      </c>
    </row>
    <row r="978" spans="1:34" x14ac:dyDescent="0.25">
      <c r="A978" s="1"/>
      <c r="U978">
        <f t="shared" si="223"/>
        <v>0</v>
      </c>
      <c r="V978">
        <f t="shared" si="224"/>
        <v>0</v>
      </c>
      <c r="W978">
        <f t="shared" si="225"/>
        <v>0</v>
      </c>
      <c r="X978">
        <f t="shared" si="221"/>
        <v>0</v>
      </c>
      <c r="Y978">
        <f t="shared" si="222"/>
        <v>0</v>
      </c>
      <c r="Z978">
        <f t="shared" si="230"/>
        <v>0</v>
      </c>
      <c r="AA978">
        <f t="shared" si="228"/>
        <v>0</v>
      </c>
      <c r="AB978">
        <f t="shared" si="226"/>
        <v>0</v>
      </c>
      <c r="AC978" s="4" t="e">
        <f t="shared" si="232"/>
        <v>#DIV/0!</v>
      </c>
      <c r="AD978" s="4" t="e">
        <f t="shared" si="233"/>
        <v>#DIV/0!</v>
      </c>
      <c r="AE978" s="2" t="e">
        <f t="shared" si="234"/>
        <v>#DIV/0!</v>
      </c>
      <c r="AF978" s="5" t="e">
        <f t="shared" si="227"/>
        <v>#DIV/0!</v>
      </c>
      <c r="AG978" s="5" t="e">
        <f t="shared" si="229"/>
        <v>#DIV/0!</v>
      </c>
      <c r="AH978" t="e">
        <f t="shared" si="231"/>
        <v>#DIV/0!</v>
      </c>
    </row>
    <row r="979" spans="1:34" x14ac:dyDescent="0.25">
      <c r="A979" s="1"/>
      <c r="U979">
        <f t="shared" si="223"/>
        <v>0</v>
      </c>
      <c r="V979">
        <f t="shared" si="224"/>
        <v>0</v>
      </c>
      <c r="W979">
        <f t="shared" si="225"/>
        <v>0</v>
      </c>
      <c r="X979">
        <f t="shared" si="221"/>
        <v>0</v>
      </c>
      <c r="Y979">
        <f t="shared" si="222"/>
        <v>0</v>
      </c>
      <c r="Z979">
        <f t="shared" si="230"/>
        <v>0</v>
      </c>
      <c r="AA979">
        <f t="shared" si="228"/>
        <v>0</v>
      </c>
      <c r="AB979">
        <f t="shared" si="226"/>
        <v>0</v>
      </c>
      <c r="AC979" s="4" t="e">
        <f t="shared" si="232"/>
        <v>#DIV/0!</v>
      </c>
      <c r="AD979" s="4" t="e">
        <f t="shared" si="233"/>
        <v>#DIV/0!</v>
      </c>
      <c r="AE979" s="2" t="e">
        <f t="shared" si="234"/>
        <v>#DIV/0!</v>
      </c>
      <c r="AF979" s="5" t="e">
        <f t="shared" si="227"/>
        <v>#DIV/0!</v>
      </c>
      <c r="AG979" s="5" t="e">
        <f t="shared" si="229"/>
        <v>#DIV/0!</v>
      </c>
      <c r="AH979" t="e">
        <f t="shared" si="231"/>
        <v>#DIV/0!</v>
      </c>
    </row>
    <row r="980" spans="1:34" x14ac:dyDescent="0.25">
      <c r="A980" s="1"/>
      <c r="U980">
        <f t="shared" si="223"/>
        <v>0</v>
      </c>
      <c r="V980">
        <f t="shared" si="224"/>
        <v>0</v>
      </c>
      <c r="W980">
        <f t="shared" si="225"/>
        <v>0</v>
      </c>
      <c r="X980">
        <f t="shared" si="221"/>
        <v>0</v>
      </c>
      <c r="Y980">
        <f t="shared" si="222"/>
        <v>0</v>
      </c>
      <c r="Z980">
        <f t="shared" si="230"/>
        <v>0</v>
      </c>
      <c r="AA980">
        <f t="shared" si="228"/>
        <v>0</v>
      </c>
      <c r="AB980">
        <f t="shared" si="226"/>
        <v>0</v>
      </c>
      <c r="AC980" s="4" t="e">
        <f t="shared" si="232"/>
        <v>#DIV/0!</v>
      </c>
      <c r="AD980" s="4" t="e">
        <f t="shared" si="233"/>
        <v>#DIV/0!</v>
      </c>
      <c r="AE980" s="2" t="e">
        <f t="shared" si="234"/>
        <v>#DIV/0!</v>
      </c>
      <c r="AF980" s="5" t="e">
        <f t="shared" si="227"/>
        <v>#DIV/0!</v>
      </c>
      <c r="AG980" s="5" t="e">
        <f t="shared" si="229"/>
        <v>#DIV/0!</v>
      </c>
      <c r="AH980" t="e">
        <f t="shared" si="231"/>
        <v>#DIV/0!</v>
      </c>
    </row>
    <row r="981" spans="1:34" x14ac:dyDescent="0.25">
      <c r="A981" s="1"/>
      <c r="U981">
        <f t="shared" si="223"/>
        <v>0</v>
      </c>
      <c r="V981">
        <f t="shared" si="224"/>
        <v>0</v>
      </c>
      <c r="W981">
        <f t="shared" si="225"/>
        <v>0</v>
      </c>
      <c r="X981">
        <f t="shared" si="221"/>
        <v>0</v>
      </c>
      <c r="Y981">
        <f t="shared" si="222"/>
        <v>0</v>
      </c>
      <c r="Z981">
        <f t="shared" si="230"/>
        <v>0</v>
      </c>
      <c r="AA981">
        <f t="shared" si="228"/>
        <v>0</v>
      </c>
      <c r="AB981">
        <f t="shared" si="226"/>
        <v>0</v>
      </c>
      <c r="AC981" s="4" t="e">
        <f t="shared" si="232"/>
        <v>#DIV/0!</v>
      </c>
      <c r="AD981" s="4" t="e">
        <f t="shared" si="233"/>
        <v>#DIV/0!</v>
      </c>
      <c r="AE981" s="2" t="e">
        <f t="shared" si="234"/>
        <v>#DIV/0!</v>
      </c>
      <c r="AF981" s="5" t="e">
        <f t="shared" si="227"/>
        <v>#DIV/0!</v>
      </c>
      <c r="AG981" s="5" t="e">
        <f t="shared" si="229"/>
        <v>#DIV/0!</v>
      </c>
      <c r="AH981" t="e">
        <f t="shared" si="231"/>
        <v>#DIV/0!</v>
      </c>
    </row>
    <row r="982" spans="1:34" x14ac:dyDescent="0.25">
      <c r="A982" s="1"/>
      <c r="U982">
        <f t="shared" si="223"/>
        <v>0</v>
      </c>
      <c r="V982">
        <f t="shared" si="224"/>
        <v>0</v>
      </c>
      <c r="W982">
        <f t="shared" si="225"/>
        <v>0</v>
      </c>
      <c r="X982">
        <f t="shared" si="221"/>
        <v>0</v>
      </c>
      <c r="Y982">
        <f t="shared" si="222"/>
        <v>0</v>
      </c>
      <c r="Z982">
        <f t="shared" si="230"/>
        <v>0</v>
      </c>
      <c r="AA982">
        <f t="shared" si="228"/>
        <v>0</v>
      </c>
      <c r="AB982">
        <f t="shared" si="226"/>
        <v>0</v>
      </c>
      <c r="AC982" s="4" t="e">
        <f t="shared" si="232"/>
        <v>#DIV/0!</v>
      </c>
      <c r="AD982" s="4" t="e">
        <f t="shared" si="233"/>
        <v>#DIV/0!</v>
      </c>
      <c r="AE982" s="2" t="e">
        <f t="shared" si="234"/>
        <v>#DIV/0!</v>
      </c>
      <c r="AF982" s="5" t="e">
        <f t="shared" si="227"/>
        <v>#DIV/0!</v>
      </c>
      <c r="AG982" s="5" t="e">
        <f t="shared" si="229"/>
        <v>#DIV/0!</v>
      </c>
      <c r="AH982" t="e">
        <f t="shared" si="231"/>
        <v>#DIV/0!</v>
      </c>
    </row>
    <row r="983" spans="1:34" x14ac:dyDescent="0.25">
      <c r="A983" s="1"/>
      <c r="U983">
        <f t="shared" si="223"/>
        <v>0</v>
      </c>
      <c r="V983">
        <f t="shared" si="224"/>
        <v>0</v>
      </c>
      <c r="W983">
        <f t="shared" si="225"/>
        <v>0</v>
      </c>
      <c r="X983">
        <f t="shared" si="221"/>
        <v>0</v>
      </c>
      <c r="Y983">
        <f t="shared" si="222"/>
        <v>0</v>
      </c>
      <c r="Z983">
        <f t="shared" si="230"/>
        <v>0</v>
      </c>
      <c r="AA983">
        <f t="shared" si="228"/>
        <v>0</v>
      </c>
      <c r="AB983">
        <f t="shared" si="226"/>
        <v>0</v>
      </c>
      <c r="AC983" s="4" t="e">
        <f t="shared" si="232"/>
        <v>#DIV/0!</v>
      </c>
      <c r="AD983" s="4" t="e">
        <f t="shared" si="233"/>
        <v>#DIV/0!</v>
      </c>
      <c r="AE983" s="2" t="e">
        <f t="shared" si="234"/>
        <v>#DIV/0!</v>
      </c>
      <c r="AF983" s="5" t="e">
        <f t="shared" si="227"/>
        <v>#DIV/0!</v>
      </c>
      <c r="AG983" s="5" t="e">
        <f t="shared" si="229"/>
        <v>#DIV/0!</v>
      </c>
      <c r="AH983" t="e">
        <f t="shared" si="231"/>
        <v>#DIV/0!</v>
      </c>
    </row>
    <row r="984" spans="1:34" x14ac:dyDescent="0.25">
      <c r="A984" s="1"/>
      <c r="U984">
        <f t="shared" si="223"/>
        <v>0</v>
      </c>
      <c r="V984">
        <f t="shared" si="224"/>
        <v>0</v>
      </c>
      <c r="W984">
        <f t="shared" si="225"/>
        <v>0</v>
      </c>
      <c r="X984">
        <f t="shared" si="221"/>
        <v>0</v>
      </c>
      <c r="Y984">
        <f t="shared" si="222"/>
        <v>0</v>
      </c>
      <c r="Z984">
        <f t="shared" si="230"/>
        <v>0</v>
      </c>
      <c r="AA984">
        <f t="shared" si="228"/>
        <v>0</v>
      </c>
      <c r="AB984">
        <f t="shared" si="226"/>
        <v>0</v>
      </c>
      <c r="AC984" s="4" t="e">
        <f t="shared" si="232"/>
        <v>#DIV/0!</v>
      </c>
      <c r="AD984" s="4" t="e">
        <f t="shared" si="233"/>
        <v>#DIV/0!</v>
      </c>
      <c r="AE984" s="2" t="e">
        <f t="shared" si="234"/>
        <v>#DIV/0!</v>
      </c>
      <c r="AF984" s="5" t="e">
        <f t="shared" si="227"/>
        <v>#DIV/0!</v>
      </c>
      <c r="AG984" s="5" t="e">
        <f t="shared" si="229"/>
        <v>#DIV/0!</v>
      </c>
      <c r="AH984" t="e">
        <f t="shared" si="231"/>
        <v>#DIV/0!</v>
      </c>
    </row>
    <row r="985" spans="1:34" x14ac:dyDescent="0.25">
      <c r="A985" s="1"/>
      <c r="U985">
        <f t="shared" si="223"/>
        <v>0</v>
      </c>
      <c r="V985">
        <f t="shared" si="224"/>
        <v>0</v>
      </c>
      <c r="W985">
        <f t="shared" si="225"/>
        <v>0</v>
      </c>
      <c r="X985">
        <f t="shared" si="221"/>
        <v>0</v>
      </c>
      <c r="Y985">
        <f t="shared" si="222"/>
        <v>0</v>
      </c>
      <c r="Z985">
        <f t="shared" si="230"/>
        <v>0</v>
      </c>
      <c r="AA985">
        <f t="shared" si="228"/>
        <v>0</v>
      </c>
      <c r="AB985">
        <f t="shared" si="226"/>
        <v>0</v>
      </c>
      <c r="AC985" s="4" t="e">
        <f t="shared" si="232"/>
        <v>#DIV/0!</v>
      </c>
      <c r="AD985" s="4" t="e">
        <f t="shared" si="233"/>
        <v>#DIV/0!</v>
      </c>
      <c r="AE985" s="2" t="e">
        <f t="shared" si="234"/>
        <v>#DIV/0!</v>
      </c>
      <c r="AF985" s="5" t="e">
        <f t="shared" si="227"/>
        <v>#DIV/0!</v>
      </c>
      <c r="AG985" s="5" t="e">
        <f t="shared" si="229"/>
        <v>#DIV/0!</v>
      </c>
      <c r="AH985" t="e">
        <f t="shared" si="231"/>
        <v>#DIV/0!</v>
      </c>
    </row>
    <row r="986" spans="1:34" x14ac:dyDescent="0.25">
      <c r="A986" s="1"/>
      <c r="U986">
        <f t="shared" si="223"/>
        <v>0</v>
      </c>
      <c r="V986">
        <f t="shared" si="224"/>
        <v>0</v>
      </c>
      <c r="W986">
        <f t="shared" si="225"/>
        <v>0</v>
      </c>
      <c r="X986">
        <f t="shared" si="221"/>
        <v>0</v>
      </c>
      <c r="Y986">
        <f t="shared" si="222"/>
        <v>0</v>
      </c>
      <c r="Z986">
        <f t="shared" si="230"/>
        <v>0</v>
      </c>
      <c r="AA986">
        <f t="shared" si="228"/>
        <v>0</v>
      </c>
      <c r="AB986">
        <f t="shared" si="226"/>
        <v>0</v>
      </c>
      <c r="AC986" s="4" t="e">
        <f t="shared" si="232"/>
        <v>#DIV/0!</v>
      </c>
      <c r="AD986" s="4" t="e">
        <f t="shared" si="233"/>
        <v>#DIV/0!</v>
      </c>
      <c r="AE986" s="2" t="e">
        <f t="shared" si="234"/>
        <v>#DIV/0!</v>
      </c>
      <c r="AF986" s="5" t="e">
        <f t="shared" si="227"/>
        <v>#DIV/0!</v>
      </c>
      <c r="AG986" s="5" t="e">
        <f t="shared" si="229"/>
        <v>#DIV/0!</v>
      </c>
      <c r="AH986" t="e">
        <f t="shared" si="231"/>
        <v>#DIV/0!</v>
      </c>
    </row>
    <row r="987" spans="1:34" x14ac:dyDescent="0.25">
      <c r="A987" s="1"/>
      <c r="U987">
        <f t="shared" si="223"/>
        <v>0</v>
      </c>
      <c r="V987">
        <f t="shared" si="224"/>
        <v>0</v>
      </c>
      <c r="W987">
        <f t="shared" si="225"/>
        <v>0</v>
      </c>
      <c r="X987">
        <f t="shared" si="221"/>
        <v>0</v>
      </c>
      <c r="Y987">
        <f t="shared" si="222"/>
        <v>0</v>
      </c>
      <c r="Z987">
        <f t="shared" si="230"/>
        <v>0</v>
      </c>
      <c r="AA987">
        <f t="shared" si="228"/>
        <v>0</v>
      </c>
      <c r="AB987">
        <f t="shared" si="226"/>
        <v>0</v>
      </c>
      <c r="AC987" s="4" t="e">
        <f t="shared" si="232"/>
        <v>#DIV/0!</v>
      </c>
      <c r="AD987" s="4" t="e">
        <f t="shared" si="233"/>
        <v>#DIV/0!</v>
      </c>
      <c r="AE987" s="2" t="e">
        <f t="shared" si="234"/>
        <v>#DIV/0!</v>
      </c>
      <c r="AF987" s="5" t="e">
        <f t="shared" si="227"/>
        <v>#DIV/0!</v>
      </c>
      <c r="AG987" s="5" t="e">
        <f t="shared" si="229"/>
        <v>#DIV/0!</v>
      </c>
      <c r="AH987" t="e">
        <f t="shared" si="231"/>
        <v>#DIV/0!</v>
      </c>
    </row>
    <row r="988" spans="1:34" x14ac:dyDescent="0.25">
      <c r="A988" s="1"/>
      <c r="U988">
        <f t="shared" si="223"/>
        <v>0</v>
      </c>
      <c r="V988">
        <f t="shared" si="224"/>
        <v>0</v>
      </c>
      <c r="W988">
        <f t="shared" si="225"/>
        <v>0</v>
      </c>
      <c r="X988">
        <f t="shared" si="221"/>
        <v>0</v>
      </c>
      <c r="Y988">
        <f t="shared" si="222"/>
        <v>0</v>
      </c>
      <c r="Z988">
        <f t="shared" si="230"/>
        <v>0</v>
      </c>
      <c r="AA988">
        <f t="shared" si="228"/>
        <v>0</v>
      </c>
      <c r="AB988">
        <f t="shared" si="226"/>
        <v>0</v>
      </c>
      <c r="AC988" s="4" t="e">
        <f t="shared" si="232"/>
        <v>#DIV/0!</v>
      </c>
      <c r="AD988" s="4" t="e">
        <f t="shared" si="233"/>
        <v>#DIV/0!</v>
      </c>
      <c r="AE988" s="2" t="e">
        <f t="shared" si="234"/>
        <v>#DIV/0!</v>
      </c>
      <c r="AF988" s="5" t="e">
        <f t="shared" si="227"/>
        <v>#DIV/0!</v>
      </c>
      <c r="AG988" s="5" t="e">
        <f t="shared" si="229"/>
        <v>#DIV/0!</v>
      </c>
      <c r="AH988" t="e">
        <f t="shared" si="231"/>
        <v>#DIV/0!</v>
      </c>
    </row>
    <row r="989" spans="1:34" x14ac:dyDescent="0.25">
      <c r="A989" s="1"/>
      <c r="U989">
        <f t="shared" si="223"/>
        <v>0</v>
      </c>
      <c r="V989">
        <f t="shared" si="224"/>
        <v>0</v>
      </c>
      <c r="W989">
        <f t="shared" si="225"/>
        <v>0</v>
      </c>
      <c r="X989">
        <f t="shared" si="221"/>
        <v>0</v>
      </c>
      <c r="Y989">
        <f t="shared" si="222"/>
        <v>0</v>
      </c>
      <c r="Z989">
        <f t="shared" si="230"/>
        <v>0</v>
      </c>
      <c r="AA989">
        <f t="shared" si="228"/>
        <v>0</v>
      </c>
      <c r="AB989">
        <f t="shared" si="226"/>
        <v>0</v>
      </c>
      <c r="AC989" s="4" t="e">
        <f t="shared" si="232"/>
        <v>#DIV/0!</v>
      </c>
      <c r="AD989" s="4" t="e">
        <f t="shared" si="233"/>
        <v>#DIV/0!</v>
      </c>
      <c r="AE989" s="2" t="e">
        <f t="shared" si="234"/>
        <v>#DIV/0!</v>
      </c>
      <c r="AF989" s="5" t="e">
        <f t="shared" si="227"/>
        <v>#DIV/0!</v>
      </c>
      <c r="AG989" s="5" t="e">
        <f t="shared" si="229"/>
        <v>#DIV/0!</v>
      </c>
      <c r="AH989" t="e">
        <f t="shared" si="231"/>
        <v>#DIV/0!</v>
      </c>
    </row>
    <row r="990" spans="1:34" x14ac:dyDescent="0.25">
      <c r="A990" s="1"/>
      <c r="U990">
        <f t="shared" si="223"/>
        <v>0</v>
      </c>
      <c r="V990">
        <f t="shared" si="224"/>
        <v>0</v>
      </c>
      <c r="W990">
        <f t="shared" si="225"/>
        <v>0</v>
      </c>
      <c r="X990">
        <f t="shared" si="221"/>
        <v>0</v>
      </c>
      <c r="Y990">
        <f t="shared" si="222"/>
        <v>0</v>
      </c>
      <c r="Z990">
        <f t="shared" si="230"/>
        <v>0</v>
      </c>
      <c r="AA990">
        <f t="shared" si="228"/>
        <v>0</v>
      </c>
      <c r="AB990">
        <f t="shared" si="226"/>
        <v>0</v>
      </c>
      <c r="AC990" s="4" t="e">
        <f t="shared" si="232"/>
        <v>#DIV/0!</v>
      </c>
      <c r="AD990" s="4" t="e">
        <f t="shared" si="233"/>
        <v>#DIV/0!</v>
      </c>
      <c r="AE990" s="2" t="e">
        <f t="shared" si="234"/>
        <v>#DIV/0!</v>
      </c>
      <c r="AF990" s="5" t="e">
        <f t="shared" si="227"/>
        <v>#DIV/0!</v>
      </c>
      <c r="AG990" s="5" t="e">
        <f t="shared" si="229"/>
        <v>#DIV/0!</v>
      </c>
      <c r="AH990" t="e">
        <f t="shared" si="231"/>
        <v>#DIV/0!</v>
      </c>
    </row>
    <row r="991" spans="1:34" x14ac:dyDescent="0.25">
      <c r="A991" s="1"/>
      <c r="U991">
        <f t="shared" si="223"/>
        <v>0</v>
      </c>
      <c r="V991">
        <f t="shared" si="224"/>
        <v>0</v>
      </c>
      <c r="W991">
        <f t="shared" si="225"/>
        <v>0</v>
      </c>
      <c r="X991">
        <f t="shared" si="221"/>
        <v>0</v>
      </c>
      <c r="Y991">
        <f t="shared" si="222"/>
        <v>0</v>
      </c>
      <c r="Z991">
        <f t="shared" si="230"/>
        <v>0</v>
      </c>
      <c r="AA991">
        <f t="shared" si="228"/>
        <v>0</v>
      </c>
      <c r="AB991">
        <f t="shared" si="226"/>
        <v>0</v>
      </c>
      <c r="AC991" s="4" t="e">
        <f t="shared" si="232"/>
        <v>#DIV/0!</v>
      </c>
      <c r="AD991" s="4" t="e">
        <f t="shared" si="233"/>
        <v>#DIV/0!</v>
      </c>
      <c r="AE991" s="2" t="e">
        <f t="shared" si="234"/>
        <v>#DIV/0!</v>
      </c>
      <c r="AF991" s="5" t="e">
        <f t="shared" si="227"/>
        <v>#DIV/0!</v>
      </c>
      <c r="AG991" s="5" t="e">
        <f t="shared" si="229"/>
        <v>#DIV/0!</v>
      </c>
      <c r="AH991" t="e">
        <f t="shared" si="231"/>
        <v>#DIV/0!</v>
      </c>
    </row>
    <row r="992" spans="1:34" x14ac:dyDescent="0.25">
      <c r="A992" s="1"/>
      <c r="U992">
        <f t="shared" si="223"/>
        <v>0</v>
      </c>
      <c r="V992">
        <f t="shared" si="224"/>
        <v>0</v>
      </c>
      <c r="W992">
        <f t="shared" si="225"/>
        <v>0</v>
      </c>
      <c r="X992">
        <f t="shared" si="221"/>
        <v>0</v>
      </c>
      <c r="Y992">
        <f t="shared" si="222"/>
        <v>0</v>
      </c>
      <c r="Z992">
        <f t="shared" si="230"/>
        <v>0</v>
      </c>
      <c r="AA992">
        <f t="shared" si="228"/>
        <v>0</v>
      </c>
      <c r="AB992">
        <f t="shared" si="226"/>
        <v>0</v>
      </c>
      <c r="AC992" s="4" t="e">
        <f t="shared" si="232"/>
        <v>#DIV/0!</v>
      </c>
      <c r="AD992" s="4" t="e">
        <f t="shared" si="233"/>
        <v>#DIV/0!</v>
      </c>
      <c r="AE992" s="2" t="e">
        <f t="shared" si="234"/>
        <v>#DIV/0!</v>
      </c>
      <c r="AF992" s="5" t="e">
        <f t="shared" si="227"/>
        <v>#DIV/0!</v>
      </c>
      <c r="AG992" s="5" t="e">
        <f t="shared" si="229"/>
        <v>#DIV/0!</v>
      </c>
      <c r="AH992" t="e">
        <f t="shared" si="231"/>
        <v>#DIV/0!</v>
      </c>
    </row>
    <row r="993" spans="1:34" x14ac:dyDescent="0.25">
      <c r="A993" s="1"/>
      <c r="U993">
        <f t="shared" si="223"/>
        <v>0</v>
      </c>
      <c r="V993">
        <f t="shared" si="224"/>
        <v>0</v>
      </c>
      <c r="W993">
        <f t="shared" si="225"/>
        <v>0</v>
      </c>
      <c r="X993">
        <f t="shared" si="221"/>
        <v>0</v>
      </c>
      <c r="Y993">
        <f t="shared" si="222"/>
        <v>0</v>
      </c>
      <c r="Z993">
        <f t="shared" si="230"/>
        <v>0</v>
      </c>
      <c r="AA993">
        <f t="shared" si="228"/>
        <v>0</v>
      </c>
      <c r="AB993">
        <f t="shared" si="226"/>
        <v>0</v>
      </c>
      <c r="AC993" s="4" t="e">
        <f t="shared" si="232"/>
        <v>#DIV/0!</v>
      </c>
      <c r="AD993" s="4" t="e">
        <f t="shared" si="233"/>
        <v>#DIV/0!</v>
      </c>
      <c r="AE993" s="2" t="e">
        <f t="shared" si="234"/>
        <v>#DIV/0!</v>
      </c>
      <c r="AF993" s="5" t="e">
        <f t="shared" si="227"/>
        <v>#DIV/0!</v>
      </c>
      <c r="AG993" s="5" t="e">
        <f t="shared" si="229"/>
        <v>#DIV/0!</v>
      </c>
      <c r="AH993" t="e">
        <f t="shared" si="231"/>
        <v>#DIV/0!</v>
      </c>
    </row>
    <row r="994" spans="1:34" x14ac:dyDescent="0.25">
      <c r="A994" s="1"/>
      <c r="U994">
        <f t="shared" si="223"/>
        <v>0</v>
      </c>
      <c r="V994">
        <f t="shared" si="224"/>
        <v>0</v>
      </c>
      <c r="W994">
        <f t="shared" si="225"/>
        <v>0</v>
      </c>
      <c r="X994">
        <f t="shared" si="221"/>
        <v>0</v>
      </c>
      <c r="Y994">
        <f t="shared" si="222"/>
        <v>0</v>
      </c>
      <c r="Z994">
        <f t="shared" si="230"/>
        <v>0</v>
      </c>
      <c r="AA994">
        <f t="shared" si="228"/>
        <v>0</v>
      </c>
      <c r="AB994">
        <f t="shared" si="226"/>
        <v>0</v>
      </c>
      <c r="AC994" s="4" t="e">
        <f t="shared" si="232"/>
        <v>#DIV/0!</v>
      </c>
      <c r="AD994" s="4" t="e">
        <f t="shared" si="233"/>
        <v>#DIV/0!</v>
      </c>
      <c r="AE994" s="2" t="e">
        <f t="shared" si="234"/>
        <v>#DIV/0!</v>
      </c>
      <c r="AF994" s="5" t="e">
        <f t="shared" si="227"/>
        <v>#DIV/0!</v>
      </c>
      <c r="AG994" s="5" t="e">
        <f t="shared" si="229"/>
        <v>#DIV/0!</v>
      </c>
      <c r="AH994" t="e">
        <f t="shared" si="231"/>
        <v>#DIV/0!</v>
      </c>
    </row>
    <row r="995" spans="1:34" x14ac:dyDescent="0.25">
      <c r="A995" s="1"/>
      <c r="U995">
        <f t="shared" si="223"/>
        <v>0</v>
      </c>
      <c r="V995">
        <f t="shared" si="224"/>
        <v>0</v>
      </c>
      <c r="W995">
        <f t="shared" si="225"/>
        <v>0</v>
      </c>
      <c r="X995">
        <f t="shared" si="221"/>
        <v>0</v>
      </c>
      <c r="Y995">
        <f t="shared" si="222"/>
        <v>0</v>
      </c>
      <c r="Z995">
        <f t="shared" si="230"/>
        <v>0</v>
      </c>
      <c r="AA995">
        <f t="shared" si="228"/>
        <v>0</v>
      </c>
      <c r="AB995">
        <f t="shared" si="226"/>
        <v>0</v>
      </c>
      <c r="AC995" s="4" t="e">
        <f t="shared" si="232"/>
        <v>#DIV/0!</v>
      </c>
      <c r="AD995" s="4" t="e">
        <f t="shared" si="233"/>
        <v>#DIV/0!</v>
      </c>
      <c r="AE995" s="2" t="e">
        <f t="shared" si="234"/>
        <v>#DIV/0!</v>
      </c>
      <c r="AF995" s="5" t="e">
        <f t="shared" si="227"/>
        <v>#DIV/0!</v>
      </c>
      <c r="AG995" s="5" t="e">
        <f t="shared" si="229"/>
        <v>#DIV/0!</v>
      </c>
      <c r="AH995" t="e">
        <f t="shared" si="231"/>
        <v>#DIV/0!</v>
      </c>
    </row>
    <row r="996" spans="1:34" x14ac:dyDescent="0.25">
      <c r="A996" s="1"/>
      <c r="U996">
        <f t="shared" si="223"/>
        <v>0</v>
      </c>
      <c r="V996">
        <f t="shared" si="224"/>
        <v>0</v>
      </c>
      <c r="W996">
        <f t="shared" si="225"/>
        <v>0</v>
      </c>
      <c r="X996">
        <f t="shared" si="221"/>
        <v>0</v>
      </c>
      <c r="Y996">
        <f t="shared" si="222"/>
        <v>0</v>
      </c>
      <c r="Z996">
        <f t="shared" si="230"/>
        <v>0</v>
      </c>
      <c r="AA996">
        <f t="shared" si="228"/>
        <v>0</v>
      </c>
      <c r="AB996">
        <f t="shared" si="226"/>
        <v>0</v>
      </c>
      <c r="AC996" s="4" t="e">
        <f t="shared" si="232"/>
        <v>#DIV/0!</v>
      </c>
      <c r="AD996" s="4" t="e">
        <f t="shared" si="233"/>
        <v>#DIV/0!</v>
      </c>
      <c r="AE996" s="2" t="e">
        <f t="shared" si="234"/>
        <v>#DIV/0!</v>
      </c>
      <c r="AF996" s="5" t="e">
        <f t="shared" si="227"/>
        <v>#DIV/0!</v>
      </c>
      <c r="AG996" s="5" t="e">
        <f t="shared" si="229"/>
        <v>#DIV/0!</v>
      </c>
      <c r="AH996" t="e">
        <f t="shared" si="231"/>
        <v>#DIV/0!</v>
      </c>
    </row>
    <row r="997" spans="1:34" x14ac:dyDescent="0.25">
      <c r="A997" s="1"/>
      <c r="U997">
        <f t="shared" si="223"/>
        <v>0</v>
      </c>
      <c r="V997">
        <f t="shared" si="224"/>
        <v>0</v>
      </c>
      <c r="W997">
        <f t="shared" si="225"/>
        <v>0</v>
      </c>
      <c r="X997">
        <f t="shared" si="221"/>
        <v>0</v>
      </c>
      <c r="Y997">
        <f t="shared" si="222"/>
        <v>0</v>
      </c>
      <c r="Z997">
        <f t="shared" si="230"/>
        <v>0</v>
      </c>
      <c r="AA997">
        <f t="shared" si="228"/>
        <v>0</v>
      </c>
      <c r="AB997">
        <f t="shared" si="226"/>
        <v>0</v>
      </c>
      <c r="AC997" s="4" t="e">
        <f t="shared" si="232"/>
        <v>#DIV/0!</v>
      </c>
      <c r="AD997" s="4" t="e">
        <f t="shared" si="233"/>
        <v>#DIV/0!</v>
      </c>
      <c r="AE997" s="2" t="e">
        <f t="shared" si="234"/>
        <v>#DIV/0!</v>
      </c>
      <c r="AF997" s="5" t="e">
        <f t="shared" si="227"/>
        <v>#DIV/0!</v>
      </c>
      <c r="AG997" s="5" t="e">
        <f t="shared" si="229"/>
        <v>#DIV/0!</v>
      </c>
      <c r="AH997" t="e">
        <f t="shared" si="231"/>
        <v>#DIV/0!</v>
      </c>
    </row>
    <row r="998" spans="1:34" x14ac:dyDescent="0.25">
      <c r="A998" s="1"/>
      <c r="U998">
        <f t="shared" si="223"/>
        <v>0</v>
      </c>
      <c r="V998">
        <f t="shared" si="224"/>
        <v>0</v>
      </c>
      <c r="W998">
        <f t="shared" si="225"/>
        <v>0</v>
      </c>
      <c r="X998">
        <f t="shared" si="221"/>
        <v>0</v>
      </c>
      <c r="Y998">
        <f t="shared" si="222"/>
        <v>0</v>
      </c>
      <c r="Z998">
        <f t="shared" si="230"/>
        <v>0</v>
      </c>
      <c r="AA998">
        <f t="shared" si="228"/>
        <v>0</v>
      </c>
      <c r="AB998">
        <f t="shared" si="226"/>
        <v>0</v>
      </c>
      <c r="AC998" s="4" t="e">
        <f t="shared" si="232"/>
        <v>#DIV/0!</v>
      </c>
      <c r="AD998" s="4" t="e">
        <f t="shared" si="233"/>
        <v>#DIV/0!</v>
      </c>
      <c r="AE998" s="2" t="e">
        <f t="shared" si="234"/>
        <v>#DIV/0!</v>
      </c>
      <c r="AF998" s="5" t="e">
        <f t="shared" si="227"/>
        <v>#DIV/0!</v>
      </c>
      <c r="AG998" s="5" t="e">
        <f t="shared" si="229"/>
        <v>#DIV/0!</v>
      </c>
      <c r="AH998" t="e">
        <f t="shared" si="231"/>
        <v>#DIV/0!</v>
      </c>
    </row>
    <row r="999" spans="1:34" x14ac:dyDescent="0.25">
      <c r="A999" s="1"/>
      <c r="U999">
        <f t="shared" si="223"/>
        <v>0</v>
      </c>
      <c r="V999">
        <f t="shared" si="224"/>
        <v>0</v>
      </c>
      <c r="W999">
        <f t="shared" si="225"/>
        <v>0</v>
      </c>
      <c r="X999">
        <f t="shared" si="221"/>
        <v>0</v>
      </c>
      <c r="Y999">
        <f t="shared" si="222"/>
        <v>0</v>
      </c>
      <c r="Z999">
        <f t="shared" si="230"/>
        <v>0</v>
      </c>
      <c r="AA999">
        <f t="shared" si="228"/>
        <v>0</v>
      </c>
      <c r="AB999">
        <f t="shared" si="226"/>
        <v>0</v>
      </c>
      <c r="AC999" s="4" t="e">
        <f t="shared" si="232"/>
        <v>#DIV/0!</v>
      </c>
      <c r="AD999" s="4" t="e">
        <f t="shared" si="233"/>
        <v>#DIV/0!</v>
      </c>
      <c r="AE999" s="2" t="e">
        <f t="shared" si="234"/>
        <v>#DIV/0!</v>
      </c>
      <c r="AF999" s="5" t="e">
        <f t="shared" si="227"/>
        <v>#DIV/0!</v>
      </c>
      <c r="AG999" s="5" t="e">
        <f t="shared" si="229"/>
        <v>#DIV/0!</v>
      </c>
      <c r="AH999" t="e">
        <f t="shared" si="231"/>
        <v>#DIV/0!</v>
      </c>
    </row>
    <row r="1000" spans="1:34" x14ac:dyDescent="0.25">
      <c r="A1000" s="1"/>
      <c r="U1000">
        <f t="shared" si="223"/>
        <v>0</v>
      </c>
      <c r="V1000">
        <f t="shared" si="224"/>
        <v>0</v>
      </c>
      <c r="W1000">
        <f t="shared" si="225"/>
        <v>0</v>
      </c>
      <c r="X1000">
        <f t="shared" si="221"/>
        <v>0</v>
      </c>
      <c r="Y1000">
        <f t="shared" si="222"/>
        <v>0</v>
      </c>
      <c r="Z1000">
        <f t="shared" si="230"/>
        <v>0</v>
      </c>
      <c r="AA1000">
        <f t="shared" si="228"/>
        <v>0</v>
      </c>
      <c r="AB1000">
        <f t="shared" si="226"/>
        <v>0</v>
      </c>
      <c r="AC1000" s="4" t="e">
        <f t="shared" si="232"/>
        <v>#DIV/0!</v>
      </c>
      <c r="AD1000" s="4" t="e">
        <f t="shared" si="233"/>
        <v>#DIV/0!</v>
      </c>
      <c r="AE1000" s="2" t="e">
        <f t="shared" si="234"/>
        <v>#DIV/0!</v>
      </c>
      <c r="AF1000" s="5" t="e">
        <f t="shared" si="227"/>
        <v>#DIV/0!</v>
      </c>
      <c r="AG1000" s="5" t="e">
        <f t="shared" si="229"/>
        <v>#DIV/0!</v>
      </c>
      <c r="AH1000" t="e">
        <f t="shared" si="231"/>
        <v>#DIV/0!</v>
      </c>
    </row>
    <row r="1001" spans="1:34" x14ac:dyDescent="0.25">
      <c r="A1001" s="1"/>
      <c r="U1001">
        <f t="shared" si="223"/>
        <v>0</v>
      </c>
      <c r="V1001">
        <f t="shared" si="224"/>
        <v>0</v>
      </c>
      <c r="W1001">
        <f t="shared" si="225"/>
        <v>0</v>
      </c>
      <c r="X1001">
        <f t="shared" si="221"/>
        <v>0</v>
      </c>
      <c r="Y1001">
        <f t="shared" si="222"/>
        <v>0</v>
      </c>
      <c r="Z1001">
        <f t="shared" si="230"/>
        <v>0</v>
      </c>
      <c r="AA1001">
        <f t="shared" si="228"/>
        <v>0</v>
      </c>
      <c r="AB1001">
        <f t="shared" si="226"/>
        <v>0</v>
      </c>
      <c r="AC1001" s="4" t="e">
        <f t="shared" si="232"/>
        <v>#DIV/0!</v>
      </c>
      <c r="AD1001" s="4" t="e">
        <f t="shared" si="233"/>
        <v>#DIV/0!</v>
      </c>
      <c r="AE1001" s="2" t="e">
        <f t="shared" si="234"/>
        <v>#DIV/0!</v>
      </c>
      <c r="AF1001" s="5" t="e">
        <f t="shared" si="227"/>
        <v>#DIV/0!</v>
      </c>
      <c r="AG1001" s="5" t="e">
        <f t="shared" si="229"/>
        <v>#DIV/0!</v>
      </c>
      <c r="AH1001" t="e">
        <f t="shared" si="231"/>
        <v>#DIV/0!</v>
      </c>
    </row>
    <row r="1002" spans="1:34" x14ac:dyDescent="0.25">
      <c r="A1002" s="1"/>
      <c r="U1002">
        <f t="shared" si="223"/>
        <v>0</v>
      </c>
      <c r="V1002">
        <f t="shared" si="224"/>
        <v>0</v>
      </c>
      <c r="W1002">
        <f t="shared" si="225"/>
        <v>0</v>
      </c>
      <c r="X1002">
        <f t="shared" si="221"/>
        <v>0</v>
      </c>
      <c r="Y1002">
        <f t="shared" si="222"/>
        <v>0</v>
      </c>
      <c r="Z1002">
        <f t="shared" si="230"/>
        <v>0</v>
      </c>
      <c r="AA1002">
        <f t="shared" si="228"/>
        <v>0</v>
      </c>
      <c r="AB1002">
        <f t="shared" si="226"/>
        <v>0</v>
      </c>
      <c r="AC1002" s="4" t="e">
        <f t="shared" si="232"/>
        <v>#DIV/0!</v>
      </c>
      <c r="AD1002" s="4" t="e">
        <f t="shared" si="233"/>
        <v>#DIV/0!</v>
      </c>
      <c r="AE1002" s="2" t="e">
        <f t="shared" si="234"/>
        <v>#DIV/0!</v>
      </c>
      <c r="AF1002" s="5" t="e">
        <f t="shared" si="227"/>
        <v>#DIV/0!</v>
      </c>
      <c r="AG1002" s="5" t="e">
        <f t="shared" si="229"/>
        <v>#DIV/0!</v>
      </c>
      <c r="AH1002" t="e">
        <f t="shared" si="231"/>
        <v>#DIV/0!</v>
      </c>
    </row>
    <row r="1003" spans="1:34" x14ac:dyDescent="0.25">
      <c r="A1003" s="1"/>
      <c r="U1003">
        <f t="shared" si="223"/>
        <v>0</v>
      </c>
      <c r="V1003">
        <f t="shared" si="224"/>
        <v>0</v>
      </c>
      <c r="W1003">
        <f t="shared" si="225"/>
        <v>0</v>
      </c>
      <c r="X1003">
        <f t="shared" si="221"/>
        <v>0</v>
      </c>
      <c r="Y1003">
        <f t="shared" si="222"/>
        <v>0</v>
      </c>
      <c r="Z1003">
        <f t="shared" si="230"/>
        <v>0</v>
      </c>
      <c r="AA1003">
        <f t="shared" si="228"/>
        <v>0</v>
      </c>
      <c r="AB1003">
        <f t="shared" si="226"/>
        <v>0</v>
      </c>
      <c r="AC1003" s="4" t="e">
        <f t="shared" si="232"/>
        <v>#DIV/0!</v>
      </c>
      <c r="AD1003" s="4" t="e">
        <f t="shared" si="233"/>
        <v>#DIV/0!</v>
      </c>
      <c r="AE1003" s="2" t="e">
        <f t="shared" si="234"/>
        <v>#DIV/0!</v>
      </c>
      <c r="AF1003" s="5" t="e">
        <f t="shared" si="227"/>
        <v>#DIV/0!</v>
      </c>
      <c r="AG1003" s="5" t="e">
        <f t="shared" si="229"/>
        <v>#DIV/0!</v>
      </c>
      <c r="AH1003" t="e">
        <f t="shared" si="231"/>
        <v>#DIV/0!</v>
      </c>
    </row>
    <row r="1004" spans="1:34" x14ac:dyDescent="0.25">
      <c r="A1004" s="1"/>
      <c r="U1004">
        <f t="shared" si="223"/>
        <v>0</v>
      </c>
      <c r="V1004">
        <f t="shared" si="224"/>
        <v>0</v>
      </c>
      <c r="W1004">
        <f t="shared" si="225"/>
        <v>0</v>
      </c>
      <c r="X1004">
        <f t="shared" si="221"/>
        <v>0</v>
      </c>
      <c r="Y1004">
        <f t="shared" si="222"/>
        <v>0</v>
      </c>
      <c r="Z1004">
        <f t="shared" si="230"/>
        <v>0</v>
      </c>
      <c r="AA1004">
        <f t="shared" si="228"/>
        <v>0</v>
      </c>
      <c r="AB1004">
        <f t="shared" si="226"/>
        <v>0</v>
      </c>
      <c r="AC1004" s="4" t="e">
        <f t="shared" si="232"/>
        <v>#DIV/0!</v>
      </c>
      <c r="AD1004" s="4" t="e">
        <f t="shared" si="233"/>
        <v>#DIV/0!</v>
      </c>
      <c r="AE1004" s="2" t="e">
        <f t="shared" si="234"/>
        <v>#DIV/0!</v>
      </c>
      <c r="AF1004" s="5" t="e">
        <f t="shared" si="227"/>
        <v>#DIV/0!</v>
      </c>
      <c r="AG1004" s="5" t="e">
        <f t="shared" si="229"/>
        <v>#DIV/0!</v>
      </c>
      <c r="AH1004" t="e">
        <f t="shared" si="231"/>
        <v>#DIV/0!</v>
      </c>
    </row>
    <row r="1005" spans="1:34" x14ac:dyDescent="0.25">
      <c r="A1005" s="1"/>
      <c r="U1005">
        <f t="shared" si="223"/>
        <v>0</v>
      </c>
      <c r="V1005">
        <f t="shared" si="224"/>
        <v>0</v>
      </c>
      <c r="W1005">
        <f t="shared" si="225"/>
        <v>0</v>
      </c>
      <c r="X1005">
        <f t="shared" si="221"/>
        <v>0</v>
      </c>
      <c r="Y1005">
        <f t="shared" si="222"/>
        <v>0</v>
      </c>
      <c r="Z1005">
        <f t="shared" si="230"/>
        <v>0</v>
      </c>
      <c r="AA1005">
        <f t="shared" si="228"/>
        <v>0</v>
      </c>
      <c r="AB1005">
        <f t="shared" si="226"/>
        <v>0</v>
      </c>
      <c r="AC1005" s="4" t="e">
        <f t="shared" si="232"/>
        <v>#DIV/0!</v>
      </c>
      <c r="AD1005" s="4" t="e">
        <f t="shared" si="233"/>
        <v>#DIV/0!</v>
      </c>
      <c r="AE1005" s="2" t="e">
        <f t="shared" si="234"/>
        <v>#DIV/0!</v>
      </c>
      <c r="AF1005" s="5" t="e">
        <f t="shared" si="227"/>
        <v>#DIV/0!</v>
      </c>
      <c r="AG1005" s="5" t="e">
        <f t="shared" si="229"/>
        <v>#DIV/0!</v>
      </c>
      <c r="AH1005" t="e">
        <f t="shared" si="231"/>
        <v>#DIV/0!</v>
      </c>
    </row>
    <row r="1006" spans="1:34" x14ac:dyDescent="0.25">
      <c r="A1006" s="1"/>
      <c r="U1006">
        <f t="shared" si="223"/>
        <v>0</v>
      </c>
      <c r="V1006">
        <f t="shared" si="224"/>
        <v>0</v>
      </c>
      <c r="W1006">
        <f t="shared" si="225"/>
        <v>0</v>
      </c>
      <c r="X1006">
        <f t="shared" si="221"/>
        <v>0</v>
      </c>
      <c r="Y1006">
        <f t="shared" si="222"/>
        <v>0</v>
      </c>
      <c r="Z1006">
        <f t="shared" si="230"/>
        <v>0</v>
      </c>
      <c r="AA1006">
        <f t="shared" si="228"/>
        <v>0</v>
      </c>
      <c r="AB1006">
        <f t="shared" si="226"/>
        <v>0</v>
      </c>
      <c r="AC1006" s="4" t="e">
        <f t="shared" si="232"/>
        <v>#DIV/0!</v>
      </c>
      <c r="AD1006" s="4" t="e">
        <f t="shared" si="233"/>
        <v>#DIV/0!</v>
      </c>
      <c r="AE1006" s="2" t="e">
        <f t="shared" si="234"/>
        <v>#DIV/0!</v>
      </c>
      <c r="AF1006" s="5" t="e">
        <f t="shared" si="227"/>
        <v>#DIV/0!</v>
      </c>
      <c r="AG1006" s="5" t="e">
        <f t="shared" si="229"/>
        <v>#DIV/0!</v>
      </c>
      <c r="AH1006" t="e">
        <f t="shared" si="231"/>
        <v>#DIV/0!</v>
      </c>
    </row>
    <row r="1007" spans="1:34" x14ac:dyDescent="0.25">
      <c r="A1007" s="1"/>
      <c r="U1007">
        <f t="shared" si="223"/>
        <v>0</v>
      </c>
      <c r="V1007">
        <f t="shared" si="224"/>
        <v>0</v>
      </c>
      <c r="W1007">
        <f t="shared" si="225"/>
        <v>0</v>
      </c>
      <c r="X1007">
        <f t="shared" ref="X1007:X1070" si="235">IF(E1007&gt;I1007,TRUE,0)</f>
        <v>0</v>
      </c>
      <c r="Y1007">
        <f t="shared" ref="Y1007:Y1070" si="236">IF(E1006&gt;I1006,TRUE,0)</f>
        <v>0</v>
      </c>
      <c r="Z1007">
        <f t="shared" si="230"/>
        <v>0</v>
      </c>
      <c r="AA1007">
        <f t="shared" si="228"/>
        <v>0</v>
      </c>
      <c r="AB1007">
        <f t="shared" si="226"/>
        <v>0</v>
      </c>
      <c r="AC1007" s="4" t="e">
        <f t="shared" si="232"/>
        <v>#DIV/0!</v>
      </c>
      <c r="AD1007" s="4" t="e">
        <f t="shared" si="233"/>
        <v>#DIV/0!</v>
      </c>
      <c r="AE1007" s="2" t="e">
        <f t="shared" si="234"/>
        <v>#DIV/0!</v>
      </c>
      <c r="AF1007" s="5" t="e">
        <f t="shared" si="227"/>
        <v>#DIV/0!</v>
      </c>
      <c r="AG1007" s="5" t="e">
        <f t="shared" si="229"/>
        <v>#DIV/0!</v>
      </c>
      <c r="AH1007" t="e">
        <f t="shared" si="231"/>
        <v>#DIV/0!</v>
      </c>
    </row>
    <row r="1008" spans="1:34" x14ac:dyDescent="0.25">
      <c r="A1008" s="1"/>
      <c r="U1008">
        <f t="shared" si="223"/>
        <v>0</v>
      </c>
      <c r="V1008">
        <f t="shared" si="224"/>
        <v>0</v>
      </c>
      <c r="W1008">
        <f t="shared" si="225"/>
        <v>0</v>
      </c>
      <c r="X1008">
        <f t="shared" si="235"/>
        <v>0</v>
      </c>
      <c r="Y1008">
        <f t="shared" si="236"/>
        <v>0</v>
      </c>
      <c r="Z1008">
        <f t="shared" si="230"/>
        <v>0</v>
      </c>
      <c r="AA1008">
        <f t="shared" si="228"/>
        <v>0</v>
      </c>
      <c r="AB1008">
        <f t="shared" si="226"/>
        <v>0</v>
      </c>
      <c r="AC1008" s="4" t="e">
        <f t="shared" si="232"/>
        <v>#DIV/0!</v>
      </c>
      <c r="AD1008" s="4" t="e">
        <f t="shared" si="233"/>
        <v>#DIV/0!</v>
      </c>
      <c r="AE1008" s="2" t="e">
        <f t="shared" si="234"/>
        <v>#DIV/0!</v>
      </c>
      <c r="AF1008" s="5" t="e">
        <f t="shared" si="227"/>
        <v>#DIV/0!</v>
      </c>
      <c r="AG1008" s="5" t="e">
        <f t="shared" si="229"/>
        <v>#DIV/0!</v>
      </c>
      <c r="AH1008" t="e">
        <f t="shared" si="231"/>
        <v>#DIV/0!</v>
      </c>
    </row>
    <row r="1009" spans="1:34" x14ac:dyDescent="0.25">
      <c r="A1009" s="1"/>
      <c r="U1009">
        <f t="shared" si="223"/>
        <v>0</v>
      </c>
      <c r="V1009">
        <f t="shared" si="224"/>
        <v>0</v>
      </c>
      <c r="W1009">
        <f t="shared" si="225"/>
        <v>0</v>
      </c>
      <c r="X1009">
        <f t="shared" si="235"/>
        <v>0</v>
      </c>
      <c r="Y1009">
        <f t="shared" si="236"/>
        <v>0</v>
      </c>
      <c r="Z1009">
        <f t="shared" si="230"/>
        <v>0</v>
      </c>
      <c r="AA1009">
        <f t="shared" si="228"/>
        <v>0</v>
      </c>
      <c r="AB1009">
        <f t="shared" si="226"/>
        <v>0</v>
      </c>
      <c r="AC1009" s="4" t="e">
        <f t="shared" si="232"/>
        <v>#DIV/0!</v>
      </c>
      <c r="AD1009" s="4" t="e">
        <f t="shared" si="233"/>
        <v>#DIV/0!</v>
      </c>
      <c r="AE1009" s="2" t="e">
        <f t="shared" si="234"/>
        <v>#DIV/0!</v>
      </c>
      <c r="AF1009" s="5" t="e">
        <f t="shared" si="227"/>
        <v>#DIV/0!</v>
      </c>
      <c r="AG1009" s="5" t="e">
        <f t="shared" si="229"/>
        <v>#DIV/0!</v>
      </c>
      <c r="AH1009" t="e">
        <f t="shared" si="231"/>
        <v>#DIV/0!</v>
      </c>
    </row>
    <row r="1010" spans="1:34" x14ac:dyDescent="0.25">
      <c r="A1010" s="1"/>
      <c r="U1010">
        <f t="shared" si="223"/>
        <v>0</v>
      </c>
      <c r="V1010">
        <f t="shared" si="224"/>
        <v>0</v>
      </c>
      <c r="W1010">
        <f t="shared" si="225"/>
        <v>0</v>
      </c>
      <c r="X1010">
        <f t="shared" si="235"/>
        <v>0</v>
      </c>
      <c r="Y1010">
        <f t="shared" si="236"/>
        <v>0</v>
      </c>
      <c r="Z1010">
        <f t="shared" si="230"/>
        <v>0</v>
      </c>
      <c r="AA1010">
        <f t="shared" si="228"/>
        <v>0</v>
      </c>
      <c r="AB1010">
        <f t="shared" si="226"/>
        <v>0</v>
      </c>
      <c r="AC1010" s="4" t="e">
        <f t="shared" si="232"/>
        <v>#DIV/0!</v>
      </c>
      <c r="AD1010" s="4" t="e">
        <f t="shared" si="233"/>
        <v>#DIV/0!</v>
      </c>
      <c r="AE1010" s="2" t="e">
        <f t="shared" si="234"/>
        <v>#DIV/0!</v>
      </c>
      <c r="AF1010" s="5" t="e">
        <f t="shared" si="227"/>
        <v>#DIV/0!</v>
      </c>
      <c r="AG1010" s="5" t="e">
        <f t="shared" si="229"/>
        <v>#DIV/0!</v>
      </c>
      <c r="AH1010" t="e">
        <f t="shared" si="231"/>
        <v>#DIV/0!</v>
      </c>
    </row>
    <row r="1011" spans="1:34" x14ac:dyDescent="0.25">
      <c r="A1011" s="1"/>
      <c r="U1011">
        <f t="shared" si="223"/>
        <v>0</v>
      </c>
      <c r="V1011">
        <f t="shared" si="224"/>
        <v>0</v>
      </c>
      <c r="W1011">
        <f t="shared" si="225"/>
        <v>0</v>
      </c>
      <c r="X1011">
        <f t="shared" si="235"/>
        <v>0</v>
      </c>
      <c r="Y1011">
        <f t="shared" si="236"/>
        <v>0</v>
      </c>
      <c r="Z1011">
        <f t="shared" si="230"/>
        <v>0</v>
      </c>
      <c r="AA1011">
        <f t="shared" si="228"/>
        <v>0</v>
      </c>
      <c r="AB1011">
        <f t="shared" si="226"/>
        <v>0</v>
      </c>
      <c r="AC1011" s="4" t="e">
        <f t="shared" si="232"/>
        <v>#DIV/0!</v>
      </c>
      <c r="AD1011" s="4" t="e">
        <f t="shared" si="233"/>
        <v>#DIV/0!</v>
      </c>
      <c r="AE1011" s="2" t="e">
        <f t="shared" si="234"/>
        <v>#DIV/0!</v>
      </c>
      <c r="AF1011" s="5" t="e">
        <f t="shared" si="227"/>
        <v>#DIV/0!</v>
      </c>
      <c r="AG1011" s="5" t="e">
        <f t="shared" si="229"/>
        <v>#DIV/0!</v>
      </c>
      <c r="AH1011" t="e">
        <f t="shared" si="231"/>
        <v>#DIV/0!</v>
      </c>
    </row>
    <row r="1012" spans="1:34" x14ac:dyDescent="0.25">
      <c r="A1012" s="1"/>
      <c r="U1012">
        <f t="shared" si="223"/>
        <v>0</v>
      </c>
      <c r="V1012">
        <f t="shared" si="224"/>
        <v>0</v>
      </c>
      <c r="W1012">
        <f t="shared" si="225"/>
        <v>0</v>
      </c>
      <c r="X1012">
        <f t="shared" si="235"/>
        <v>0</v>
      </c>
      <c r="Y1012">
        <f t="shared" si="236"/>
        <v>0</v>
      </c>
      <c r="Z1012">
        <f t="shared" si="230"/>
        <v>0</v>
      </c>
      <c r="AA1012">
        <f t="shared" si="228"/>
        <v>0</v>
      </c>
      <c r="AB1012">
        <f t="shared" si="226"/>
        <v>0</v>
      </c>
      <c r="AC1012" s="4" t="e">
        <f t="shared" si="232"/>
        <v>#DIV/0!</v>
      </c>
      <c r="AD1012" s="4" t="e">
        <f t="shared" si="233"/>
        <v>#DIV/0!</v>
      </c>
      <c r="AE1012" s="2" t="e">
        <f t="shared" si="234"/>
        <v>#DIV/0!</v>
      </c>
      <c r="AF1012" s="5" t="e">
        <f t="shared" si="227"/>
        <v>#DIV/0!</v>
      </c>
      <c r="AG1012" s="5" t="e">
        <f t="shared" si="229"/>
        <v>#DIV/0!</v>
      </c>
      <c r="AH1012" t="e">
        <f t="shared" si="231"/>
        <v>#DIV/0!</v>
      </c>
    </row>
    <row r="1013" spans="1:34" x14ac:dyDescent="0.25">
      <c r="A1013" s="1"/>
      <c r="U1013">
        <f t="shared" si="223"/>
        <v>0</v>
      </c>
      <c r="V1013">
        <f t="shared" si="224"/>
        <v>0</v>
      </c>
      <c r="W1013">
        <f t="shared" si="225"/>
        <v>0</v>
      </c>
      <c r="X1013">
        <f t="shared" si="235"/>
        <v>0</v>
      </c>
      <c r="Y1013">
        <f t="shared" si="236"/>
        <v>0</v>
      </c>
      <c r="Z1013">
        <f t="shared" si="230"/>
        <v>0</v>
      </c>
      <c r="AA1013">
        <f t="shared" si="228"/>
        <v>0</v>
      </c>
      <c r="AB1013">
        <f t="shared" si="226"/>
        <v>0</v>
      </c>
      <c r="AC1013" s="4" t="e">
        <f t="shared" si="232"/>
        <v>#DIV/0!</v>
      </c>
      <c r="AD1013" s="4" t="e">
        <f t="shared" si="233"/>
        <v>#DIV/0!</v>
      </c>
      <c r="AE1013" s="2" t="e">
        <f t="shared" si="234"/>
        <v>#DIV/0!</v>
      </c>
      <c r="AF1013" s="5" t="e">
        <f t="shared" si="227"/>
        <v>#DIV/0!</v>
      </c>
      <c r="AG1013" s="5" t="e">
        <f t="shared" si="229"/>
        <v>#DIV/0!</v>
      </c>
      <c r="AH1013" t="e">
        <f t="shared" si="231"/>
        <v>#DIV/0!</v>
      </c>
    </row>
    <row r="1014" spans="1:34" x14ac:dyDescent="0.25">
      <c r="A1014" s="1"/>
      <c r="U1014">
        <f t="shared" si="223"/>
        <v>0</v>
      </c>
      <c r="V1014">
        <f t="shared" si="224"/>
        <v>0</v>
      </c>
      <c r="W1014">
        <f t="shared" si="225"/>
        <v>0</v>
      </c>
      <c r="X1014">
        <f t="shared" si="235"/>
        <v>0</v>
      </c>
      <c r="Y1014">
        <f t="shared" si="236"/>
        <v>0</v>
      </c>
      <c r="Z1014">
        <f t="shared" si="230"/>
        <v>0</v>
      </c>
      <c r="AA1014">
        <f t="shared" si="228"/>
        <v>0</v>
      </c>
      <c r="AB1014">
        <f t="shared" si="226"/>
        <v>0</v>
      </c>
      <c r="AC1014" s="4" t="e">
        <f t="shared" si="232"/>
        <v>#DIV/0!</v>
      </c>
      <c r="AD1014" s="4" t="e">
        <f t="shared" si="233"/>
        <v>#DIV/0!</v>
      </c>
      <c r="AE1014" s="2" t="e">
        <f t="shared" si="234"/>
        <v>#DIV/0!</v>
      </c>
      <c r="AF1014" s="5" t="e">
        <f t="shared" si="227"/>
        <v>#DIV/0!</v>
      </c>
      <c r="AG1014" s="5" t="e">
        <f t="shared" si="229"/>
        <v>#DIV/0!</v>
      </c>
      <c r="AH1014" t="e">
        <f t="shared" si="231"/>
        <v>#DIV/0!</v>
      </c>
    </row>
    <row r="1015" spans="1:34" x14ac:dyDescent="0.25">
      <c r="A1015" s="1"/>
      <c r="U1015">
        <f t="shared" si="223"/>
        <v>0</v>
      </c>
      <c r="V1015">
        <f t="shared" si="224"/>
        <v>0</v>
      </c>
      <c r="W1015">
        <f t="shared" si="225"/>
        <v>0</v>
      </c>
      <c r="X1015">
        <f t="shared" si="235"/>
        <v>0</v>
      </c>
      <c r="Y1015">
        <f t="shared" si="236"/>
        <v>0</v>
      </c>
      <c r="Z1015">
        <f t="shared" si="230"/>
        <v>0</v>
      </c>
      <c r="AA1015">
        <f t="shared" si="228"/>
        <v>0</v>
      </c>
      <c r="AB1015">
        <f t="shared" si="226"/>
        <v>0</v>
      </c>
      <c r="AC1015" s="4" t="e">
        <f t="shared" si="232"/>
        <v>#DIV/0!</v>
      </c>
      <c r="AD1015" s="4" t="e">
        <f t="shared" si="233"/>
        <v>#DIV/0!</v>
      </c>
      <c r="AE1015" s="2" t="e">
        <f t="shared" si="234"/>
        <v>#DIV/0!</v>
      </c>
      <c r="AF1015" s="5" t="e">
        <f t="shared" si="227"/>
        <v>#DIV/0!</v>
      </c>
      <c r="AG1015" s="5" t="e">
        <f t="shared" si="229"/>
        <v>#DIV/0!</v>
      </c>
      <c r="AH1015" t="e">
        <f t="shared" si="231"/>
        <v>#DIV/0!</v>
      </c>
    </row>
    <row r="1016" spans="1:34" x14ac:dyDescent="0.25">
      <c r="A1016" s="1"/>
      <c r="U1016">
        <f t="shared" si="223"/>
        <v>0</v>
      </c>
      <c r="V1016">
        <f t="shared" si="224"/>
        <v>0</v>
      </c>
      <c r="W1016">
        <f t="shared" si="225"/>
        <v>0</v>
      </c>
      <c r="X1016">
        <f t="shared" si="235"/>
        <v>0</v>
      </c>
      <c r="Y1016">
        <f t="shared" si="236"/>
        <v>0</v>
      </c>
      <c r="Z1016">
        <f t="shared" si="230"/>
        <v>0</v>
      </c>
      <c r="AA1016">
        <f t="shared" si="228"/>
        <v>0</v>
      </c>
      <c r="AB1016">
        <f t="shared" si="226"/>
        <v>0</v>
      </c>
      <c r="AC1016" s="4" t="e">
        <f t="shared" si="232"/>
        <v>#DIV/0!</v>
      </c>
      <c r="AD1016" s="4" t="e">
        <f t="shared" si="233"/>
        <v>#DIV/0!</v>
      </c>
      <c r="AE1016" s="2" t="e">
        <f t="shared" si="234"/>
        <v>#DIV/0!</v>
      </c>
      <c r="AF1016" s="5" t="e">
        <f t="shared" si="227"/>
        <v>#DIV/0!</v>
      </c>
      <c r="AG1016" s="5" t="e">
        <f t="shared" si="229"/>
        <v>#DIV/0!</v>
      </c>
      <c r="AH1016" t="e">
        <f t="shared" si="231"/>
        <v>#DIV/0!</v>
      </c>
    </row>
    <row r="1017" spans="1:34" x14ac:dyDescent="0.25">
      <c r="A1017" s="1"/>
      <c r="U1017">
        <f t="shared" si="223"/>
        <v>0</v>
      </c>
      <c r="V1017">
        <f t="shared" si="224"/>
        <v>0</v>
      </c>
      <c r="W1017">
        <f t="shared" si="225"/>
        <v>0</v>
      </c>
      <c r="X1017">
        <f t="shared" si="235"/>
        <v>0</v>
      </c>
      <c r="Y1017">
        <f t="shared" si="236"/>
        <v>0</v>
      </c>
      <c r="Z1017">
        <f t="shared" si="230"/>
        <v>0</v>
      </c>
      <c r="AA1017">
        <f t="shared" si="228"/>
        <v>0</v>
      </c>
      <c r="AB1017">
        <f t="shared" si="226"/>
        <v>0</v>
      </c>
      <c r="AC1017" s="4" t="e">
        <f t="shared" si="232"/>
        <v>#DIV/0!</v>
      </c>
      <c r="AD1017" s="4" t="e">
        <f t="shared" si="233"/>
        <v>#DIV/0!</v>
      </c>
      <c r="AE1017" s="2" t="e">
        <f t="shared" si="234"/>
        <v>#DIV/0!</v>
      </c>
      <c r="AF1017" s="5" t="e">
        <f t="shared" si="227"/>
        <v>#DIV/0!</v>
      </c>
      <c r="AG1017" s="5" t="e">
        <f t="shared" si="229"/>
        <v>#DIV/0!</v>
      </c>
      <c r="AH1017" t="e">
        <f t="shared" si="231"/>
        <v>#DIV/0!</v>
      </c>
    </row>
    <row r="1018" spans="1:34" x14ac:dyDescent="0.25">
      <c r="A1018" s="1"/>
      <c r="U1018">
        <f t="shared" si="223"/>
        <v>0</v>
      </c>
      <c r="V1018">
        <f t="shared" si="224"/>
        <v>0</v>
      </c>
      <c r="W1018">
        <f t="shared" si="225"/>
        <v>0</v>
      </c>
      <c r="X1018">
        <f t="shared" si="235"/>
        <v>0</v>
      </c>
      <c r="Y1018">
        <f t="shared" si="236"/>
        <v>0</v>
      </c>
      <c r="Z1018">
        <f t="shared" si="230"/>
        <v>0</v>
      </c>
      <c r="AA1018">
        <f t="shared" si="228"/>
        <v>0</v>
      </c>
      <c r="AB1018">
        <f t="shared" si="226"/>
        <v>0</v>
      </c>
      <c r="AC1018" s="4" t="e">
        <f t="shared" si="232"/>
        <v>#DIV/0!</v>
      </c>
      <c r="AD1018" s="4" t="e">
        <f t="shared" si="233"/>
        <v>#DIV/0!</v>
      </c>
      <c r="AE1018" s="2" t="e">
        <f t="shared" si="234"/>
        <v>#DIV/0!</v>
      </c>
      <c r="AF1018" s="5" t="e">
        <f t="shared" si="227"/>
        <v>#DIV/0!</v>
      </c>
      <c r="AG1018" s="5" t="e">
        <f t="shared" si="229"/>
        <v>#DIV/0!</v>
      </c>
      <c r="AH1018" t="e">
        <f t="shared" si="231"/>
        <v>#DIV/0!</v>
      </c>
    </row>
    <row r="1019" spans="1:34" x14ac:dyDescent="0.25">
      <c r="A1019" s="1"/>
      <c r="U1019">
        <f t="shared" si="223"/>
        <v>0</v>
      </c>
      <c r="V1019">
        <f t="shared" si="224"/>
        <v>0</v>
      </c>
      <c r="W1019">
        <f t="shared" si="225"/>
        <v>0</v>
      </c>
      <c r="X1019">
        <f t="shared" si="235"/>
        <v>0</v>
      </c>
      <c r="Y1019">
        <f t="shared" si="236"/>
        <v>0</v>
      </c>
      <c r="Z1019">
        <f t="shared" si="230"/>
        <v>0</v>
      </c>
      <c r="AA1019">
        <f t="shared" si="228"/>
        <v>0</v>
      </c>
      <c r="AB1019">
        <f t="shared" si="226"/>
        <v>0</v>
      </c>
      <c r="AC1019" s="4" t="e">
        <f t="shared" si="232"/>
        <v>#DIV/0!</v>
      </c>
      <c r="AD1019" s="4" t="e">
        <f t="shared" si="233"/>
        <v>#DIV/0!</v>
      </c>
      <c r="AE1019" s="2" t="e">
        <f t="shared" si="234"/>
        <v>#DIV/0!</v>
      </c>
      <c r="AF1019" s="5" t="e">
        <f t="shared" si="227"/>
        <v>#DIV/0!</v>
      </c>
      <c r="AG1019" s="5" t="e">
        <f t="shared" si="229"/>
        <v>#DIV/0!</v>
      </c>
      <c r="AH1019" t="e">
        <f t="shared" si="231"/>
        <v>#DIV/0!</v>
      </c>
    </row>
    <row r="1020" spans="1:34" x14ac:dyDescent="0.25">
      <c r="A1020" s="1"/>
      <c r="U1020">
        <f t="shared" si="223"/>
        <v>0</v>
      </c>
      <c r="V1020">
        <f t="shared" si="224"/>
        <v>0</v>
      </c>
      <c r="W1020">
        <f t="shared" si="225"/>
        <v>0</v>
      </c>
      <c r="X1020">
        <f t="shared" si="235"/>
        <v>0</v>
      </c>
      <c r="Y1020">
        <f t="shared" si="236"/>
        <v>0</v>
      </c>
      <c r="Z1020">
        <f t="shared" si="230"/>
        <v>0</v>
      </c>
      <c r="AA1020">
        <f t="shared" si="228"/>
        <v>0</v>
      </c>
      <c r="AB1020">
        <f t="shared" si="226"/>
        <v>0</v>
      </c>
      <c r="AC1020" s="4" t="e">
        <f t="shared" si="232"/>
        <v>#DIV/0!</v>
      </c>
      <c r="AD1020" s="4" t="e">
        <f t="shared" si="233"/>
        <v>#DIV/0!</v>
      </c>
      <c r="AE1020" s="2" t="e">
        <f t="shared" si="234"/>
        <v>#DIV/0!</v>
      </c>
      <c r="AF1020" s="5" t="e">
        <f t="shared" si="227"/>
        <v>#DIV/0!</v>
      </c>
      <c r="AG1020" s="5" t="e">
        <f t="shared" si="229"/>
        <v>#DIV/0!</v>
      </c>
      <c r="AH1020" t="e">
        <f t="shared" si="231"/>
        <v>#DIV/0!</v>
      </c>
    </row>
    <row r="1021" spans="1:34" x14ac:dyDescent="0.25">
      <c r="A1021" s="1"/>
      <c r="U1021">
        <f t="shared" si="223"/>
        <v>0</v>
      </c>
      <c r="V1021">
        <f t="shared" si="224"/>
        <v>0</v>
      </c>
      <c r="W1021">
        <f t="shared" si="225"/>
        <v>0</v>
      </c>
      <c r="X1021">
        <f t="shared" si="235"/>
        <v>0</v>
      </c>
      <c r="Y1021">
        <f t="shared" si="236"/>
        <v>0</v>
      </c>
      <c r="Z1021">
        <f t="shared" si="230"/>
        <v>0</v>
      </c>
      <c r="AA1021">
        <f t="shared" si="228"/>
        <v>0</v>
      </c>
      <c r="AB1021">
        <f t="shared" si="226"/>
        <v>0</v>
      </c>
      <c r="AC1021" s="4" t="e">
        <f t="shared" si="232"/>
        <v>#DIV/0!</v>
      </c>
      <c r="AD1021" s="4" t="e">
        <f t="shared" si="233"/>
        <v>#DIV/0!</v>
      </c>
      <c r="AE1021" s="2" t="e">
        <f t="shared" si="234"/>
        <v>#DIV/0!</v>
      </c>
      <c r="AF1021" s="5" t="e">
        <f t="shared" si="227"/>
        <v>#DIV/0!</v>
      </c>
      <c r="AG1021" s="5" t="e">
        <f t="shared" si="229"/>
        <v>#DIV/0!</v>
      </c>
      <c r="AH1021" t="e">
        <f t="shared" si="231"/>
        <v>#DIV/0!</v>
      </c>
    </row>
    <row r="1022" spans="1:34" x14ac:dyDescent="0.25">
      <c r="A1022" s="1"/>
      <c r="U1022">
        <f t="shared" si="223"/>
        <v>0</v>
      </c>
      <c r="V1022">
        <f t="shared" si="224"/>
        <v>0</v>
      </c>
      <c r="W1022">
        <f t="shared" si="225"/>
        <v>0</v>
      </c>
      <c r="X1022">
        <f t="shared" si="235"/>
        <v>0</v>
      </c>
      <c r="Y1022">
        <f t="shared" si="236"/>
        <v>0</v>
      </c>
      <c r="Z1022">
        <f t="shared" si="230"/>
        <v>0</v>
      </c>
      <c r="AA1022">
        <f t="shared" si="228"/>
        <v>0</v>
      </c>
      <c r="AB1022">
        <f t="shared" si="226"/>
        <v>0</v>
      </c>
      <c r="AC1022" s="4" t="e">
        <f t="shared" si="232"/>
        <v>#DIV/0!</v>
      </c>
      <c r="AD1022" s="4" t="e">
        <f t="shared" si="233"/>
        <v>#DIV/0!</v>
      </c>
      <c r="AE1022" s="2" t="e">
        <f t="shared" si="234"/>
        <v>#DIV/0!</v>
      </c>
      <c r="AF1022" s="5" t="e">
        <f t="shared" si="227"/>
        <v>#DIV/0!</v>
      </c>
      <c r="AG1022" s="5" t="e">
        <f t="shared" si="229"/>
        <v>#DIV/0!</v>
      </c>
      <c r="AH1022" t="e">
        <f t="shared" si="231"/>
        <v>#DIV/0!</v>
      </c>
    </row>
    <row r="1023" spans="1:34" x14ac:dyDescent="0.25">
      <c r="A1023" s="1"/>
      <c r="U1023">
        <f t="shared" si="223"/>
        <v>0</v>
      </c>
      <c r="V1023">
        <f t="shared" si="224"/>
        <v>0</v>
      </c>
      <c r="W1023">
        <f t="shared" si="225"/>
        <v>0</v>
      </c>
      <c r="X1023">
        <f t="shared" si="235"/>
        <v>0</v>
      </c>
      <c r="Y1023">
        <f t="shared" si="236"/>
        <v>0</v>
      </c>
      <c r="Z1023">
        <f t="shared" si="230"/>
        <v>0</v>
      </c>
      <c r="AA1023">
        <f t="shared" si="228"/>
        <v>0</v>
      </c>
      <c r="AB1023">
        <f t="shared" si="226"/>
        <v>0</v>
      </c>
      <c r="AC1023" s="4" t="e">
        <f t="shared" si="232"/>
        <v>#DIV/0!</v>
      </c>
      <c r="AD1023" s="4" t="e">
        <f t="shared" si="233"/>
        <v>#DIV/0!</v>
      </c>
      <c r="AE1023" s="2" t="e">
        <f t="shared" si="234"/>
        <v>#DIV/0!</v>
      </c>
      <c r="AF1023" s="5" t="e">
        <f t="shared" si="227"/>
        <v>#DIV/0!</v>
      </c>
      <c r="AG1023" s="5" t="e">
        <f t="shared" si="229"/>
        <v>#DIV/0!</v>
      </c>
      <c r="AH1023" t="e">
        <f t="shared" si="231"/>
        <v>#DIV/0!</v>
      </c>
    </row>
    <row r="1024" spans="1:34" x14ac:dyDescent="0.25">
      <c r="A1024" s="1"/>
      <c r="U1024">
        <f t="shared" si="223"/>
        <v>0</v>
      </c>
      <c r="V1024">
        <f t="shared" si="224"/>
        <v>0</v>
      </c>
      <c r="W1024">
        <f t="shared" si="225"/>
        <v>0</v>
      </c>
      <c r="X1024">
        <f t="shared" si="235"/>
        <v>0</v>
      </c>
      <c r="Y1024">
        <f t="shared" si="236"/>
        <v>0</v>
      </c>
      <c r="Z1024">
        <f t="shared" si="230"/>
        <v>0</v>
      </c>
      <c r="AA1024">
        <f t="shared" si="228"/>
        <v>0</v>
      </c>
      <c r="AB1024">
        <f t="shared" si="226"/>
        <v>0</v>
      </c>
      <c r="AC1024" s="4" t="e">
        <f t="shared" si="232"/>
        <v>#DIV/0!</v>
      </c>
      <c r="AD1024" s="4" t="e">
        <f t="shared" si="233"/>
        <v>#DIV/0!</v>
      </c>
      <c r="AE1024" s="2" t="e">
        <f t="shared" si="234"/>
        <v>#DIV/0!</v>
      </c>
      <c r="AF1024" s="5" t="e">
        <f t="shared" si="227"/>
        <v>#DIV/0!</v>
      </c>
      <c r="AG1024" s="5" t="e">
        <f t="shared" si="229"/>
        <v>#DIV/0!</v>
      </c>
      <c r="AH1024" t="e">
        <f t="shared" si="231"/>
        <v>#DIV/0!</v>
      </c>
    </row>
    <row r="1025" spans="1:34" x14ac:dyDescent="0.25">
      <c r="A1025" s="1"/>
      <c r="U1025">
        <f t="shared" si="223"/>
        <v>0</v>
      </c>
      <c r="V1025">
        <f t="shared" si="224"/>
        <v>0</v>
      </c>
      <c r="W1025">
        <f t="shared" si="225"/>
        <v>0</v>
      </c>
      <c r="X1025">
        <f t="shared" si="235"/>
        <v>0</v>
      </c>
      <c r="Y1025">
        <f t="shared" si="236"/>
        <v>0</v>
      </c>
      <c r="Z1025">
        <f t="shared" si="230"/>
        <v>0</v>
      </c>
      <c r="AA1025">
        <f t="shared" si="228"/>
        <v>0</v>
      </c>
      <c r="AB1025">
        <f t="shared" si="226"/>
        <v>0</v>
      </c>
      <c r="AC1025" s="4" t="e">
        <f t="shared" si="232"/>
        <v>#DIV/0!</v>
      </c>
      <c r="AD1025" s="4" t="e">
        <f t="shared" si="233"/>
        <v>#DIV/0!</v>
      </c>
      <c r="AE1025" s="2" t="e">
        <f t="shared" si="234"/>
        <v>#DIV/0!</v>
      </c>
      <c r="AF1025" s="5" t="e">
        <f t="shared" si="227"/>
        <v>#DIV/0!</v>
      </c>
      <c r="AG1025" s="5" t="e">
        <f t="shared" si="229"/>
        <v>#DIV/0!</v>
      </c>
      <c r="AH1025" t="e">
        <f t="shared" si="231"/>
        <v>#DIV/0!</v>
      </c>
    </row>
    <row r="1026" spans="1:34" x14ac:dyDescent="0.25">
      <c r="A1026" s="1"/>
      <c r="U1026">
        <f t="shared" ref="U1026:U1089" si="237">IF(L1026&gt;K1026,TRUE,0)</f>
        <v>0</v>
      </c>
      <c r="V1026">
        <f t="shared" ref="V1026:V1089" si="238">IF(E1026&gt;K1026,TRUE,0)</f>
        <v>0</v>
      </c>
      <c r="W1026">
        <f t="shared" ref="W1026:W1089" si="239">IF(E1025&gt;K1025,TRUE,0)</f>
        <v>0</v>
      </c>
      <c r="X1026">
        <f t="shared" si="235"/>
        <v>0</v>
      </c>
      <c r="Y1026">
        <f t="shared" si="236"/>
        <v>0</v>
      </c>
      <c r="Z1026">
        <f t="shared" si="230"/>
        <v>0</v>
      </c>
      <c r="AA1026">
        <f t="shared" si="228"/>
        <v>0</v>
      </c>
      <c r="AB1026">
        <f t="shared" si="226"/>
        <v>0</v>
      </c>
      <c r="AC1026" s="4" t="e">
        <f t="shared" si="232"/>
        <v>#DIV/0!</v>
      </c>
      <c r="AD1026" s="4" t="e">
        <f t="shared" si="233"/>
        <v>#DIV/0!</v>
      </c>
      <c r="AE1026" s="2" t="e">
        <f t="shared" si="234"/>
        <v>#DIV/0!</v>
      </c>
      <c r="AF1026" s="5" t="e">
        <f t="shared" si="227"/>
        <v>#DIV/0!</v>
      </c>
      <c r="AG1026" s="5" t="e">
        <f t="shared" si="229"/>
        <v>#DIV/0!</v>
      </c>
      <c r="AH1026" t="e">
        <f t="shared" si="231"/>
        <v>#DIV/0!</v>
      </c>
    </row>
    <row r="1027" spans="1:34" x14ac:dyDescent="0.25">
      <c r="A1027" s="1"/>
      <c r="U1027">
        <f t="shared" si="237"/>
        <v>0</v>
      </c>
      <c r="V1027">
        <f t="shared" si="238"/>
        <v>0</v>
      </c>
      <c r="W1027">
        <f t="shared" si="239"/>
        <v>0</v>
      </c>
      <c r="X1027">
        <f t="shared" si="235"/>
        <v>0</v>
      </c>
      <c r="Y1027">
        <f t="shared" si="236"/>
        <v>0</v>
      </c>
      <c r="Z1027">
        <f t="shared" si="230"/>
        <v>0</v>
      </c>
      <c r="AA1027">
        <f t="shared" si="228"/>
        <v>0</v>
      </c>
      <c r="AB1027">
        <f t="shared" ref="AB1027:AB1090" si="240">IF(OR(Q1027&gt;29,R1027&gt;29),TRUE,0)</f>
        <v>0</v>
      </c>
      <c r="AC1027" s="4" t="e">
        <f t="shared" si="232"/>
        <v>#DIV/0!</v>
      </c>
      <c r="AD1027" s="4" t="e">
        <f t="shared" si="233"/>
        <v>#DIV/0!</v>
      </c>
      <c r="AE1027" s="2" t="e">
        <f t="shared" si="234"/>
        <v>#DIV/0!</v>
      </c>
      <c r="AF1027" s="5" t="e">
        <f t="shared" ref="AF1027:AF1090" si="241">(E1026-P1026)/P1026</f>
        <v>#DIV/0!</v>
      </c>
      <c r="AG1027" s="5" t="e">
        <f t="shared" si="229"/>
        <v>#DIV/0!</v>
      </c>
      <c r="AH1027" t="e">
        <f t="shared" si="231"/>
        <v>#DIV/0!</v>
      </c>
    </row>
    <row r="1028" spans="1:34" x14ac:dyDescent="0.25">
      <c r="A1028" s="1"/>
      <c r="U1028">
        <f t="shared" si="237"/>
        <v>0</v>
      </c>
      <c r="V1028">
        <f t="shared" si="238"/>
        <v>0</v>
      </c>
      <c r="W1028">
        <f t="shared" si="239"/>
        <v>0</v>
      </c>
      <c r="X1028">
        <f t="shared" si="235"/>
        <v>0</v>
      </c>
      <c r="Y1028">
        <f t="shared" si="236"/>
        <v>0</v>
      </c>
      <c r="Z1028">
        <f t="shared" si="230"/>
        <v>0</v>
      </c>
      <c r="AA1028">
        <f t="shared" ref="AA1028:AA1091" si="242">IF(F1028&gt;M1027*1.4,TRUE,0)</f>
        <v>0</v>
      </c>
      <c r="AB1028">
        <f t="shared" si="240"/>
        <v>0</v>
      </c>
      <c r="AC1028" s="4" t="e">
        <f t="shared" si="232"/>
        <v>#DIV/0!</v>
      </c>
      <c r="AD1028" s="4" t="e">
        <f t="shared" si="233"/>
        <v>#DIV/0!</v>
      </c>
      <c r="AE1028" s="2" t="e">
        <f t="shared" si="234"/>
        <v>#DIV/0!</v>
      </c>
      <c r="AF1028" s="5" t="e">
        <f t="shared" si="241"/>
        <v>#DIV/0!</v>
      </c>
      <c r="AG1028" s="5" t="e">
        <f t="shared" ref="AG1028:AG1091" si="243">E1027/E1028</f>
        <v>#DIV/0!</v>
      </c>
      <c r="AH1028" t="e">
        <f t="shared" si="231"/>
        <v>#DIV/0!</v>
      </c>
    </row>
    <row r="1029" spans="1:34" x14ac:dyDescent="0.25">
      <c r="A1029" s="1"/>
      <c r="U1029">
        <f t="shared" si="237"/>
        <v>0</v>
      </c>
      <c r="V1029">
        <f t="shared" si="238"/>
        <v>0</v>
      </c>
      <c r="W1029">
        <f t="shared" si="239"/>
        <v>0</v>
      </c>
      <c r="X1029">
        <f t="shared" si="235"/>
        <v>0</v>
      </c>
      <c r="Y1029">
        <f t="shared" si="236"/>
        <v>0</v>
      </c>
      <c r="Z1029">
        <f t="shared" si="230"/>
        <v>0</v>
      </c>
      <c r="AA1029">
        <f t="shared" si="242"/>
        <v>0</v>
      </c>
      <c r="AB1029">
        <f t="shared" si="240"/>
        <v>0</v>
      </c>
      <c r="AC1029" s="4" t="e">
        <f t="shared" si="232"/>
        <v>#DIV/0!</v>
      </c>
      <c r="AD1029" s="4" t="e">
        <f t="shared" si="233"/>
        <v>#DIV/0!</v>
      </c>
      <c r="AE1029" s="2" t="e">
        <f t="shared" si="234"/>
        <v>#DIV/0!</v>
      </c>
      <c r="AF1029" s="5" t="e">
        <f t="shared" si="241"/>
        <v>#DIV/0!</v>
      </c>
      <c r="AG1029" s="5" t="e">
        <f t="shared" si="243"/>
        <v>#DIV/0!</v>
      </c>
      <c r="AH1029" t="e">
        <f t="shared" si="231"/>
        <v>#DIV/0!</v>
      </c>
    </row>
    <row r="1030" spans="1:34" x14ac:dyDescent="0.25">
      <c r="A1030" s="1"/>
      <c r="U1030">
        <f t="shared" si="237"/>
        <v>0</v>
      </c>
      <c r="V1030">
        <f t="shared" si="238"/>
        <v>0</v>
      </c>
      <c r="W1030">
        <f t="shared" si="239"/>
        <v>0</v>
      </c>
      <c r="X1030">
        <f t="shared" si="235"/>
        <v>0</v>
      </c>
      <c r="Y1030">
        <f t="shared" si="236"/>
        <v>0</v>
      </c>
      <c r="Z1030">
        <f t="shared" si="230"/>
        <v>0</v>
      </c>
      <c r="AA1030">
        <f t="shared" si="242"/>
        <v>0</v>
      </c>
      <c r="AB1030">
        <f t="shared" si="240"/>
        <v>0</v>
      </c>
      <c r="AC1030" s="4" t="e">
        <f t="shared" si="232"/>
        <v>#DIV/0!</v>
      </c>
      <c r="AD1030" s="4" t="e">
        <f t="shared" si="233"/>
        <v>#DIV/0!</v>
      </c>
      <c r="AE1030" s="2" t="e">
        <f t="shared" si="234"/>
        <v>#DIV/0!</v>
      </c>
      <c r="AF1030" s="5" t="e">
        <f t="shared" si="241"/>
        <v>#DIV/0!</v>
      </c>
      <c r="AG1030" s="5" t="e">
        <f t="shared" si="243"/>
        <v>#DIV/0!</v>
      </c>
      <c r="AH1030" t="e">
        <f t="shared" si="231"/>
        <v>#DIV/0!</v>
      </c>
    </row>
    <row r="1031" spans="1:34" x14ac:dyDescent="0.25">
      <c r="A1031" s="1"/>
      <c r="U1031">
        <f t="shared" si="237"/>
        <v>0</v>
      </c>
      <c r="V1031">
        <f t="shared" si="238"/>
        <v>0</v>
      </c>
      <c r="W1031">
        <f t="shared" si="239"/>
        <v>0</v>
      </c>
      <c r="X1031">
        <f t="shared" si="235"/>
        <v>0</v>
      </c>
      <c r="Y1031">
        <f t="shared" si="236"/>
        <v>0</v>
      </c>
      <c r="Z1031">
        <f t="shared" si="230"/>
        <v>0</v>
      </c>
      <c r="AA1031">
        <f t="shared" si="242"/>
        <v>0</v>
      </c>
      <c r="AB1031">
        <f t="shared" si="240"/>
        <v>0</v>
      </c>
      <c r="AC1031" s="4" t="e">
        <f t="shared" si="232"/>
        <v>#DIV/0!</v>
      </c>
      <c r="AD1031" s="4" t="e">
        <f t="shared" si="233"/>
        <v>#DIV/0!</v>
      </c>
      <c r="AE1031" s="2" t="e">
        <f t="shared" si="234"/>
        <v>#DIV/0!</v>
      </c>
      <c r="AF1031" s="5" t="e">
        <f t="shared" si="241"/>
        <v>#DIV/0!</v>
      </c>
      <c r="AG1031" s="5" t="e">
        <f t="shared" si="243"/>
        <v>#DIV/0!</v>
      </c>
      <c r="AH1031" t="e">
        <f t="shared" si="231"/>
        <v>#DIV/0!</v>
      </c>
    </row>
    <row r="1032" spans="1:34" x14ac:dyDescent="0.25">
      <c r="A1032" s="1"/>
      <c r="U1032">
        <f t="shared" si="237"/>
        <v>0</v>
      </c>
      <c r="V1032">
        <f t="shared" si="238"/>
        <v>0</v>
      </c>
      <c r="W1032">
        <f t="shared" si="239"/>
        <v>0</v>
      </c>
      <c r="X1032">
        <f t="shared" si="235"/>
        <v>0</v>
      </c>
      <c r="Y1032">
        <f t="shared" si="236"/>
        <v>0</v>
      </c>
      <c r="Z1032">
        <f t="shared" ref="Z1032:Z1095" si="244">IF(AND(V1031=TRUE,V1030=TRUE,V1029=TRUE,V1028=TRUE,V1027=TRUE,V1026=TRUE),TRUE,IF(OR(V1026=0,V1027=0,V1028=0,V1029=0,V1030=0,V1031=0),0))</f>
        <v>0</v>
      </c>
      <c r="AA1032">
        <f t="shared" si="242"/>
        <v>0</v>
      </c>
      <c r="AB1032">
        <f t="shared" si="240"/>
        <v>0</v>
      </c>
      <c r="AC1032" s="4" t="e">
        <f t="shared" si="232"/>
        <v>#DIV/0!</v>
      </c>
      <c r="AD1032" s="4" t="e">
        <f t="shared" si="233"/>
        <v>#DIV/0!</v>
      </c>
      <c r="AE1032" s="2" t="e">
        <f t="shared" si="234"/>
        <v>#DIV/0!</v>
      </c>
      <c r="AF1032" s="5" t="e">
        <f t="shared" si="241"/>
        <v>#DIV/0!</v>
      </c>
      <c r="AG1032" s="5" t="e">
        <f t="shared" si="243"/>
        <v>#DIV/0!</v>
      </c>
      <c r="AH1032" t="e">
        <f t="shared" si="231"/>
        <v>#DIV/0!</v>
      </c>
    </row>
    <row r="1033" spans="1:34" x14ac:dyDescent="0.25">
      <c r="A1033" s="1"/>
      <c r="U1033">
        <f t="shared" si="237"/>
        <v>0</v>
      </c>
      <c r="V1033">
        <f t="shared" si="238"/>
        <v>0</v>
      </c>
      <c r="W1033">
        <f t="shared" si="239"/>
        <v>0</v>
      </c>
      <c r="X1033">
        <f t="shared" si="235"/>
        <v>0</v>
      </c>
      <c r="Y1033">
        <f t="shared" si="236"/>
        <v>0</v>
      </c>
      <c r="Z1033">
        <f t="shared" si="244"/>
        <v>0</v>
      </c>
      <c r="AA1033">
        <f t="shared" si="242"/>
        <v>0</v>
      </c>
      <c r="AB1033">
        <f t="shared" si="240"/>
        <v>0</v>
      </c>
      <c r="AC1033" s="4" t="e">
        <f t="shared" si="232"/>
        <v>#DIV/0!</v>
      </c>
      <c r="AD1033" s="4" t="e">
        <f t="shared" si="233"/>
        <v>#DIV/0!</v>
      </c>
      <c r="AE1033" s="2" t="e">
        <f t="shared" si="234"/>
        <v>#DIV/0!</v>
      </c>
      <c r="AF1033" s="5" t="e">
        <f t="shared" si="241"/>
        <v>#DIV/0!</v>
      </c>
      <c r="AG1033" s="5" t="e">
        <f t="shared" si="243"/>
        <v>#DIV/0!</v>
      </c>
      <c r="AH1033" t="e">
        <f t="shared" ref="AH1033:AH1096" si="245">IF(AND(AF1033&gt;0.15,AG1033&gt;1.0199999,AG1033&lt;1.1500001,AA1033=TRUE),TRUE,0)</f>
        <v>#DIV/0!</v>
      </c>
    </row>
    <row r="1034" spans="1:34" x14ac:dyDescent="0.25">
      <c r="A1034" s="1"/>
      <c r="U1034">
        <f t="shared" si="237"/>
        <v>0</v>
      </c>
      <c r="V1034">
        <f t="shared" si="238"/>
        <v>0</v>
      </c>
      <c r="W1034">
        <f t="shared" si="239"/>
        <v>0</v>
      </c>
      <c r="X1034">
        <f t="shared" si="235"/>
        <v>0</v>
      </c>
      <c r="Y1034">
        <f t="shared" si="236"/>
        <v>0</v>
      </c>
      <c r="Z1034">
        <f t="shared" si="244"/>
        <v>0</v>
      </c>
      <c r="AA1034">
        <f t="shared" si="242"/>
        <v>0</v>
      </c>
      <c r="AB1034">
        <f t="shared" si="240"/>
        <v>0</v>
      </c>
      <c r="AC1034" s="4" t="e">
        <f t="shared" ref="AC1034:AC1097" si="246">(O1033-E1033)/O1033</f>
        <v>#DIV/0!</v>
      </c>
      <c r="AD1034" s="4" t="e">
        <f t="shared" ref="AD1034:AD1097" si="247">E1034/E1033</f>
        <v>#DIV/0!</v>
      </c>
      <c r="AE1034" s="2" t="e">
        <f t="shared" ref="AE1034:AE1097" si="248">IF(AND(AC1034&gt;0.12,AD1034&gt;1.01999,AD1034&lt;1.150001,AA1034=TRUE),TRUE,0)</f>
        <v>#DIV/0!</v>
      </c>
      <c r="AF1034" s="5" t="e">
        <f t="shared" si="241"/>
        <v>#DIV/0!</v>
      </c>
      <c r="AG1034" s="5" t="e">
        <f t="shared" si="243"/>
        <v>#DIV/0!</v>
      </c>
      <c r="AH1034" t="e">
        <f t="shared" si="245"/>
        <v>#DIV/0!</v>
      </c>
    </row>
    <row r="1035" spans="1:34" x14ac:dyDescent="0.25">
      <c r="A1035" s="1"/>
      <c r="U1035">
        <f t="shared" si="237"/>
        <v>0</v>
      </c>
      <c r="V1035">
        <f t="shared" si="238"/>
        <v>0</v>
      </c>
      <c r="W1035">
        <f t="shared" si="239"/>
        <v>0</v>
      </c>
      <c r="X1035">
        <f t="shared" si="235"/>
        <v>0</v>
      </c>
      <c r="Y1035">
        <f t="shared" si="236"/>
        <v>0</v>
      </c>
      <c r="Z1035">
        <f t="shared" si="244"/>
        <v>0</v>
      </c>
      <c r="AA1035">
        <f t="shared" si="242"/>
        <v>0</v>
      </c>
      <c r="AB1035">
        <f t="shared" si="240"/>
        <v>0</v>
      </c>
      <c r="AC1035" s="4" t="e">
        <f t="shared" si="246"/>
        <v>#DIV/0!</v>
      </c>
      <c r="AD1035" s="4" t="e">
        <f t="shared" si="247"/>
        <v>#DIV/0!</v>
      </c>
      <c r="AE1035" s="2" t="e">
        <f t="shared" si="248"/>
        <v>#DIV/0!</v>
      </c>
      <c r="AF1035" s="5" t="e">
        <f t="shared" si="241"/>
        <v>#DIV/0!</v>
      </c>
      <c r="AG1035" s="5" t="e">
        <f t="shared" si="243"/>
        <v>#DIV/0!</v>
      </c>
      <c r="AH1035" t="e">
        <f t="shared" si="245"/>
        <v>#DIV/0!</v>
      </c>
    </row>
    <row r="1036" spans="1:34" x14ac:dyDescent="0.25">
      <c r="A1036" s="1"/>
      <c r="U1036">
        <f t="shared" si="237"/>
        <v>0</v>
      </c>
      <c r="V1036">
        <f t="shared" si="238"/>
        <v>0</v>
      </c>
      <c r="W1036">
        <f t="shared" si="239"/>
        <v>0</v>
      </c>
      <c r="X1036">
        <f t="shared" si="235"/>
        <v>0</v>
      </c>
      <c r="Y1036">
        <f t="shared" si="236"/>
        <v>0</v>
      </c>
      <c r="Z1036">
        <f t="shared" si="244"/>
        <v>0</v>
      </c>
      <c r="AA1036">
        <f t="shared" si="242"/>
        <v>0</v>
      </c>
      <c r="AB1036">
        <f t="shared" si="240"/>
        <v>0</v>
      </c>
      <c r="AC1036" s="4" t="e">
        <f t="shared" si="246"/>
        <v>#DIV/0!</v>
      </c>
      <c r="AD1036" s="4" t="e">
        <f t="shared" si="247"/>
        <v>#DIV/0!</v>
      </c>
      <c r="AE1036" s="2" t="e">
        <f t="shared" si="248"/>
        <v>#DIV/0!</v>
      </c>
      <c r="AF1036" s="5" t="e">
        <f t="shared" si="241"/>
        <v>#DIV/0!</v>
      </c>
      <c r="AG1036" s="5" t="e">
        <f t="shared" si="243"/>
        <v>#DIV/0!</v>
      </c>
      <c r="AH1036" t="e">
        <f t="shared" si="245"/>
        <v>#DIV/0!</v>
      </c>
    </row>
    <row r="1037" spans="1:34" x14ac:dyDescent="0.25">
      <c r="A1037" s="1"/>
      <c r="U1037">
        <f t="shared" si="237"/>
        <v>0</v>
      </c>
      <c r="V1037">
        <f t="shared" si="238"/>
        <v>0</v>
      </c>
      <c r="W1037">
        <f t="shared" si="239"/>
        <v>0</v>
      </c>
      <c r="X1037">
        <f t="shared" si="235"/>
        <v>0</v>
      </c>
      <c r="Y1037">
        <f t="shared" si="236"/>
        <v>0</v>
      </c>
      <c r="Z1037">
        <f t="shared" si="244"/>
        <v>0</v>
      </c>
      <c r="AA1037">
        <f t="shared" si="242"/>
        <v>0</v>
      </c>
      <c r="AB1037">
        <f t="shared" si="240"/>
        <v>0</v>
      </c>
      <c r="AC1037" s="4" t="e">
        <f t="shared" si="246"/>
        <v>#DIV/0!</v>
      </c>
      <c r="AD1037" s="4" t="e">
        <f t="shared" si="247"/>
        <v>#DIV/0!</v>
      </c>
      <c r="AE1037" s="2" t="e">
        <f t="shared" si="248"/>
        <v>#DIV/0!</v>
      </c>
      <c r="AF1037" s="5" t="e">
        <f t="shared" si="241"/>
        <v>#DIV/0!</v>
      </c>
      <c r="AG1037" s="5" t="e">
        <f t="shared" si="243"/>
        <v>#DIV/0!</v>
      </c>
      <c r="AH1037" t="e">
        <f t="shared" si="245"/>
        <v>#DIV/0!</v>
      </c>
    </row>
    <row r="1038" spans="1:34" x14ac:dyDescent="0.25">
      <c r="A1038" s="1"/>
      <c r="U1038">
        <f t="shared" si="237"/>
        <v>0</v>
      </c>
      <c r="V1038">
        <f t="shared" si="238"/>
        <v>0</v>
      </c>
      <c r="W1038">
        <f t="shared" si="239"/>
        <v>0</v>
      </c>
      <c r="X1038">
        <f t="shared" si="235"/>
        <v>0</v>
      </c>
      <c r="Y1038">
        <f t="shared" si="236"/>
        <v>0</v>
      </c>
      <c r="Z1038">
        <f t="shared" si="244"/>
        <v>0</v>
      </c>
      <c r="AA1038">
        <f t="shared" si="242"/>
        <v>0</v>
      </c>
      <c r="AB1038">
        <f t="shared" si="240"/>
        <v>0</v>
      </c>
      <c r="AC1038" s="4" t="e">
        <f t="shared" si="246"/>
        <v>#DIV/0!</v>
      </c>
      <c r="AD1038" s="4" t="e">
        <f t="shared" si="247"/>
        <v>#DIV/0!</v>
      </c>
      <c r="AE1038" s="2" t="e">
        <f t="shared" si="248"/>
        <v>#DIV/0!</v>
      </c>
      <c r="AF1038" s="5" t="e">
        <f t="shared" si="241"/>
        <v>#DIV/0!</v>
      </c>
      <c r="AG1038" s="5" t="e">
        <f t="shared" si="243"/>
        <v>#DIV/0!</v>
      </c>
      <c r="AH1038" t="e">
        <f t="shared" si="245"/>
        <v>#DIV/0!</v>
      </c>
    </row>
    <row r="1039" spans="1:34" x14ac:dyDescent="0.25">
      <c r="A1039" s="1"/>
      <c r="U1039">
        <f t="shared" si="237"/>
        <v>0</v>
      </c>
      <c r="V1039">
        <f t="shared" si="238"/>
        <v>0</v>
      </c>
      <c r="W1039">
        <f t="shared" si="239"/>
        <v>0</v>
      </c>
      <c r="X1039">
        <f t="shared" si="235"/>
        <v>0</v>
      </c>
      <c r="Y1039">
        <f t="shared" si="236"/>
        <v>0</v>
      </c>
      <c r="Z1039">
        <f t="shared" si="244"/>
        <v>0</v>
      </c>
      <c r="AA1039">
        <f t="shared" si="242"/>
        <v>0</v>
      </c>
      <c r="AB1039">
        <f t="shared" si="240"/>
        <v>0</v>
      </c>
      <c r="AC1039" s="4" t="e">
        <f t="shared" si="246"/>
        <v>#DIV/0!</v>
      </c>
      <c r="AD1039" s="4" t="e">
        <f t="shared" si="247"/>
        <v>#DIV/0!</v>
      </c>
      <c r="AE1039" s="2" t="e">
        <f t="shared" si="248"/>
        <v>#DIV/0!</v>
      </c>
      <c r="AF1039" s="5" t="e">
        <f t="shared" si="241"/>
        <v>#DIV/0!</v>
      </c>
      <c r="AG1039" s="5" t="e">
        <f t="shared" si="243"/>
        <v>#DIV/0!</v>
      </c>
      <c r="AH1039" t="e">
        <f t="shared" si="245"/>
        <v>#DIV/0!</v>
      </c>
    </row>
    <row r="1040" spans="1:34" x14ac:dyDescent="0.25">
      <c r="A1040" s="1"/>
      <c r="U1040">
        <f t="shared" si="237"/>
        <v>0</v>
      </c>
      <c r="V1040">
        <f t="shared" si="238"/>
        <v>0</v>
      </c>
      <c r="W1040">
        <f t="shared" si="239"/>
        <v>0</v>
      </c>
      <c r="X1040">
        <f t="shared" si="235"/>
        <v>0</v>
      </c>
      <c r="Y1040">
        <f t="shared" si="236"/>
        <v>0</v>
      </c>
      <c r="Z1040">
        <f t="shared" si="244"/>
        <v>0</v>
      </c>
      <c r="AA1040">
        <f t="shared" si="242"/>
        <v>0</v>
      </c>
      <c r="AB1040">
        <f t="shared" si="240"/>
        <v>0</v>
      </c>
      <c r="AC1040" s="4" t="e">
        <f t="shared" si="246"/>
        <v>#DIV/0!</v>
      </c>
      <c r="AD1040" s="4" t="e">
        <f t="shared" si="247"/>
        <v>#DIV/0!</v>
      </c>
      <c r="AE1040" s="2" t="e">
        <f t="shared" si="248"/>
        <v>#DIV/0!</v>
      </c>
      <c r="AF1040" s="5" t="e">
        <f t="shared" si="241"/>
        <v>#DIV/0!</v>
      </c>
      <c r="AG1040" s="5" t="e">
        <f t="shared" si="243"/>
        <v>#DIV/0!</v>
      </c>
      <c r="AH1040" t="e">
        <f t="shared" si="245"/>
        <v>#DIV/0!</v>
      </c>
    </row>
    <row r="1041" spans="1:34" x14ac:dyDescent="0.25">
      <c r="A1041" s="1"/>
      <c r="U1041">
        <f t="shared" si="237"/>
        <v>0</v>
      </c>
      <c r="V1041">
        <f t="shared" si="238"/>
        <v>0</v>
      </c>
      <c r="W1041">
        <f t="shared" si="239"/>
        <v>0</v>
      </c>
      <c r="X1041">
        <f t="shared" si="235"/>
        <v>0</v>
      </c>
      <c r="Y1041">
        <f t="shared" si="236"/>
        <v>0</v>
      </c>
      <c r="Z1041">
        <f t="shared" si="244"/>
        <v>0</v>
      </c>
      <c r="AA1041">
        <f t="shared" si="242"/>
        <v>0</v>
      </c>
      <c r="AB1041">
        <f t="shared" si="240"/>
        <v>0</v>
      </c>
      <c r="AC1041" s="4" t="e">
        <f t="shared" si="246"/>
        <v>#DIV/0!</v>
      </c>
      <c r="AD1041" s="4" t="e">
        <f t="shared" si="247"/>
        <v>#DIV/0!</v>
      </c>
      <c r="AE1041" s="2" t="e">
        <f t="shared" si="248"/>
        <v>#DIV/0!</v>
      </c>
      <c r="AF1041" s="5" t="e">
        <f t="shared" si="241"/>
        <v>#DIV/0!</v>
      </c>
      <c r="AG1041" s="5" t="e">
        <f t="shared" si="243"/>
        <v>#DIV/0!</v>
      </c>
      <c r="AH1041" t="e">
        <f t="shared" si="245"/>
        <v>#DIV/0!</v>
      </c>
    </row>
    <row r="1042" spans="1:34" x14ac:dyDescent="0.25">
      <c r="A1042" s="1"/>
      <c r="U1042">
        <f t="shared" si="237"/>
        <v>0</v>
      </c>
      <c r="V1042">
        <f t="shared" si="238"/>
        <v>0</v>
      </c>
      <c r="W1042">
        <f t="shared" si="239"/>
        <v>0</v>
      </c>
      <c r="X1042">
        <f t="shared" si="235"/>
        <v>0</v>
      </c>
      <c r="Y1042">
        <f t="shared" si="236"/>
        <v>0</v>
      </c>
      <c r="Z1042">
        <f t="shared" si="244"/>
        <v>0</v>
      </c>
      <c r="AA1042">
        <f t="shared" si="242"/>
        <v>0</v>
      </c>
      <c r="AB1042">
        <f t="shared" si="240"/>
        <v>0</v>
      </c>
      <c r="AC1042" s="4" t="e">
        <f t="shared" si="246"/>
        <v>#DIV/0!</v>
      </c>
      <c r="AD1042" s="4" t="e">
        <f t="shared" si="247"/>
        <v>#DIV/0!</v>
      </c>
      <c r="AE1042" s="2" t="e">
        <f t="shared" si="248"/>
        <v>#DIV/0!</v>
      </c>
      <c r="AF1042" s="5" t="e">
        <f t="shared" si="241"/>
        <v>#DIV/0!</v>
      </c>
      <c r="AG1042" s="5" t="e">
        <f t="shared" si="243"/>
        <v>#DIV/0!</v>
      </c>
      <c r="AH1042" t="e">
        <f t="shared" si="245"/>
        <v>#DIV/0!</v>
      </c>
    </row>
    <row r="1043" spans="1:34" x14ac:dyDescent="0.25">
      <c r="A1043" s="1"/>
      <c r="U1043">
        <f t="shared" si="237"/>
        <v>0</v>
      </c>
      <c r="V1043">
        <f t="shared" si="238"/>
        <v>0</v>
      </c>
      <c r="W1043">
        <f t="shared" si="239"/>
        <v>0</v>
      </c>
      <c r="X1043">
        <f t="shared" si="235"/>
        <v>0</v>
      </c>
      <c r="Y1043">
        <f t="shared" si="236"/>
        <v>0</v>
      </c>
      <c r="Z1043">
        <f t="shared" si="244"/>
        <v>0</v>
      </c>
      <c r="AA1043">
        <f t="shared" si="242"/>
        <v>0</v>
      </c>
      <c r="AB1043">
        <f t="shared" si="240"/>
        <v>0</v>
      </c>
      <c r="AC1043" s="4" t="e">
        <f t="shared" si="246"/>
        <v>#DIV/0!</v>
      </c>
      <c r="AD1043" s="4" t="e">
        <f t="shared" si="247"/>
        <v>#DIV/0!</v>
      </c>
      <c r="AE1043" s="2" t="e">
        <f t="shared" si="248"/>
        <v>#DIV/0!</v>
      </c>
      <c r="AF1043" s="5" t="e">
        <f t="shared" si="241"/>
        <v>#DIV/0!</v>
      </c>
      <c r="AG1043" s="5" t="e">
        <f t="shared" si="243"/>
        <v>#DIV/0!</v>
      </c>
      <c r="AH1043" t="e">
        <f t="shared" si="245"/>
        <v>#DIV/0!</v>
      </c>
    </row>
    <row r="1044" spans="1:34" x14ac:dyDescent="0.25">
      <c r="A1044" s="1"/>
      <c r="U1044">
        <f t="shared" si="237"/>
        <v>0</v>
      </c>
      <c r="V1044">
        <f t="shared" si="238"/>
        <v>0</v>
      </c>
      <c r="W1044">
        <f t="shared" si="239"/>
        <v>0</v>
      </c>
      <c r="X1044">
        <f t="shared" si="235"/>
        <v>0</v>
      </c>
      <c r="Y1044">
        <f t="shared" si="236"/>
        <v>0</v>
      </c>
      <c r="Z1044">
        <f t="shared" si="244"/>
        <v>0</v>
      </c>
      <c r="AA1044">
        <f t="shared" si="242"/>
        <v>0</v>
      </c>
      <c r="AB1044">
        <f t="shared" si="240"/>
        <v>0</v>
      </c>
      <c r="AC1044" s="4" t="e">
        <f t="shared" si="246"/>
        <v>#DIV/0!</v>
      </c>
      <c r="AD1044" s="4" t="e">
        <f t="shared" si="247"/>
        <v>#DIV/0!</v>
      </c>
      <c r="AE1044" s="2" t="e">
        <f t="shared" si="248"/>
        <v>#DIV/0!</v>
      </c>
      <c r="AF1044" s="5" t="e">
        <f t="shared" si="241"/>
        <v>#DIV/0!</v>
      </c>
      <c r="AG1044" s="5" t="e">
        <f t="shared" si="243"/>
        <v>#DIV/0!</v>
      </c>
      <c r="AH1044" t="e">
        <f t="shared" si="245"/>
        <v>#DIV/0!</v>
      </c>
    </row>
    <row r="1045" spans="1:34" x14ac:dyDescent="0.25">
      <c r="A1045" s="1"/>
      <c r="U1045">
        <f t="shared" si="237"/>
        <v>0</v>
      </c>
      <c r="V1045">
        <f t="shared" si="238"/>
        <v>0</v>
      </c>
      <c r="W1045">
        <f t="shared" si="239"/>
        <v>0</v>
      </c>
      <c r="X1045">
        <f t="shared" si="235"/>
        <v>0</v>
      </c>
      <c r="Y1045">
        <f t="shared" si="236"/>
        <v>0</v>
      </c>
      <c r="Z1045">
        <f t="shared" si="244"/>
        <v>0</v>
      </c>
      <c r="AA1045">
        <f t="shared" si="242"/>
        <v>0</v>
      </c>
      <c r="AB1045">
        <f t="shared" si="240"/>
        <v>0</v>
      </c>
      <c r="AC1045" s="4" t="e">
        <f t="shared" si="246"/>
        <v>#DIV/0!</v>
      </c>
      <c r="AD1045" s="4" t="e">
        <f t="shared" si="247"/>
        <v>#DIV/0!</v>
      </c>
      <c r="AE1045" s="2" t="e">
        <f t="shared" si="248"/>
        <v>#DIV/0!</v>
      </c>
      <c r="AF1045" s="5" t="e">
        <f t="shared" si="241"/>
        <v>#DIV/0!</v>
      </c>
      <c r="AG1045" s="5" t="e">
        <f t="shared" si="243"/>
        <v>#DIV/0!</v>
      </c>
      <c r="AH1045" t="e">
        <f t="shared" si="245"/>
        <v>#DIV/0!</v>
      </c>
    </row>
    <row r="1046" spans="1:34" x14ac:dyDescent="0.25">
      <c r="A1046" s="1"/>
      <c r="U1046">
        <f t="shared" si="237"/>
        <v>0</v>
      </c>
      <c r="V1046">
        <f t="shared" si="238"/>
        <v>0</v>
      </c>
      <c r="W1046">
        <f t="shared" si="239"/>
        <v>0</v>
      </c>
      <c r="X1046">
        <f t="shared" si="235"/>
        <v>0</v>
      </c>
      <c r="Y1046">
        <f t="shared" si="236"/>
        <v>0</v>
      </c>
      <c r="Z1046">
        <f t="shared" si="244"/>
        <v>0</v>
      </c>
      <c r="AA1046">
        <f t="shared" si="242"/>
        <v>0</v>
      </c>
      <c r="AB1046">
        <f t="shared" si="240"/>
        <v>0</v>
      </c>
      <c r="AC1046" s="4" t="e">
        <f t="shared" si="246"/>
        <v>#DIV/0!</v>
      </c>
      <c r="AD1046" s="4" t="e">
        <f t="shared" si="247"/>
        <v>#DIV/0!</v>
      </c>
      <c r="AE1046" s="2" t="e">
        <f t="shared" si="248"/>
        <v>#DIV/0!</v>
      </c>
      <c r="AF1046" s="5" t="e">
        <f t="shared" si="241"/>
        <v>#DIV/0!</v>
      </c>
      <c r="AG1046" s="5" t="e">
        <f t="shared" si="243"/>
        <v>#DIV/0!</v>
      </c>
      <c r="AH1046" t="e">
        <f t="shared" si="245"/>
        <v>#DIV/0!</v>
      </c>
    </row>
    <row r="1047" spans="1:34" x14ac:dyDescent="0.25">
      <c r="A1047" s="1"/>
      <c r="U1047">
        <f t="shared" si="237"/>
        <v>0</v>
      </c>
      <c r="V1047">
        <f t="shared" si="238"/>
        <v>0</v>
      </c>
      <c r="W1047">
        <f t="shared" si="239"/>
        <v>0</v>
      </c>
      <c r="X1047">
        <f t="shared" si="235"/>
        <v>0</v>
      </c>
      <c r="Y1047">
        <f t="shared" si="236"/>
        <v>0</v>
      </c>
      <c r="Z1047">
        <f t="shared" si="244"/>
        <v>0</v>
      </c>
      <c r="AA1047">
        <f t="shared" si="242"/>
        <v>0</v>
      </c>
      <c r="AB1047">
        <f t="shared" si="240"/>
        <v>0</v>
      </c>
      <c r="AC1047" s="4" t="e">
        <f t="shared" si="246"/>
        <v>#DIV/0!</v>
      </c>
      <c r="AD1047" s="4" t="e">
        <f t="shared" si="247"/>
        <v>#DIV/0!</v>
      </c>
      <c r="AE1047" s="2" t="e">
        <f t="shared" si="248"/>
        <v>#DIV/0!</v>
      </c>
      <c r="AF1047" s="5" t="e">
        <f t="shared" si="241"/>
        <v>#DIV/0!</v>
      </c>
      <c r="AG1047" s="5" t="e">
        <f t="shared" si="243"/>
        <v>#DIV/0!</v>
      </c>
      <c r="AH1047" t="e">
        <f t="shared" si="245"/>
        <v>#DIV/0!</v>
      </c>
    </row>
    <row r="1048" spans="1:34" x14ac:dyDescent="0.25">
      <c r="A1048" s="1"/>
      <c r="U1048">
        <f t="shared" si="237"/>
        <v>0</v>
      </c>
      <c r="V1048">
        <f t="shared" si="238"/>
        <v>0</v>
      </c>
      <c r="W1048">
        <f t="shared" si="239"/>
        <v>0</v>
      </c>
      <c r="X1048">
        <f t="shared" si="235"/>
        <v>0</v>
      </c>
      <c r="Y1048">
        <f t="shared" si="236"/>
        <v>0</v>
      </c>
      <c r="Z1048">
        <f t="shared" si="244"/>
        <v>0</v>
      </c>
      <c r="AA1048">
        <f t="shared" si="242"/>
        <v>0</v>
      </c>
      <c r="AB1048">
        <f t="shared" si="240"/>
        <v>0</v>
      </c>
      <c r="AC1048" s="4" t="e">
        <f t="shared" si="246"/>
        <v>#DIV/0!</v>
      </c>
      <c r="AD1048" s="4" t="e">
        <f t="shared" si="247"/>
        <v>#DIV/0!</v>
      </c>
      <c r="AE1048" s="2" t="e">
        <f t="shared" si="248"/>
        <v>#DIV/0!</v>
      </c>
      <c r="AF1048" s="5" t="e">
        <f t="shared" si="241"/>
        <v>#DIV/0!</v>
      </c>
      <c r="AG1048" s="5" t="e">
        <f t="shared" si="243"/>
        <v>#DIV/0!</v>
      </c>
      <c r="AH1048" t="e">
        <f t="shared" si="245"/>
        <v>#DIV/0!</v>
      </c>
    </row>
    <row r="1049" spans="1:34" x14ac:dyDescent="0.25">
      <c r="A1049" s="1"/>
      <c r="U1049">
        <f t="shared" si="237"/>
        <v>0</v>
      </c>
      <c r="V1049">
        <f t="shared" si="238"/>
        <v>0</v>
      </c>
      <c r="W1049">
        <f t="shared" si="239"/>
        <v>0</v>
      </c>
      <c r="X1049">
        <f t="shared" si="235"/>
        <v>0</v>
      </c>
      <c r="Y1049">
        <f t="shared" si="236"/>
        <v>0</v>
      </c>
      <c r="Z1049">
        <f t="shared" si="244"/>
        <v>0</v>
      </c>
      <c r="AA1049">
        <f t="shared" si="242"/>
        <v>0</v>
      </c>
      <c r="AB1049">
        <f t="shared" si="240"/>
        <v>0</v>
      </c>
      <c r="AC1049" s="4" t="e">
        <f t="shared" si="246"/>
        <v>#DIV/0!</v>
      </c>
      <c r="AD1049" s="4" t="e">
        <f t="shared" si="247"/>
        <v>#DIV/0!</v>
      </c>
      <c r="AE1049" s="2" t="e">
        <f t="shared" si="248"/>
        <v>#DIV/0!</v>
      </c>
      <c r="AF1049" s="5" t="e">
        <f t="shared" si="241"/>
        <v>#DIV/0!</v>
      </c>
      <c r="AG1049" s="5" t="e">
        <f t="shared" si="243"/>
        <v>#DIV/0!</v>
      </c>
      <c r="AH1049" t="e">
        <f t="shared" si="245"/>
        <v>#DIV/0!</v>
      </c>
    </row>
    <row r="1050" spans="1:34" x14ac:dyDescent="0.25">
      <c r="A1050" s="1"/>
      <c r="U1050">
        <f t="shared" si="237"/>
        <v>0</v>
      </c>
      <c r="V1050">
        <f t="shared" si="238"/>
        <v>0</v>
      </c>
      <c r="W1050">
        <f t="shared" si="239"/>
        <v>0</v>
      </c>
      <c r="X1050">
        <f t="shared" si="235"/>
        <v>0</v>
      </c>
      <c r="Y1050">
        <f t="shared" si="236"/>
        <v>0</v>
      </c>
      <c r="Z1050">
        <f t="shared" si="244"/>
        <v>0</v>
      </c>
      <c r="AA1050">
        <f t="shared" si="242"/>
        <v>0</v>
      </c>
      <c r="AB1050">
        <f t="shared" si="240"/>
        <v>0</v>
      </c>
      <c r="AC1050" s="4" t="e">
        <f t="shared" si="246"/>
        <v>#DIV/0!</v>
      </c>
      <c r="AD1050" s="4" t="e">
        <f t="shared" si="247"/>
        <v>#DIV/0!</v>
      </c>
      <c r="AE1050" s="2" t="e">
        <f t="shared" si="248"/>
        <v>#DIV/0!</v>
      </c>
      <c r="AF1050" s="5" t="e">
        <f t="shared" si="241"/>
        <v>#DIV/0!</v>
      </c>
      <c r="AG1050" s="5" t="e">
        <f t="shared" si="243"/>
        <v>#DIV/0!</v>
      </c>
      <c r="AH1050" t="e">
        <f t="shared" si="245"/>
        <v>#DIV/0!</v>
      </c>
    </row>
    <row r="1051" spans="1:34" x14ac:dyDescent="0.25">
      <c r="A1051" s="1"/>
      <c r="U1051">
        <f t="shared" si="237"/>
        <v>0</v>
      </c>
      <c r="V1051">
        <f t="shared" si="238"/>
        <v>0</v>
      </c>
      <c r="W1051">
        <f t="shared" si="239"/>
        <v>0</v>
      </c>
      <c r="X1051">
        <f t="shared" si="235"/>
        <v>0</v>
      </c>
      <c r="Y1051">
        <f t="shared" si="236"/>
        <v>0</v>
      </c>
      <c r="Z1051">
        <f t="shared" si="244"/>
        <v>0</v>
      </c>
      <c r="AA1051">
        <f t="shared" si="242"/>
        <v>0</v>
      </c>
      <c r="AB1051">
        <f t="shared" si="240"/>
        <v>0</v>
      </c>
      <c r="AC1051" s="4" t="e">
        <f t="shared" si="246"/>
        <v>#DIV/0!</v>
      </c>
      <c r="AD1051" s="4" t="e">
        <f t="shared" si="247"/>
        <v>#DIV/0!</v>
      </c>
      <c r="AE1051" s="2" t="e">
        <f t="shared" si="248"/>
        <v>#DIV/0!</v>
      </c>
      <c r="AF1051" s="5" t="e">
        <f t="shared" si="241"/>
        <v>#DIV/0!</v>
      </c>
      <c r="AG1051" s="5" t="e">
        <f t="shared" si="243"/>
        <v>#DIV/0!</v>
      </c>
      <c r="AH1051" t="e">
        <f t="shared" si="245"/>
        <v>#DIV/0!</v>
      </c>
    </row>
    <row r="1052" spans="1:34" x14ac:dyDescent="0.25">
      <c r="A1052" s="1"/>
      <c r="U1052">
        <f t="shared" si="237"/>
        <v>0</v>
      </c>
      <c r="V1052">
        <f t="shared" si="238"/>
        <v>0</v>
      </c>
      <c r="W1052">
        <f t="shared" si="239"/>
        <v>0</v>
      </c>
      <c r="X1052">
        <f t="shared" si="235"/>
        <v>0</v>
      </c>
      <c r="Y1052">
        <f t="shared" si="236"/>
        <v>0</v>
      </c>
      <c r="Z1052">
        <f t="shared" si="244"/>
        <v>0</v>
      </c>
      <c r="AA1052">
        <f t="shared" si="242"/>
        <v>0</v>
      </c>
      <c r="AB1052">
        <f t="shared" si="240"/>
        <v>0</v>
      </c>
      <c r="AC1052" s="4" t="e">
        <f t="shared" si="246"/>
        <v>#DIV/0!</v>
      </c>
      <c r="AD1052" s="4" t="e">
        <f t="shared" si="247"/>
        <v>#DIV/0!</v>
      </c>
      <c r="AE1052" s="2" t="e">
        <f t="shared" si="248"/>
        <v>#DIV/0!</v>
      </c>
      <c r="AF1052" s="5" t="e">
        <f t="shared" si="241"/>
        <v>#DIV/0!</v>
      </c>
      <c r="AG1052" s="5" t="e">
        <f t="shared" si="243"/>
        <v>#DIV/0!</v>
      </c>
      <c r="AH1052" t="e">
        <f t="shared" si="245"/>
        <v>#DIV/0!</v>
      </c>
    </row>
    <row r="1053" spans="1:34" x14ac:dyDescent="0.25">
      <c r="A1053" s="1"/>
      <c r="U1053">
        <f t="shared" si="237"/>
        <v>0</v>
      </c>
      <c r="V1053">
        <f t="shared" si="238"/>
        <v>0</v>
      </c>
      <c r="W1053">
        <f t="shared" si="239"/>
        <v>0</v>
      </c>
      <c r="X1053">
        <f t="shared" si="235"/>
        <v>0</v>
      </c>
      <c r="Y1053">
        <f t="shared" si="236"/>
        <v>0</v>
      </c>
      <c r="Z1053">
        <f t="shared" si="244"/>
        <v>0</v>
      </c>
      <c r="AA1053">
        <f t="shared" si="242"/>
        <v>0</v>
      </c>
      <c r="AB1053">
        <f t="shared" si="240"/>
        <v>0</v>
      </c>
      <c r="AC1053" s="4" t="e">
        <f t="shared" si="246"/>
        <v>#DIV/0!</v>
      </c>
      <c r="AD1053" s="4" t="e">
        <f t="shared" si="247"/>
        <v>#DIV/0!</v>
      </c>
      <c r="AE1053" s="2" t="e">
        <f t="shared" si="248"/>
        <v>#DIV/0!</v>
      </c>
      <c r="AF1053" s="5" t="e">
        <f t="shared" si="241"/>
        <v>#DIV/0!</v>
      </c>
      <c r="AG1053" s="5" t="e">
        <f t="shared" si="243"/>
        <v>#DIV/0!</v>
      </c>
      <c r="AH1053" t="e">
        <f t="shared" si="245"/>
        <v>#DIV/0!</v>
      </c>
    </row>
    <row r="1054" spans="1:34" x14ac:dyDescent="0.25">
      <c r="A1054" s="1"/>
      <c r="U1054">
        <f t="shared" si="237"/>
        <v>0</v>
      </c>
      <c r="V1054">
        <f t="shared" si="238"/>
        <v>0</v>
      </c>
      <c r="W1054">
        <f t="shared" si="239"/>
        <v>0</v>
      </c>
      <c r="X1054">
        <f t="shared" si="235"/>
        <v>0</v>
      </c>
      <c r="Y1054">
        <f t="shared" si="236"/>
        <v>0</v>
      </c>
      <c r="Z1054">
        <f t="shared" si="244"/>
        <v>0</v>
      </c>
      <c r="AA1054">
        <f t="shared" si="242"/>
        <v>0</v>
      </c>
      <c r="AB1054">
        <f t="shared" si="240"/>
        <v>0</v>
      </c>
      <c r="AC1054" s="4" t="e">
        <f t="shared" si="246"/>
        <v>#DIV/0!</v>
      </c>
      <c r="AD1054" s="4" t="e">
        <f t="shared" si="247"/>
        <v>#DIV/0!</v>
      </c>
      <c r="AE1054" s="2" t="e">
        <f t="shared" si="248"/>
        <v>#DIV/0!</v>
      </c>
      <c r="AF1054" s="5" t="e">
        <f t="shared" si="241"/>
        <v>#DIV/0!</v>
      </c>
      <c r="AG1054" s="5" t="e">
        <f t="shared" si="243"/>
        <v>#DIV/0!</v>
      </c>
      <c r="AH1054" t="e">
        <f t="shared" si="245"/>
        <v>#DIV/0!</v>
      </c>
    </row>
    <row r="1055" spans="1:34" x14ac:dyDescent="0.25">
      <c r="A1055" s="1"/>
      <c r="U1055">
        <f t="shared" si="237"/>
        <v>0</v>
      </c>
      <c r="V1055">
        <f t="shared" si="238"/>
        <v>0</v>
      </c>
      <c r="W1055">
        <f t="shared" si="239"/>
        <v>0</v>
      </c>
      <c r="X1055">
        <f t="shared" si="235"/>
        <v>0</v>
      </c>
      <c r="Y1055">
        <f t="shared" si="236"/>
        <v>0</v>
      </c>
      <c r="Z1055">
        <f t="shared" si="244"/>
        <v>0</v>
      </c>
      <c r="AA1055">
        <f t="shared" si="242"/>
        <v>0</v>
      </c>
      <c r="AB1055">
        <f t="shared" si="240"/>
        <v>0</v>
      </c>
      <c r="AC1055" s="4" t="e">
        <f t="shared" si="246"/>
        <v>#DIV/0!</v>
      </c>
      <c r="AD1055" s="4" t="e">
        <f t="shared" si="247"/>
        <v>#DIV/0!</v>
      </c>
      <c r="AE1055" s="2" t="e">
        <f t="shared" si="248"/>
        <v>#DIV/0!</v>
      </c>
      <c r="AF1055" s="5" t="e">
        <f t="shared" si="241"/>
        <v>#DIV/0!</v>
      </c>
      <c r="AG1055" s="5" t="e">
        <f t="shared" si="243"/>
        <v>#DIV/0!</v>
      </c>
      <c r="AH1055" t="e">
        <f t="shared" si="245"/>
        <v>#DIV/0!</v>
      </c>
    </row>
    <row r="1056" spans="1:34" x14ac:dyDescent="0.25">
      <c r="A1056" s="1"/>
      <c r="U1056">
        <f t="shared" si="237"/>
        <v>0</v>
      </c>
      <c r="V1056">
        <f t="shared" si="238"/>
        <v>0</v>
      </c>
      <c r="W1056">
        <f t="shared" si="239"/>
        <v>0</v>
      </c>
      <c r="X1056">
        <f t="shared" si="235"/>
        <v>0</v>
      </c>
      <c r="Y1056">
        <f t="shared" si="236"/>
        <v>0</v>
      </c>
      <c r="Z1056">
        <f t="shared" si="244"/>
        <v>0</v>
      </c>
      <c r="AA1056">
        <f t="shared" si="242"/>
        <v>0</v>
      </c>
      <c r="AB1056">
        <f t="shared" si="240"/>
        <v>0</v>
      </c>
      <c r="AC1056" s="4" t="e">
        <f t="shared" si="246"/>
        <v>#DIV/0!</v>
      </c>
      <c r="AD1056" s="4" t="e">
        <f t="shared" si="247"/>
        <v>#DIV/0!</v>
      </c>
      <c r="AE1056" s="2" t="e">
        <f t="shared" si="248"/>
        <v>#DIV/0!</v>
      </c>
      <c r="AF1056" s="5" t="e">
        <f t="shared" si="241"/>
        <v>#DIV/0!</v>
      </c>
      <c r="AG1056" s="5" t="e">
        <f t="shared" si="243"/>
        <v>#DIV/0!</v>
      </c>
      <c r="AH1056" t="e">
        <f t="shared" si="245"/>
        <v>#DIV/0!</v>
      </c>
    </row>
    <row r="1057" spans="1:34" x14ac:dyDescent="0.25">
      <c r="A1057" s="1"/>
      <c r="U1057">
        <f t="shared" si="237"/>
        <v>0</v>
      </c>
      <c r="V1057">
        <f t="shared" si="238"/>
        <v>0</v>
      </c>
      <c r="W1057">
        <f t="shared" si="239"/>
        <v>0</v>
      </c>
      <c r="X1057">
        <f t="shared" si="235"/>
        <v>0</v>
      </c>
      <c r="Y1057">
        <f t="shared" si="236"/>
        <v>0</v>
      </c>
      <c r="Z1057">
        <f t="shared" si="244"/>
        <v>0</v>
      </c>
      <c r="AA1057">
        <f t="shared" si="242"/>
        <v>0</v>
      </c>
      <c r="AB1057">
        <f t="shared" si="240"/>
        <v>0</v>
      </c>
      <c r="AC1057" s="4" t="e">
        <f t="shared" si="246"/>
        <v>#DIV/0!</v>
      </c>
      <c r="AD1057" s="4" t="e">
        <f t="shared" si="247"/>
        <v>#DIV/0!</v>
      </c>
      <c r="AE1057" s="2" t="e">
        <f t="shared" si="248"/>
        <v>#DIV/0!</v>
      </c>
      <c r="AF1057" s="5" t="e">
        <f t="shared" si="241"/>
        <v>#DIV/0!</v>
      </c>
      <c r="AG1057" s="5" t="e">
        <f t="shared" si="243"/>
        <v>#DIV/0!</v>
      </c>
      <c r="AH1057" t="e">
        <f t="shared" si="245"/>
        <v>#DIV/0!</v>
      </c>
    </row>
    <row r="1058" spans="1:34" x14ac:dyDescent="0.25">
      <c r="A1058" s="1"/>
      <c r="U1058">
        <f t="shared" si="237"/>
        <v>0</v>
      </c>
      <c r="V1058">
        <f t="shared" si="238"/>
        <v>0</v>
      </c>
      <c r="W1058">
        <f t="shared" si="239"/>
        <v>0</v>
      </c>
      <c r="X1058">
        <f t="shared" si="235"/>
        <v>0</v>
      </c>
      <c r="Y1058">
        <f t="shared" si="236"/>
        <v>0</v>
      </c>
      <c r="Z1058">
        <f t="shared" si="244"/>
        <v>0</v>
      </c>
      <c r="AA1058">
        <f t="shared" si="242"/>
        <v>0</v>
      </c>
      <c r="AB1058">
        <f t="shared" si="240"/>
        <v>0</v>
      </c>
      <c r="AC1058" s="4" t="e">
        <f t="shared" si="246"/>
        <v>#DIV/0!</v>
      </c>
      <c r="AD1058" s="4" t="e">
        <f t="shared" si="247"/>
        <v>#DIV/0!</v>
      </c>
      <c r="AE1058" s="2" t="e">
        <f t="shared" si="248"/>
        <v>#DIV/0!</v>
      </c>
      <c r="AF1058" s="5" t="e">
        <f t="shared" si="241"/>
        <v>#DIV/0!</v>
      </c>
      <c r="AG1058" s="5" t="e">
        <f t="shared" si="243"/>
        <v>#DIV/0!</v>
      </c>
      <c r="AH1058" t="e">
        <f t="shared" si="245"/>
        <v>#DIV/0!</v>
      </c>
    </row>
    <row r="1059" spans="1:34" x14ac:dyDescent="0.25">
      <c r="A1059" s="1"/>
      <c r="U1059">
        <f t="shared" si="237"/>
        <v>0</v>
      </c>
      <c r="V1059">
        <f t="shared" si="238"/>
        <v>0</v>
      </c>
      <c r="W1059">
        <f t="shared" si="239"/>
        <v>0</v>
      </c>
      <c r="X1059">
        <f t="shared" si="235"/>
        <v>0</v>
      </c>
      <c r="Y1059">
        <f t="shared" si="236"/>
        <v>0</v>
      </c>
      <c r="Z1059">
        <f t="shared" si="244"/>
        <v>0</v>
      </c>
      <c r="AA1059">
        <f t="shared" si="242"/>
        <v>0</v>
      </c>
      <c r="AB1059">
        <f t="shared" si="240"/>
        <v>0</v>
      </c>
      <c r="AC1059" s="4" t="e">
        <f t="shared" si="246"/>
        <v>#DIV/0!</v>
      </c>
      <c r="AD1059" s="4" t="e">
        <f t="shared" si="247"/>
        <v>#DIV/0!</v>
      </c>
      <c r="AE1059" s="2" t="e">
        <f t="shared" si="248"/>
        <v>#DIV/0!</v>
      </c>
      <c r="AF1059" s="5" t="e">
        <f t="shared" si="241"/>
        <v>#DIV/0!</v>
      </c>
      <c r="AG1059" s="5" t="e">
        <f t="shared" si="243"/>
        <v>#DIV/0!</v>
      </c>
      <c r="AH1059" t="e">
        <f t="shared" si="245"/>
        <v>#DIV/0!</v>
      </c>
    </row>
    <row r="1060" spans="1:34" x14ac:dyDescent="0.25">
      <c r="A1060" s="1"/>
      <c r="U1060">
        <f t="shared" si="237"/>
        <v>0</v>
      </c>
      <c r="V1060">
        <f t="shared" si="238"/>
        <v>0</v>
      </c>
      <c r="W1060">
        <f t="shared" si="239"/>
        <v>0</v>
      </c>
      <c r="X1060">
        <f t="shared" si="235"/>
        <v>0</v>
      </c>
      <c r="Y1060">
        <f t="shared" si="236"/>
        <v>0</v>
      </c>
      <c r="Z1060">
        <f t="shared" si="244"/>
        <v>0</v>
      </c>
      <c r="AA1060">
        <f t="shared" si="242"/>
        <v>0</v>
      </c>
      <c r="AB1060">
        <f t="shared" si="240"/>
        <v>0</v>
      </c>
      <c r="AC1060" s="4" t="e">
        <f t="shared" si="246"/>
        <v>#DIV/0!</v>
      </c>
      <c r="AD1060" s="4" t="e">
        <f t="shared" si="247"/>
        <v>#DIV/0!</v>
      </c>
      <c r="AE1060" s="2" t="e">
        <f t="shared" si="248"/>
        <v>#DIV/0!</v>
      </c>
      <c r="AF1060" s="5" t="e">
        <f t="shared" si="241"/>
        <v>#DIV/0!</v>
      </c>
      <c r="AG1060" s="5" t="e">
        <f t="shared" si="243"/>
        <v>#DIV/0!</v>
      </c>
      <c r="AH1060" t="e">
        <f t="shared" si="245"/>
        <v>#DIV/0!</v>
      </c>
    </row>
    <row r="1061" spans="1:34" x14ac:dyDescent="0.25">
      <c r="A1061" s="1"/>
      <c r="U1061">
        <f t="shared" si="237"/>
        <v>0</v>
      </c>
      <c r="V1061">
        <f t="shared" si="238"/>
        <v>0</v>
      </c>
      <c r="W1061">
        <f t="shared" si="239"/>
        <v>0</v>
      </c>
      <c r="X1061">
        <f t="shared" si="235"/>
        <v>0</v>
      </c>
      <c r="Y1061">
        <f t="shared" si="236"/>
        <v>0</v>
      </c>
      <c r="Z1061">
        <f t="shared" si="244"/>
        <v>0</v>
      </c>
      <c r="AA1061">
        <f t="shared" si="242"/>
        <v>0</v>
      </c>
      <c r="AB1061">
        <f t="shared" si="240"/>
        <v>0</v>
      </c>
      <c r="AC1061" s="4" t="e">
        <f t="shared" si="246"/>
        <v>#DIV/0!</v>
      </c>
      <c r="AD1061" s="4" t="e">
        <f t="shared" si="247"/>
        <v>#DIV/0!</v>
      </c>
      <c r="AE1061" s="2" t="e">
        <f t="shared" si="248"/>
        <v>#DIV/0!</v>
      </c>
      <c r="AF1061" s="5" t="e">
        <f t="shared" si="241"/>
        <v>#DIV/0!</v>
      </c>
      <c r="AG1061" s="5" t="e">
        <f t="shared" si="243"/>
        <v>#DIV/0!</v>
      </c>
      <c r="AH1061" t="e">
        <f t="shared" si="245"/>
        <v>#DIV/0!</v>
      </c>
    </row>
    <row r="1062" spans="1:34" x14ac:dyDescent="0.25">
      <c r="A1062" s="1"/>
      <c r="U1062">
        <f t="shared" si="237"/>
        <v>0</v>
      </c>
      <c r="V1062">
        <f t="shared" si="238"/>
        <v>0</v>
      </c>
      <c r="W1062">
        <f t="shared" si="239"/>
        <v>0</v>
      </c>
      <c r="X1062">
        <f t="shared" si="235"/>
        <v>0</v>
      </c>
      <c r="Y1062">
        <f t="shared" si="236"/>
        <v>0</v>
      </c>
      <c r="Z1062">
        <f t="shared" si="244"/>
        <v>0</v>
      </c>
      <c r="AA1062">
        <f t="shared" si="242"/>
        <v>0</v>
      </c>
      <c r="AB1062">
        <f t="shared" si="240"/>
        <v>0</v>
      </c>
      <c r="AC1062" s="4" t="e">
        <f t="shared" si="246"/>
        <v>#DIV/0!</v>
      </c>
      <c r="AD1062" s="4" t="e">
        <f t="shared" si="247"/>
        <v>#DIV/0!</v>
      </c>
      <c r="AE1062" s="2" t="e">
        <f t="shared" si="248"/>
        <v>#DIV/0!</v>
      </c>
      <c r="AF1062" s="5" t="e">
        <f t="shared" si="241"/>
        <v>#DIV/0!</v>
      </c>
      <c r="AG1062" s="5" t="e">
        <f t="shared" si="243"/>
        <v>#DIV/0!</v>
      </c>
      <c r="AH1062" t="e">
        <f t="shared" si="245"/>
        <v>#DIV/0!</v>
      </c>
    </row>
    <row r="1063" spans="1:34" x14ac:dyDescent="0.25">
      <c r="A1063" s="1"/>
      <c r="U1063">
        <f t="shared" si="237"/>
        <v>0</v>
      </c>
      <c r="V1063">
        <f t="shared" si="238"/>
        <v>0</v>
      </c>
      <c r="W1063">
        <f t="shared" si="239"/>
        <v>0</v>
      </c>
      <c r="X1063">
        <f t="shared" si="235"/>
        <v>0</v>
      </c>
      <c r="Y1063">
        <f t="shared" si="236"/>
        <v>0</v>
      </c>
      <c r="Z1063">
        <f t="shared" si="244"/>
        <v>0</v>
      </c>
      <c r="AA1063">
        <f t="shared" si="242"/>
        <v>0</v>
      </c>
      <c r="AB1063">
        <f t="shared" si="240"/>
        <v>0</v>
      </c>
      <c r="AC1063" s="4" t="e">
        <f t="shared" si="246"/>
        <v>#DIV/0!</v>
      </c>
      <c r="AD1063" s="4" t="e">
        <f t="shared" si="247"/>
        <v>#DIV/0!</v>
      </c>
      <c r="AE1063" s="2" t="e">
        <f t="shared" si="248"/>
        <v>#DIV/0!</v>
      </c>
      <c r="AF1063" s="5" t="e">
        <f t="shared" si="241"/>
        <v>#DIV/0!</v>
      </c>
      <c r="AG1063" s="5" t="e">
        <f t="shared" si="243"/>
        <v>#DIV/0!</v>
      </c>
      <c r="AH1063" t="e">
        <f t="shared" si="245"/>
        <v>#DIV/0!</v>
      </c>
    </row>
    <row r="1064" spans="1:34" x14ac:dyDescent="0.25">
      <c r="A1064" s="1"/>
      <c r="U1064">
        <f t="shared" si="237"/>
        <v>0</v>
      </c>
      <c r="V1064">
        <f t="shared" si="238"/>
        <v>0</v>
      </c>
      <c r="W1064">
        <f t="shared" si="239"/>
        <v>0</v>
      </c>
      <c r="X1064">
        <f t="shared" si="235"/>
        <v>0</v>
      </c>
      <c r="Y1064">
        <f t="shared" si="236"/>
        <v>0</v>
      </c>
      <c r="Z1064">
        <f t="shared" si="244"/>
        <v>0</v>
      </c>
      <c r="AA1064">
        <f t="shared" si="242"/>
        <v>0</v>
      </c>
      <c r="AB1064">
        <f t="shared" si="240"/>
        <v>0</v>
      </c>
      <c r="AC1064" s="4" t="e">
        <f t="shared" si="246"/>
        <v>#DIV/0!</v>
      </c>
      <c r="AD1064" s="4" t="e">
        <f t="shared" si="247"/>
        <v>#DIV/0!</v>
      </c>
      <c r="AE1064" s="2" t="e">
        <f t="shared" si="248"/>
        <v>#DIV/0!</v>
      </c>
      <c r="AF1064" s="5" t="e">
        <f t="shared" si="241"/>
        <v>#DIV/0!</v>
      </c>
      <c r="AG1064" s="5" t="e">
        <f t="shared" si="243"/>
        <v>#DIV/0!</v>
      </c>
      <c r="AH1064" t="e">
        <f t="shared" si="245"/>
        <v>#DIV/0!</v>
      </c>
    </row>
    <row r="1065" spans="1:34" x14ac:dyDescent="0.25">
      <c r="A1065" s="1"/>
      <c r="U1065">
        <f t="shared" si="237"/>
        <v>0</v>
      </c>
      <c r="V1065">
        <f t="shared" si="238"/>
        <v>0</v>
      </c>
      <c r="W1065">
        <f t="shared" si="239"/>
        <v>0</v>
      </c>
      <c r="X1065">
        <f t="shared" si="235"/>
        <v>0</v>
      </c>
      <c r="Y1065">
        <f t="shared" si="236"/>
        <v>0</v>
      </c>
      <c r="Z1065">
        <f t="shared" si="244"/>
        <v>0</v>
      </c>
      <c r="AA1065">
        <f t="shared" si="242"/>
        <v>0</v>
      </c>
      <c r="AB1065">
        <f t="shared" si="240"/>
        <v>0</v>
      </c>
      <c r="AC1065" s="4" t="e">
        <f t="shared" si="246"/>
        <v>#DIV/0!</v>
      </c>
      <c r="AD1065" s="4" t="e">
        <f t="shared" si="247"/>
        <v>#DIV/0!</v>
      </c>
      <c r="AE1065" s="2" t="e">
        <f t="shared" si="248"/>
        <v>#DIV/0!</v>
      </c>
      <c r="AF1065" s="5" t="e">
        <f t="shared" si="241"/>
        <v>#DIV/0!</v>
      </c>
      <c r="AG1065" s="5" t="e">
        <f t="shared" si="243"/>
        <v>#DIV/0!</v>
      </c>
      <c r="AH1065" t="e">
        <f t="shared" si="245"/>
        <v>#DIV/0!</v>
      </c>
    </row>
    <row r="1066" spans="1:34" x14ac:dyDescent="0.25">
      <c r="A1066" s="1"/>
      <c r="U1066">
        <f t="shared" si="237"/>
        <v>0</v>
      </c>
      <c r="V1066">
        <f t="shared" si="238"/>
        <v>0</v>
      </c>
      <c r="W1066">
        <f t="shared" si="239"/>
        <v>0</v>
      </c>
      <c r="X1066">
        <f t="shared" si="235"/>
        <v>0</v>
      </c>
      <c r="Y1066">
        <f t="shared" si="236"/>
        <v>0</v>
      </c>
      <c r="Z1066">
        <f t="shared" si="244"/>
        <v>0</v>
      </c>
      <c r="AA1066">
        <f t="shared" si="242"/>
        <v>0</v>
      </c>
      <c r="AB1066">
        <f t="shared" si="240"/>
        <v>0</v>
      </c>
      <c r="AC1066" s="4" t="e">
        <f t="shared" si="246"/>
        <v>#DIV/0!</v>
      </c>
      <c r="AD1066" s="4" t="e">
        <f t="shared" si="247"/>
        <v>#DIV/0!</v>
      </c>
      <c r="AE1066" s="2" t="e">
        <f t="shared" si="248"/>
        <v>#DIV/0!</v>
      </c>
      <c r="AF1066" s="5" t="e">
        <f t="shared" si="241"/>
        <v>#DIV/0!</v>
      </c>
      <c r="AG1066" s="5" t="e">
        <f t="shared" si="243"/>
        <v>#DIV/0!</v>
      </c>
      <c r="AH1066" t="e">
        <f t="shared" si="245"/>
        <v>#DIV/0!</v>
      </c>
    </row>
    <row r="1067" spans="1:34" x14ac:dyDescent="0.25">
      <c r="A1067" s="1"/>
      <c r="U1067">
        <f t="shared" si="237"/>
        <v>0</v>
      </c>
      <c r="V1067">
        <f t="shared" si="238"/>
        <v>0</v>
      </c>
      <c r="W1067">
        <f t="shared" si="239"/>
        <v>0</v>
      </c>
      <c r="X1067">
        <f t="shared" si="235"/>
        <v>0</v>
      </c>
      <c r="Y1067">
        <f t="shared" si="236"/>
        <v>0</v>
      </c>
      <c r="Z1067">
        <f t="shared" si="244"/>
        <v>0</v>
      </c>
      <c r="AA1067">
        <f t="shared" si="242"/>
        <v>0</v>
      </c>
      <c r="AB1067">
        <f t="shared" si="240"/>
        <v>0</v>
      </c>
      <c r="AC1067" s="4" t="e">
        <f t="shared" si="246"/>
        <v>#DIV/0!</v>
      </c>
      <c r="AD1067" s="4" t="e">
        <f t="shared" si="247"/>
        <v>#DIV/0!</v>
      </c>
      <c r="AE1067" s="2" t="e">
        <f t="shared" si="248"/>
        <v>#DIV/0!</v>
      </c>
      <c r="AF1067" s="5" t="e">
        <f t="shared" si="241"/>
        <v>#DIV/0!</v>
      </c>
      <c r="AG1067" s="5" t="e">
        <f t="shared" si="243"/>
        <v>#DIV/0!</v>
      </c>
      <c r="AH1067" t="e">
        <f t="shared" si="245"/>
        <v>#DIV/0!</v>
      </c>
    </row>
    <row r="1068" spans="1:34" x14ac:dyDescent="0.25">
      <c r="A1068" s="1"/>
      <c r="U1068">
        <f t="shared" si="237"/>
        <v>0</v>
      </c>
      <c r="V1068">
        <f t="shared" si="238"/>
        <v>0</v>
      </c>
      <c r="W1068">
        <f t="shared" si="239"/>
        <v>0</v>
      </c>
      <c r="X1068">
        <f t="shared" si="235"/>
        <v>0</v>
      </c>
      <c r="Y1068">
        <f t="shared" si="236"/>
        <v>0</v>
      </c>
      <c r="Z1068">
        <f t="shared" si="244"/>
        <v>0</v>
      </c>
      <c r="AA1068">
        <f t="shared" si="242"/>
        <v>0</v>
      </c>
      <c r="AB1068">
        <f t="shared" si="240"/>
        <v>0</v>
      </c>
      <c r="AC1068" s="4" t="e">
        <f t="shared" si="246"/>
        <v>#DIV/0!</v>
      </c>
      <c r="AD1068" s="4" t="e">
        <f t="shared" si="247"/>
        <v>#DIV/0!</v>
      </c>
      <c r="AE1068" s="2" t="e">
        <f t="shared" si="248"/>
        <v>#DIV/0!</v>
      </c>
      <c r="AF1068" s="5" t="e">
        <f t="shared" si="241"/>
        <v>#DIV/0!</v>
      </c>
      <c r="AG1068" s="5" t="e">
        <f t="shared" si="243"/>
        <v>#DIV/0!</v>
      </c>
      <c r="AH1068" t="e">
        <f t="shared" si="245"/>
        <v>#DIV/0!</v>
      </c>
    </row>
    <row r="1069" spans="1:34" x14ac:dyDescent="0.25">
      <c r="A1069" s="1"/>
      <c r="U1069">
        <f t="shared" si="237"/>
        <v>0</v>
      </c>
      <c r="V1069">
        <f t="shared" si="238"/>
        <v>0</v>
      </c>
      <c r="W1069">
        <f t="shared" si="239"/>
        <v>0</v>
      </c>
      <c r="X1069">
        <f t="shared" si="235"/>
        <v>0</v>
      </c>
      <c r="Y1069">
        <f t="shared" si="236"/>
        <v>0</v>
      </c>
      <c r="Z1069">
        <f t="shared" si="244"/>
        <v>0</v>
      </c>
      <c r="AA1069">
        <f t="shared" si="242"/>
        <v>0</v>
      </c>
      <c r="AB1069">
        <f t="shared" si="240"/>
        <v>0</v>
      </c>
      <c r="AC1069" s="4" t="e">
        <f t="shared" si="246"/>
        <v>#DIV/0!</v>
      </c>
      <c r="AD1069" s="4" t="e">
        <f t="shared" si="247"/>
        <v>#DIV/0!</v>
      </c>
      <c r="AE1069" s="2" t="e">
        <f t="shared" si="248"/>
        <v>#DIV/0!</v>
      </c>
      <c r="AF1069" s="5" t="e">
        <f t="shared" si="241"/>
        <v>#DIV/0!</v>
      </c>
      <c r="AG1069" s="5" t="e">
        <f t="shared" si="243"/>
        <v>#DIV/0!</v>
      </c>
      <c r="AH1069" t="e">
        <f t="shared" si="245"/>
        <v>#DIV/0!</v>
      </c>
    </row>
    <row r="1070" spans="1:34" x14ac:dyDescent="0.25">
      <c r="A1070" s="1"/>
      <c r="U1070">
        <f t="shared" si="237"/>
        <v>0</v>
      </c>
      <c r="V1070">
        <f t="shared" si="238"/>
        <v>0</v>
      </c>
      <c r="W1070">
        <f t="shared" si="239"/>
        <v>0</v>
      </c>
      <c r="X1070">
        <f t="shared" si="235"/>
        <v>0</v>
      </c>
      <c r="Y1070">
        <f t="shared" si="236"/>
        <v>0</v>
      </c>
      <c r="Z1070">
        <f t="shared" si="244"/>
        <v>0</v>
      </c>
      <c r="AA1070">
        <f t="shared" si="242"/>
        <v>0</v>
      </c>
      <c r="AB1070">
        <f t="shared" si="240"/>
        <v>0</v>
      </c>
      <c r="AC1070" s="4" t="e">
        <f t="shared" si="246"/>
        <v>#DIV/0!</v>
      </c>
      <c r="AD1070" s="4" t="e">
        <f t="shared" si="247"/>
        <v>#DIV/0!</v>
      </c>
      <c r="AE1070" s="2" t="e">
        <f t="shared" si="248"/>
        <v>#DIV/0!</v>
      </c>
      <c r="AF1070" s="5" t="e">
        <f t="shared" si="241"/>
        <v>#DIV/0!</v>
      </c>
      <c r="AG1070" s="5" t="e">
        <f t="shared" si="243"/>
        <v>#DIV/0!</v>
      </c>
      <c r="AH1070" t="e">
        <f t="shared" si="245"/>
        <v>#DIV/0!</v>
      </c>
    </row>
    <row r="1071" spans="1:34" x14ac:dyDescent="0.25">
      <c r="A1071" s="1"/>
      <c r="U1071">
        <f t="shared" si="237"/>
        <v>0</v>
      </c>
      <c r="V1071">
        <f t="shared" si="238"/>
        <v>0</v>
      </c>
      <c r="W1071">
        <f t="shared" si="239"/>
        <v>0</v>
      </c>
      <c r="X1071">
        <f t="shared" ref="X1071:X1134" si="249">IF(E1071&gt;I1071,TRUE,0)</f>
        <v>0</v>
      </c>
      <c r="Y1071">
        <f t="shared" ref="Y1071:Y1134" si="250">IF(E1070&gt;I1070,TRUE,0)</f>
        <v>0</v>
      </c>
      <c r="Z1071">
        <f t="shared" si="244"/>
        <v>0</v>
      </c>
      <c r="AA1071">
        <f t="shared" si="242"/>
        <v>0</v>
      </c>
      <c r="AB1071">
        <f t="shared" si="240"/>
        <v>0</v>
      </c>
      <c r="AC1071" s="4" t="e">
        <f t="shared" si="246"/>
        <v>#DIV/0!</v>
      </c>
      <c r="AD1071" s="4" t="e">
        <f t="shared" si="247"/>
        <v>#DIV/0!</v>
      </c>
      <c r="AE1071" s="2" t="e">
        <f t="shared" si="248"/>
        <v>#DIV/0!</v>
      </c>
      <c r="AF1071" s="5" t="e">
        <f t="shared" si="241"/>
        <v>#DIV/0!</v>
      </c>
      <c r="AG1071" s="5" t="e">
        <f t="shared" si="243"/>
        <v>#DIV/0!</v>
      </c>
      <c r="AH1071" t="e">
        <f t="shared" si="245"/>
        <v>#DIV/0!</v>
      </c>
    </row>
    <row r="1072" spans="1:34" x14ac:dyDescent="0.25">
      <c r="A1072" s="1"/>
      <c r="U1072">
        <f t="shared" si="237"/>
        <v>0</v>
      </c>
      <c r="V1072">
        <f t="shared" si="238"/>
        <v>0</v>
      </c>
      <c r="W1072">
        <f t="shared" si="239"/>
        <v>0</v>
      </c>
      <c r="X1072">
        <f t="shared" si="249"/>
        <v>0</v>
      </c>
      <c r="Y1072">
        <f t="shared" si="250"/>
        <v>0</v>
      </c>
      <c r="Z1072">
        <f t="shared" si="244"/>
        <v>0</v>
      </c>
      <c r="AA1072">
        <f t="shared" si="242"/>
        <v>0</v>
      </c>
      <c r="AB1072">
        <f t="shared" si="240"/>
        <v>0</v>
      </c>
      <c r="AC1072" s="4" t="e">
        <f t="shared" si="246"/>
        <v>#DIV/0!</v>
      </c>
      <c r="AD1072" s="4" t="e">
        <f t="shared" si="247"/>
        <v>#DIV/0!</v>
      </c>
      <c r="AE1072" s="2" t="e">
        <f t="shared" si="248"/>
        <v>#DIV/0!</v>
      </c>
      <c r="AF1072" s="5" t="e">
        <f t="shared" si="241"/>
        <v>#DIV/0!</v>
      </c>
      <c r="AG1072" s="5" t="e">
        <f t="shared" si="243"/>
        <v>#DIV/0!</v>
      </c>
      <c r="AH1072" t="e">
        <f t="shared" si="245"/>
        <v>#DIV/0!</v>
      </c>
    </row>
    <row r="1073" spans="1:34" x14ac:dyDescent="0.25">
      <c r="A1073" s="1"/>
      <c r="U1073">
        <f t="shared" si="237"/>
        <v>0</v>
      </c>
      <c r="V1073">
        <f t="shared" si="238"/>
        <v>0</v>
      </c>
      <c r="W1073">
        <f t="shared" si="239"/>
        <v>0</v>
      </c>
      <c r="X1073">
        <f t="shared" si="249"/>
        <v>0</v>
      </c>
      <c r="Y1073">
        <f t="shared" si="250"/>
        <v>0</v>
      </c>
      <c r="Z1073">
        <f t="shared" si="244"/>
        <v>0</v>
      </c>
      <c r="AA1073">
        <f t="shared" si="242"/>
        <v>0</v>
      </c>
      <c r="AB1073">
        <f t="shared" si="240"/>
        <v>0</v>
      </c>
      <c r="AC1073" s="4" t="e">
        <f t="shared" si="246"/>
        <v>#DIV/0!</v>
      </c>
      <c r="AD1073" s="4" t="e">
        <f t="shared" si="247"/>
        <v>#DIV/0!</v>
      </c>
      <c r="AE1073" s="2" t="e">
        <f t="shared" si="248"/>
        <v>#DIV/0!</v>
      </c>
      <c r="AF1073" s="5" t="e">
        <f t="shared" si="241"/>
        <v>#DIV/0!</v>
      </c>
      <c r="AG1073" s="5" t="e">
        <f t="shared" si="243"/>
        <v>#DIV/0!</v>
      </c>
      <c r="AH1073" t="e">
        <f t="shared" si="245"/>
        <v>#DIV/0!</v>
      </c>
    </row>
    <row r="1074" spans="1:34" x14ac:dyDescent="0.25">
      <c r="A1074" s="1"/>
      <c r="U1074">
        <f t="shared" si="237"/>
        <v>0</v>
      </c>
      <c r="V1074">
        <f t="shared" si="238"/>
        <v>0</v>
      </c>
      <c r="W1074">
        <f t="shared" si="239"/>
        <v>0</v>
      </c>
      <c r="X1074">
        <f t="shared" si="249"/>
        <v>0</v>
      </c>
      <c r="Y1074">
        <f t="shared" si="250"/>
        <v>0</v>
      </c>
      <c r="Z1074">
        <f t="shared" si="244"/>
        <v>0</v>
      </c>
      <c r="AA1074">
        <f t="shared" si="242"/>
        <v>0</v>
      </c>
      <c r="AB1074">
        <f t="shared" si="240"/>
        <v>0</v>
      </c>
      <c r="AC1074" s="4" t="e">
        <f t="shared" si="246"/>
        <v>#DIV/0!</v>
      </c>
      <c r="AD1074" s="4" t="e">
        <f t="shared" si="247"/>
        <v>#DIV/0!</v>
      </c>
      <c r="AE1074" s="2" t="e">
        <f t="shared" si="248"/>
        <v>#DIV/0!</v>
      </c>
      <c r="AF1074" s="5" t="e">
        <f t="shared" si="241"/>
        <v>#DIV/0!</v>
      </c>
      <c r="AG1074" s="5" t="e">
        <f t="shared" si="243"/>
        <v>#DIV/0!</v>
      </c>
      <c r="AH1074" t="e">
        <f t="shared" si="245"/>
        <v>#DIV/0!</v>
      </c>
    </row>
    <row r="1075" spans="1:34" x14ac:dyDescent="0.25">
      <c r="A1075" s="1"/>
      <c r="U1075">
        <f t="shared" si="237"/>
        <v>0</v>
      </c>
      <c r="V1075">
        <f t="shared" si="238"/>
        <v>0</v>
      </c>
      <c r="W1075">
        <f t="shared" si="239"/>
        <v>0</v>
      </c>
      <c r="X1075">
        <f t="shared" si="249"/>
        <v>0</v>
      </c>
      <c r="Y1075">
        <f t="shared" si="250"/>
        <v>0</v>
      </c>
      <c r="Z1075">
        <f t="shared" si="244"/>
        <v>0</v>
      </c>
      <c r="AA1075">
        <f t="shared" si="242"/>
        <v>0</v>
      </c>
      <c r="AB1075">
        <f t="shared" si="240"/>
        <v>0</v>
      </c>
      <c r="AC1075" s="4" t="e">
        <f t="shared" si="246"/>
        <v>#DIV/0!</v>
      </c>
      <c r="AD1075" s="4" t="e">
        <f t="shared" si="247"/>
        <v>#DIV/0!</v>
      </c>
      <c r="AE1075" s="2" t="e">
        <f t="shared" si="248"/>
        <v>#DIV/0!</v>
      </c>
      <c r="AF1075" s="5" t="e">
        <f t="shared" si="241"/>
        <v>#DIV/0!</v>
      </c>
      <c r="AG1075" s="5" t="e">
        <f t="shared" si="243"/>
        <v>#DIV/0!</v>
      </c>
      <c r="AH1075" t="e">
        <f t="shared" si="245"/>
        <v>#DIV/0!</v>
      </c>
    </row>
    <row r="1076" spans="1:34" x14ac:dyDescent="0.25">
      <c r="A1076" s="1"/>
      <c r="U1076">
        <f t="shared" si="237"/>
        <v>0</v>
      </c>
      <c r="V1076">
        <f t="shared" si="238"/>
        <v>0</v>
      </c>
      <c r="W1076">
        <f t="shared" si="239"/>
        <v>0</v>
      </c>
      <c r="X1076">
        <f t="shared" si="249"/>
        <v>0</v>
      </c>
      <c r="Y1076">
        <f t="shared" si="250"/>
        <v>0</v>
      </c>
      <c r="Z1076">
        <f t="shared" si="244"/>
        <v>0</v>
      </c>
      <c r="AA1076">
        <f t="shared" si="242"/>
        <v>0</v>
      </c>
      <c r="AB1076">
        <f t="shared" si="240"/>
        <v>0</v>
      </c>
      <c r="AC1076" s="4" t="e">
        <f t="shared" si="246"/>
        <v>#DIV/0!</v>
      </c>
      <c r="AD1076" s="4" t="e">
        <f t="shared" si="247"/>
        <v>#DIV/0!</v>
      </c>
      <c r="AE1076" s="2" t="e">
        <f t="shared" si="248"/>
        <v>#DIV/0!</v>
      </c>
      <c r="AF1076" s="5" t="e">
        <f t="shared" si="241"/>
        <v>#DIV/0!</v>
      </c>
      <c r="AG1076" s="5" t="e">
        <f t="shared" si="243"/>
        <v>#DIV/0!</v>
      </c>
      <c r="AH1076" t="e">
        <f t="shared" si="245"/>
        <v>#DIV/0!</v>
      </c>
    </row>
    <row r="1077" spans="1:34" x14ac:dyDescent="0.25">
      <c r="A1077" s="1"/>
      <c r="U1077">
        <f t="shared" si="237"/>
        <v>0</v>
      </c>
      <c r="V1077">
        <f t="shared" si="238"/>
        <v>0</v>
      </c>
      <c r="W1077">
        <f t="shared" si="239"/>
        <v>0</v>
      </c>
      <c r="X1077">
        <f t="shared" si="249"/>
        <v>0</v>
      </c>
      <c r="Y1077">
        <f t="shared" si="250"/>
        <v>0</v>
      </c>
      <c r="Z1077">
        <f t="shared" si="244"/>
        <v>0</v>
      </c>
      <c r="AA1077">
        <f t="shared" si="242"/>
        <v>0</v>
      </c>
      <c r="AB1077">
        <f t="shared" si="240"/>
        <v>0</v>
      </c>
      <c r="AC1077" s="4" t="e">
        <f t="shared" si="246"/>
        <v>#DIV/0!</v>
      </c>
      <c r="AD1077" s="4" t="e">
        <f t="shared" si="247"/>
        <v>#DIV/0!</v>
      </c>
      <c r="AE1077" s="2" t="e">
        <f t="shared" si="248"/>
        <v>#DIV/0!</v>
      </c>
      <c r="AF1077" s="5" t="e">
        <f t="shared" si="241"/>
        <v>#DIV/0!</v>
      </c>
      <c r="AG1077" s="5" t="e">
        <f t="shared" si="243"/>
        <v>#DIV/0!</v>
      </c>
      <c r="AH1077" t="e">
        <f t="shared" si="245"/>
        <v>#DIV/0!</v>
      </c>
    </row>
    <row r="1078" spans="1:34" x14ac:dyDescent="0.25">
      <c r="A1078" s="1"/>
      <c r="U1078">
        <f t="shared" si="237"/>
        <v>0</v>
      </c>
      <c r="V1078">
        <f t="shared" si="238"/>
        <v>0</v>
      </c>
      <c r="W1078">
        <f t="shared" si="239"/>
        <v>0</v>
      </c>
      <c r="X1078">
        <f t="shared" si="249"/>
        <v>0</v>
      </c>
      <c r="Y1078">
        <f t="shared" si="250"/>
        <v>0</v>
      </c>
      <c r="Z1078">
        <f t="shared" si="244"/>
        <v>0</v>
      </c>
      <c r="AA1078">
        <f t="shared" si="242"/>
        <v>0</v>
      </c>
      <c r="AB1078">
        <f t="shared" si="240"/>
        <v>0</v>
      </c>
      <c r="AC1078" s="4" t="e">
        <f t="shared" si="246"/>
        <v>#DIV/0!</v>
      </c>
      <c r="AD1078" s="4" t="e">
        <f t="shared" si="247"/>
        <v>#DIV/0!</v>
      </c>
      <c r="AE1078" s="2" t="e">
        <f t="shared" si="248"/>
        <v>#DIV/0!</v>
      </c>
      <c r="AF1078" s="5" t="e">
        <f t="shared" si="241"/>
        <v>#DIV/0!</v>
      </c>
      <c r="AG1078" s="5" t="e">
        <f t="shared" si="243"/>
        <v>#DIV/0!</v>
      </c>
      <c r="AH1078" t="e">
        <f t="shared" si="245"/>
        <v>#DIV/0!</v>
      </c>
    </row>
    <row r="1079" spans="1:34" x14ac:dyDescent="0.25">
      <c r="A1079" s="1"/>
      <c r="U1079">
        <f t="shared" si="237"/>
        <v>0</v>
      </c>
      <c r="V1079">
        <f t="shared" si="238"/>
        <v>0</v>
      </c>
      <c r="W1079">
        <f t="shared" si="239"/>
        <v>0</v>
      </c>
      <c r="X1079">
        <f t="shared" si="249"/>
        <v>0</v>
      </c>
      <c r="Y1079">
        <f t="shared" si="250"/>
        <v>0</v>
      </c>
      <c r="Z1079">
        <f t="shared" si="244"/>
        <v>0</v>
      </c>
      <c r="AA1079">
        <f t="shared" si="242"/>
        <v>0</v>
      </c>
      <c r="AB1079">
        <f t="shared" si="240"/>
        <v>0</v>
      </c>
      <c r="AC1079" s="4" t="e">
        <f t="shared" si="246"/>
        <v>#DIV/0!</v>
      </c>
      <c r="AD1079" s="4" t="e">
        <f t="shared" si="247"/>
        <v>#DIV/0!</v>
      </c>
      <c r="AE1079" s="2" t="e">
        <f t="shared" si="248"/>
        <v>#DIV/0!</v>
      </c>
      <c r="AF1079" s="5" t="e">
        <f t="shared" si="241"/>
        <v>#DIV/0!</v>
      </c>
      <c r="AG1079" s="5" t="e">
        <f t="shared" si="243"/>
        <v>#DIV/0!</v>
      </c>
      <c r="AH1079" t="e">
        <f t="shared" si="245"/>
        <v>#DIV/0!</v>
      </c>
    </row>
    <row r="1080" spans="1:34" x14ac:dyDescent="0.25">
      <c r="A1080" s="1"/>
      <c r="U1080">
        <f t="shared" si="237"/>
        <v>0</v>
      </c>
      <c r="V1080">
        <f t="shared" si="238"/>
        <v>0</v>
      </c>
      <c r="W1080">
        <f t="shared" si="239"/>
        <v>0</v>
      </c>
      <c r="X1080">
        <f t="shared" si="249"/>
        <v>0</v>
      </c>
      <c r="Y1080">
        <f t="shared" si="250"/>
        <v>0</v>
      </c>
      <c r="Z1080">
        <f t="shared" si="244"/>
        <v>0</v>
      </c>
      <c r="AA1080">
        <f t="shared" si="242"/>
        <v>0</v>
      </c>
      <c r="AB1080">
        <f t="shared" si="240"/>
        <v>0</v>
      </c>
      <c r="AC1080" s="4" t="e">
        <f t="shared" si="246"/>
        <v>#DIV/0!</v>
      </c>
      <c r="AD1080" s="4" t="e">
        <f t="shared" si="247"/>
        <v>#DIV/0!</v>
      </c>
      <c r="AE1080" s="2" t="e">
        <f t="shared" si="248"/>
        <v>#DIV/0!</v>
      </c>
      <c r="AF1080" s="5" t="e">
        <f t="shared" si="241"/>
        <v>#DIV/0!</v>
      </c>
      <c r="AG1080" s="5" t="e">
        <f t="shared" si="243"/>
        <v>#DIV/0!</v>
      </c>
      <c r="AH1080" t="e">
        <f t="shared" si="245"/>
        <v>#DIV/0!</v>
      </c>
    </row>
    <row r="1081" spans="1:34" x14ac:dyDescent="0.25">
      <c r="A1081" s="1"/>
      <c r="U1081">
        <f t="shared" si="237"/>
        <v>0</v>
      </c>
      <c r="V1081">
        <f t="shared" si="238"/>
        <v>0</v>
      </c>
      <c r="W1081">
        <f t="shared" si="239"/>
        <v>0</v>
      </c>
      <c r="X1081">
        <f t="shared" si="249"/>
        <v>0</v>
      </c>
      <c r="Y1081">
        <f t="shared" si="250"/>
        <v>0</v>
      </c>
      <c r="Z1081">
        <f t="shared" si="244"/>
        <v>0</v>
      </c>
      <c r="AA1081">
        <f t="shared" si="242"/>
        <v>0</v>
      </c>
      <c r="AB1081">
        <f t="shared" si="240"/>
        <v>0</v>
      </c>
      <c r="AC1081" s="4" t="e">
        <f t="shared" si="246"/>
        <v>#DIV/0!</v>
      </c>
      <c r="AD1081" s="4" t="e">
        <f t="shared" si="247"/>
        <v>#DIV/0!</v>
      </c>
      <c r="AE1081" s="2" t="e">
        <f t="shared" si="248"/>
        <v>#DIV/0!</v>
      </c>
      <c r="AF1081" s="5" t="e">
        <f t="shared" si="241"/>
        <v>#DIV/0!</v>
      </c>
      <c r="AG1081" s="5" t="e">
        <f t="shared" si="243"/>
        <v>#DIV/0!</v>
      </c>
      <c r="AH1081" t="e">
        <f t="shared" si="245"/>
        <v>#DIV/0!</v>
      </c>
    </row>
    <row r="1082" spans="1:34" x14ac:dyDescent="0.25">
      <c r="A1082" s="1"/>
      <c r="U1082">
        <f t="shared" si="237"/>
        <v>0</v>
      </c>
      <c r="V1082">
        <f t="shared" si="238"/>
        <v>0</v>
      </c>
      <c r="W1082">
        <f t="shared" si="239"/>
        <v>0</v>
      </c>
      <c r="X1082">
        <f t="shared" si="249"/>
        <v>0</v>
      </c>
      <c r="Y1082">
        <f t="shared" si="250"/>
        <v>0</v>
      </c>
      <c r="Z1082">
        <f t="shared" si="244"/>
        <v>0</v>
      </c>
      <c r="AA1082">
        <f t="shared" si="242"/>
        <v>0</v>
      </c>
      <c r="AB1082">
        <f t="shared" si="240"/>
        <v>0</v>
      </c>
      <c r="AC1082" s="4" t="e">
        <f t="shared" si="246"/>
        <v>#DIV/0!</v>
      </c>
      <c r="AD1082" s="4" t="e">
        <f t="shared" si="247"/>
        <v>#DIV/0!</v>
      </c>
      <c r="AE1082" s="2" t="e">
        <f t="shared" si="248"/>
        <v>#DIV/0!</v>
      </c>
      <c r="AF1082" s="5" t="e">
        <f t="shared" si="241"/>
        <v>#DIV/0!</v>
      </c>
      <c r="AG1082" s="5" t="e">
        <f t="shared" si="243"/>
        <v>#DIV/0!</v>
      </c>
      <c r="AH1082" t="e">
        <f t="shared" si="245"/>
        <v>#DIV/0!</v>
      </c>
    </row>
    <row r="1083" spans="1:34" x14ac:dyDescent="0.25">
      <c r="A1083" s="1"/>
      <c r="U1083">
        <f t="shared" si="237"/>
        <v>0</v>
      </c>
      <c r="V1083">
        <f t="shared" si="238"/>
        <v>0</v>
      </c>
      <c r="W1083">
        <f t="shared" si="239"/>
        <v>0</v>
      </c>
      <c r="X1083">
        <f t="shared" si="249"/>
        <v>0</v>
      </c>
      <c r="Y1083">
        <f t="shared" si="250"/>
        <v>0</v>
      </c>
      <c r="Z1083">
        <f t="shared" si="244"/>
        <v>0</v>
      </c>
      <c r="AA1083">
        <f t="shared" si="242"/>
        <v>0</v>
      </c>
      <c r="AB1083">
        <f t="shared" si="240"/>
        <v>0</v>
      </c>
      <c r="AC1083" s="4" t="e">
        <f t="shared" si="246"/>
        <v>#DIV/0!</v>
      </c>
      <c r="AD1083" s="4" t="e">
        <f t="shared" si="247"/>
        <v>#DIV/0!</v>
      </c>
      <c r="AE1083" s="2" t="e">
        <f t="shared" si="248"/>
        <v>#DIV/0!</v>
      </c>
      <c r="AF1083" s="5" t="e">
        <f t="shared" si="241"/>
        <v>#DIV/0!</v>
      </c>
      <c r="AG1083" s="5" t="e">
        <f t="shared" si="243"/>
        <v>#DIV/0!</v>
      </c>
      <c r="AH1083" t="e">
        <f t="shared" si="245"/>
        <v>#DIV/0!</v>
      </c>
    </row>
    <row r="1084" spans="1:34" x14ac:dyDescent="0.25">
      <c r="A1084" s="1"/>
      <c r="U1084">
        <f t="shared" si="237"/>
        <v>0</v>
      </c>
      <c r="V1084">
        <f t="shared" si="238"/>
        <v>0</v>
      </c>
      <c r="W1084">
        <f t="shared" si="239"/>
        <v>0</v>
      </c>
      <c r="X1084">
        <f t="shared" si="249"/>
        <v>0</v>
      </c>
      <c r="Y1084">
        <f t="shared" si="250"/>
        <v>0</v>
      </c>
      <c r="Z1084">
        <f t="shared" si="244"/>
        <v>0</v>
      </c>
      <c r="AA1084">
        <f t="shared" si="242"/>
        <v>0</v>
      </c>
      <c r="AB1084">
        <f t="shared" si="240"/>
        <v>0</v>
      </c>
      <c r="AC1084" s="4" t="e">
        <f t="shared" si="246"/>
        <v>#DIV/0!</v>
      </c>
      <c r="AD1084" s="4" t="e">
        <f t="shared" si="247"/>
        <v>#DIV/0!</v>
      </c>
      <c r="AE1084" s="2" t="e">
        <f t="shared" si="248"/>
        <v>#DIV/0!</v>
      </c>
      <c r="AF1084" s="5" t="e">
        <f t="shared" si="241"/>
        <v>#DIV/0!</v>
      </c>
      <c r="AG1084" s="5" t="e">
        <f t="shared" si="243"/>
        <v>#DIV/0!</v>
      </c>
      <c r="AH1084" t="e">
        <f t="shared" si="245"/>
        <v>#DIV/0!</v>
      </c>
    </row>
    <row r="1085" spans="1:34" x14ac:dyDescent="0.25">
      <c r="A1085" s="1"/>
      <c r="U1085">
        <f t="shared" si="237"/>
        <v>0</v>
      </c>
      <c r="V1085">
        <f t="shared" si="238"/>
        <v>0</v>
      </c>
      <c r="W1085">
        <f t="shared" si="239"/>
        <v>0</v>
      </c>
      <c r="X1085">
        <f t="shared" si="249"/>
        <v>0</v>
      </c>
      <c r="Y1085">
        <f t="shared" si="250"/>
        <v>0</v>
      </c>
      <c r="Z1085">
        <f t="shared" si="244"/>
        <v>0</v>
      </c>
      <c r="AA1085">
        <f t="shared" si="242"/>
        <v>0</v>
      </c>
      <c r="AB1085">
        <f t="shared" si="240"/>
        <v>0</v>
      </c>
      <c r="AC1085" s="4" t="e">
        <f t="shared" si="246"/>
        <v>#DIV/0!</v>
      </c>
      <c r="AD1085" s="4" t="e">
        <f t="shared" si="247"/>
        <v>#DIV/0!</v>
      </c>
      <c r="AE1085" s="2" t="e">
        <f t="shared" si="248"/>
        <v>#DIV/0!</v>
      </c>
      <c r="AF1085" s="5" t="e">
        <f t="shared" si="241"/>
        <v>#DIV/0!</v>
      </c>
      <c r="AG1085" s="5" t="e">
        <f t="shared" si="243"/>
        <v>#DIV/0!</v>
      </c>
      <c r="AH1085" t="e">
        <f t="shared" si="245"/>
        <v>#DIV/0!</v>
      </c>
    </row>
    <row r="1086" spans="1:34" x14ac:dyDescent="0.25">
      <c r="A1086" s="1"/>
      <c r="U1086">
        <f t="shared" si="237"/>
        <v>0</v>
      </c>
      <c r="V1086">
        <f t="shared" si="238"/>
        <v>0</v>
      </c>
      <c r="W1086">
        <f t="shared" si="239"/>
        <v>0</v>
      </c>
      <c r="X1086">
        <f t="shared" si="249"/>
        <v>0</v>
      </c>
      <c r="Y1086">
        <f t="shared" si="250"/>
        <v>0</v>
      </c>
      <c r="Z1086">
        <f t="shared" si="244"/>
        <v>0</v>
      </c>
      <c r="AA1086">
        <f t="shared" si="242"/>
        <v>0</v>
      </c>
      <c r="AB1086">
        <f t="shared" si="240"/>
        <v>0</v>
      </c>
      <c r="AC1086" s="4" t="e">
        <f t="shared" si="246"/>
        <v>#DIV/0!</v>
      </c>
      <c r="AD1086" s="4" t="e">
        <f t="shared" si="247"/>
        <v>#DIV/0!</v>
      </c>
      <c r="AE1086" s="2" t="e">
        <f t="shared" si="248"/>
        <v>#DIV/0!</v>
      </c>
      <c r="AF1086" s="5" t="e">
        <f t="shared" si="241"/>
        <v>#DIV/0!</v>
      </c>
      <c r="AG1086" s="5" t="e">
        <f t="shared" si="243"/>
        <v>#DIV/0!</v>
      </c>
      <c r="AH1086" t="e">
        <f t="shared" si="245"/>
        <v>#DIV/0!</v>
      </c>
    </row>
    <row r="1087" spans="1:34" x14ac:dyDescent="0.25">
      <c r="A1087" s="1"/>
      <c r="U1087">
        <f t="shared" si="237"/>
        <v>0</v>
      </c>
      <c r="V1087">
        <f t="shared" si="238"/>
        <v>0</v>
      </c>
      <c r="W1087">
        <f t="shared" si="239"/>
        <v>0</v>
      </c>
      <c r="X1087">
        <f t="shared" si="249"/>
        <v>0</v>
      </c>
      <c r="Y1087">
        <f t="shared" si="250"/>
        <v>0</v>
      </c>
      <c r="Z1087">
        <f t="shared" si="244"/>
        <v>0</v>
      </c>
      <c r="AA1087">
        <f t="shared" si="242"/>
        <v>0</v>
      </c>
      <c r="AB1087">
        <f t="shared" si="240"/>
        <v>0</v>
      </c>
      <c r="AC1087" s="4" t="e">
        <f t="shared" si="246"/>
        <v>#DIV/0!</v>
      </c>
      <c r="AD1087" s="4" t="e">
        <f t="shared" si="247"/>
        <v>#DIV/0!</v>
      </c>
      <c r="AE1087" s="2" t="e">
        <f t="shared" si="248"/>
        <v>#DIV/0!</v>
      </c>
      <c r="AF1087" s="5" t="e">
        <f t="shared" si="241"/>
        <v>#DIV/0!</v>
      </c>
      <c r="AG1087" s="5" t="e">
        <f t="shared" si="243"/>
        <v>#DIV/0!</v>
      </c>
      <c r="AH1087" t="e">
        <f t="shared" si="245"/>
        <v>#DIV/0!</v>
      </c>
    </row>
    <row r="1088" spans="1:34" x14ac:dyDescent="0.25">
      <c r="A1088" s="1"/>
      <c r="U1088">
        <f t="shared" si="237"/>
        <v>0</v>
      </c>
      <c r="V1088">
        <f t="shared" si="238"/>
        <v>0</v>
      </c>
      <c r="W1088">
        <f t="shared" si="239"/>
        <v>0</v>
      </c>
      <c r="X1088">
        <f t="shared" si="249"/>
        <v>0</v>
      </c>
      <c r="Y1088">
        <f t="shared" si="250"/>
        <v>0</v>
      </c>
      <c r="Z1088">
        <f t="shared" si="244"/>
        <v>0</v>
      </c>
      <c r="AA1088">
        <f t="shared" si="242"/>
        <v>0</v>
      </c>
      <c r="AB1088">
        <f t="shared" si="240"/>
        <v>0</v>
      </c>
      <c r="AC1088" s="4" t="e">
        <f t="shared" si="246"/>
        <v>#DIV/0!</v>
      </c>
      <c r="AD1088" s="4" t="e">
        <f t="shared" si="247"/>
        <v>#DIV/0!</v>
      </c>
      <c r="AE1088" s="2" t="e">
        <f t="shared" si="248"/>
        <v>#DIV/0!</v>
      </c>
      <c r="AF1088" s="5" t="e">
        <f t="shared" si="241"/>
        <v>#DIV/0!</v>
      </c>
      <c r="AG1088" s="5" t="e">
        <f t="shared" si="243"/>
        <v>#DIV/0!</v>
      </c>
      <c r="AH1088" t="e">
        <f t="shared" si="245"/>
        <v>#DIV/0!</v>
      </c>
    </row>
    <row r="1089" spans="1:34" x14ac:dyDescent="0.25">
      <c r="A1089" s="1"/>
      <c r="U1089">
        <f t="shared" si="237"/>
        <v>0</v>
      </c>
      <c r="V1089">
        <f t="shared" si="238"/>
        <v>0</v>
      </c>
      <c r="W1089">
        <f t="shared" si="239"/>
        <v>0</v>
      </c>
      <c r="X1089">
        <f t="shared" si="249"/>
        <v>0</v>
      </c>
      <c r="Y1089">
        <f t="shared" si="250"/>
        <v>0</v>
      </c>
      <c r="Z1089">
        <f t="shared" si="244"/>
        <v>0</v>
      </c>
      <c r="AA1089">
        <f t="shared" si="242"/>
        <v>0</v>
      </c>
      <c r="AB1089">
        <f t="shared" si="240"/>
        <v>0</v>
      </c>
      <c r="AC1089" s="4" t="e">
        <f t="shared" si="246"/>
        <v>#DIV/0!</v>
      </c>
      <c r="AD1089" s="4" t="e">
        <f t="shared" si="247"/>
        <v>#DIV/0!</v>
      </c>
      <c r="AE1089" s="2" t="e">
        <f t="shared" si="248"/>
        <v>#DIV/0!</v>
      </c>
      <c r="AF1089" s="5" t="e">
        <f t="shared" si="241"/>
        <v>#DIV/0!</v>
      </c>
      <c r="AG1089" s="5" t="e">
        <f t="shared" si="243"/>
        <v>#DIV/0!</v>
      </c>
      <c r="AH1089" t="e">
        <f t="shared" si="245"/>
        <v>#DIV/0!</v>
      </c>
    </row>
    <row r="1090" spans="1:34" x14ac:dyDescent="0.25">
      <c r="A1090" s="1"/>
      <c r="U1090">
        <f t="shared" ref="U1090:U1153" si="251">IF(L1090&gt;K1090,TRUE,0)</f>
        <v>0</v>
      </c>
      <c r="V1090">
        <f t="shared" ref="V1090:V1153" si="252">IF(E1090&gt;K1090,TRUE,0)</f>
        <v>0</v>
      </c>
      <c r="W1090">
        <f t="shared" ref="W1090:W1153" si="253">IF(E1089&gt;K1089,TRUE,0)</f>
        <v>0</v>
      </c>
      <c r="X1090">
        <f t="shared" si="249"/>
        <v>0</v>
      </c>
      <c r="Y1090">
        <f t="shared" si="250"/>
        <v>0</v>
      </c>
      <c r="Z1090">
        <f t="shared" si="244"/>
        <v>0</v>
      </c>
      <c r="AA1090">
        <f t="shared" si="242"/>
        <v>0</v>
      </c>
      <c r="AB1090">
        <f t="shared" si="240"/>
        <v>0</v>
      </c>
      <c r="AC1090" s="4" t="e">
        <f t="shared" si="246"/>
        <v>#DIV/0!</v>
      </c>
      <c r="AD1090" s="4" t="e">
        <f t="shared" si="247"/>
        <v>#DIV/0!</v>
      </c>
      <c r="AE1090" s="2" t="e">
        <f t="shared" si="248"/>
        <v>#DIV/0!</v>
      </c>
      <c r="AF1090" s="5" t="e">
        <f t="shared" si="241"/>
        <v>#DIV/0!</v>
      </c>
      <c r="AG1090" s="5" t="e">
        <f t="shared" si="243"/>
        <v>#DIV/0!</v>
      </c>
      <c r="AH1090" t="e">
        <f t="shared" si="245"/>
        <v>#DIV/0!</v>
      </c>
    </row>
    <row r="1091" spans="1:34" x14ac:dyDescent="0.25">
      <c r="A1091" s="1"/>
      <c r="U1091">
        <f t="shared" si="251"/>
        <v>0</v>
      </c>
      <c r="V1091">
        <f t="shared" si="252"/>
        <v>0</v>
      </c>
      <c r="W1091">
        <f t="shared" si="253"/>
        <v>0</v>
      </c>
      <c r="X1091">
        <f t="shared" si="249"/>
        <v>0</v>
      </c>
      <c r="Y1091">
        <f t="shared" si="250"/>
        <v>0</v>
      </c>
      <c r="Z1091">
        <f t="shared" si="244"/>
        <v>0</v>
      </c>
      <c r="AA1091">
        <f t="shared" si="242"/>
        <v>0</v>
      </c>
      <c r="AB1091">
        <f t="shared" ref="AB1091:AB1154" si="254">IF(OR(Q1091&gt;29,R1091&gt;29),TRUE,0)</f>
        <v>0</v>
      </c>
      <c r="AC1091" s="4" t="e">
        <f t="shared" si="246"/>
        <v>#DIV/0!</v>
      </c>
      <c r="AD1091" s="4" t="e">
        <f t="shared" si="247"/>
        <v>#DIV/0!</v>
      </c>
      <c r="AE1091" s="2" t="e">
        <f t="shared" si="248"/>
        <v>#DIV/0!</v>
      </c>
      <c r="AF1091" s="5" t="e">
        <f t="shared" ref="AF1091:AF1154" si="255">(E1090-P1090)/P1090</f>
        <v>#DIV/0!</v>
      </c>
      <c r="AG1091" s="5" t="e">
        <f t="shared" si="243"/>
        <v>#DIV/0!</v>
      </c>
      <c r="AH1091" t="e">
        <f t="shared" si="245"/>
        <v>#DIV/0!</v>
      </c>
    </row>
    <row r="1092" spans="1:34" x14ac:dyDescent="0.25">
      <c r="A1092" s="1"/>
      <c r="U1092">
        <f t="shared" si="251"/>
        <v>0</v>
      </c>
      <c r="V1092">
        <f t="shared" si="252"/>
        <v>0</v>
      </c>
      <c r="W1092">
        <f t="shared" si="253"/>
        <v>0</v>
      </c>
      <c r="X1092">
        <f t="shared" si="249"/>
        <v>0</v>
      </c>
      <c r="Y1092">
        <f t="shared" si="250"/>
        <v>0</v>
      </c>
      <c r="Z1092">
        <f t="shared" si="244"/>
        <v>0</v>
      </c>
      <c r="AA1092">
        <f t="shared" ref="AA1092:AA1155" si="256">IF(F1092&gt;M1091*1.4,TRUE,0)</f>
        <v>0</v>
      </c>
      <c r="AB1092">
        <f t="shared" si="254"/>
        <v>0</v>
      </c>
      <c r="AC1092" s="4" t="e">
        <f t="shared" si="246"/>
        <v>#DIV/0!</v>
      </c>
      <c r="AD1092" s="4" t="e">
        <f t="shared" si="247"/>
        <v>#DIV/0!</v>
      </c>
      <c r="AE1092" s="2" t="e">
        <f t="shared" si="248"/>
        <v>#DIV/0!</v>
      </c>
      <c r="AF1092" s="5" t="e">
        <f t="shared" si="255"/>
        <v>#DIV/0!</v>
      </c>
      <c r="AG1092" s="5" t="e">
        <f t="shared" ref="AG1092:AG1155" si="257">E1091/E1092</f>
        <v>#DIV/0!</v>
      </c>
      <c r="AH1092" t="e">
        <f t="shared" si="245"/>
        <v>#DIV/0!</v>
      </c>
    </row>
    <row r="1093" spans="1:34" x14ac:dyDescent="0.25">
      <c r="A1093" s="1"/>
      <c r="U1093">
        <f t="shared" si="251"/>
        <v>0</v>
      </c>
      <c r="V1093">
        <f t="shared" si="252"/>
        <v>0</v>
      </c>
      <c r="W1093">
        <f t="shared" si="253"/>
        <v>0</v>
      </c>
      <c r="X1093">
        <f t="shared" si="249"/>
        <v>0</v>
      </c>
      <c r="Y1093">
        <f t="shared" si="250"/>
        <v>0</v>
      </c>
      <c r="Z1093">
        <f t="shared" si="244"/>
        <v>0</v>
      </c>
      <c r="AA1093">
        <f t="shared" si="256"/>
        <v>0</v>
      </c>
      <c r="AB1093">
        <f t="shared" si="254"/>
        <v>0</v>
      </c>
      <c r="AC1093" s="4" t="e">
        <f t="shared" si="246"/>
        <v>#DIV/0!</v>
      </c>
      <c r="AD1093" s="4" t="e">
        <f t="shared" si="247"/>
        <v>#DIV/0!</v>
      </c>
      <c r="AE1093" s="2" t="e">
        <f t="shared" si="248"/>
        <v>#DIV/0!</v>
      </c>
      <c r="AF1093" s="5" t="e">
        <f t="shared" si="255"/>
        <v>#DIV/0!</v>
      </c>
      <c r="AG1093" s="5" t="e">
        <f t="shared" si="257"/>
        <v>#DIV/0!</v>
      </c>
      <c r="AH1093" t="e">
        <f t="shared" si="245"/>
        <v>#DIV/0!</v>
      </c>
    </row>
    <row r="1094" spans="1:34" x14ac:dyDescent="0.25">
      <c r="A1094" s="1"/>
      <c r="U1094">
        <f t="shared" si="251"/>
        <v>0</v>
      </c>
      <c r="V1094">
        <f t="shared" si="252"/>
        <v>0</v>
      </c>
      <c r="W1094">
        <f t="shared" si="253"/>
        <v>0</v>
      </c>
      <c r="X1094">
        <f t="shared" si="249"/>
        <v>0</v>
      </c>
      <c r="Y1094">
        <f t="shared" si="250"/>
        <v>0</v>
      </c>
      <c r="Z1094">
        <f t="shared" si="244"/>
        <v>0</v>
      </c>
      <c r="AA1094">
        <f t="shared" si="256"/>
        <v>0</v>
      </c>
      <c r="AB1094">
        <f t="shared" si="254"/>
        <v>0</v>
      </c>
      <c r="AC1094" s="4" t="e">
        <f t="shared" si="246"/>
        <v>#DIV/0!</v>
      </c>
      <c r="AD1094" s="4" t="e">
        <f t="shared" si="247"/>
        <v>#DIV/0!</v>
      </c>
      <c r="AE1094" s="2" t="e">
        <f t="shared" si="248"/>
        <v>#DIV/0!</v>
      </c>
      <c r="AF1094" s="5" t="e">
        <f t="shared" si="255"/>
        <v>#DIV/0!</v>
      </c>
      <c r="AG1094" s="5" t="e">
        <f t="shared" si="257"/>
        <v>#DIV/0!</v>
      </c>
      <c r="AH1094" t="e">
        <f t="shared" si="245"/>
        <v>#DIV/0!</v>
      </c>
    </row>
    <row r="1095" spans="1:34" x14ac:dyDescent="0.25">
      <c r="A1095" s="1"/>
      <c r="U1095">
        <f t="shared" si="251"/>
        <v>0</v>
      </c>
      <c r="V1095">
        <f t="shared" si="252"/>
        <v>0</v>
      </c>
      <c r="W1095">
        <f t="shared" si="253"/>
        <v>0</v>
      </c>
      <c r="X1095">
        <f t="shared" si="249"/>
        <v>0</v>
      </c>
      <c r="Y1095">
        <f t="shared" si="250"/>
        <v>0</v>
      </c>
      <c r="Z1095">
        <f t="shared" si="244"/>
        <v>0</v>
      </c>
      <c r="AA1095">
        <f t="shared" si="256"/>
        <v>0</v>
      </c>
      <c r="AB1095">
        <f t="shared" si="254"/>
        <v>0</v>
      </c>
      <c r="AC1095" s="4" t="e">
        <f t="shared" si="246"/>
        <v>#DIV/0!</v>
      </c>
      <c r="AD1095" s="4" t="e">
        <f t="shared" si="247"/>
        <v>#DIV/0!</v>
      </c>
      <c r="AE1095" s="2" t="e">
        <f t="shared" si="248"/>
        <v>#DIV/0!</v>
      </c>
      <c r="AF1095" s="5" t="e">
        <f t="shared" si="255"/>
        <v>#DIV/0!</v>
      </c>
      <c r="AG1095" s="5" t="e">
        <f t="shared" si="257"/>
        <v>#DIV/0!</v>
      </c>
      <c r="AH1095" t="e">
        <f t="shared" si="245"/>
        <v>#DIV/0!</v>
      </c>
    </row>
    <row r="1096" spans="1:34" x14ac:dyDescent="0.25">
      <c r="A1096" s="1"/>
      <c r="U1096">
        <f t="shared" si="251"/>
        <v>0</v>
      </c>
      <c r="V1096">
        <f t="shared" si="252"/>
        <v>0</v>
      </c>
      <c r="W1096">
        <f t="shared" si="253"/>
        <v>0</v>
      </c>
      <c r="X1096">
        <f t="shared" si="249"/>
        <v>0</v>
      </c>
      <c r="Y1096">
        <f t="shared" si="250"/>
        <v>0</v>
      </c>
      <c r="Z1096">
        <f t="shared" ref="Z1096:Z1159" si="258">IF(AND(V1095=TRUE,V1094=TRUE,V1093=TRUE,V1092=TRUE,V1091=TRUE,V1090=TRUE),TRUE,IF(OR(V1090=0,V1091=0,V1092=0,V1093=0,V1094=0,V1095=0),0))</f>
        <v>0</v>
      </c>
      <c r="AA1096">
        <f t="shared" si="256"/>
        <v>0</v>
      </c>
      <c r="AB1096">
        <f t="shared" si="254"/>
        <v>0</v>
      </c>
      <c r="AC1096" s="4" t="e">
        <f t="shared" si="246"/>
        <v>#DIV/0!</v>
      </c>
      <c r="AD1096" s="4" t="e">
        <f t="shared" si="247"/>
        <v>#DIV/0!</v>
      </c>
      <c r="AE1096" s="2" t="e">
        <f t="shared" si="248"/>
        <v>#DIV/0!</v>
      </c>
      <c r="AF1096" s="5" t="e">
        <f t="shared" si="255"/>
        <v>#DIV/0!</v>
      </c>
      <c r="AG1096" s="5" t="e">
        <f t="shared" si="257"/>
        <v>#DIV/0!</v>
      </c>
      <c r="AH1096" t="e">
        <f t="shared" si="245"/>
        <v>#DIV/0!</v>
      </c>
    </row>
    <row r="1097" spans="1:34" x14ac:dyDescent="0.25">
      <c r="A1097" s="1"/>
      <c r="U1097">
        <f t="shared" si="251"/>
        <v>0</v>
      </c>
      <c r="V1097">
        <f t="shared" si="252"/>
        <v>0</v>
      </c>
      <c r="W1097">
        <f t="shared" si="253"/>
        <v>0</v>
      </c>
      <c r="X1097">
        <f t="shared" si="249"/>
        <v>0</v>
      </c>
      <c r="Y1097">
        <f t="shared" si="250"/>
        <v>0</v>
      </c>
      <c r="Z1097">
        <f t="shared" si="258"/>
        <v>0</v>
      </c>
      <c r="AA1097">
        <f t="shared" si="256"/>
        <v>0</v>
      </c>
      <c r="AB1097">
        <f t="shared" si="254"/>
        <v>0</v>
      </c>
      <c r="AC1097" s="4" t="e">
        <f t="shared" si="246"/>
        <v>#DIV/0!</v>
      </c>
      <c r="AD1097" s="4" t="e">
        <f t="shared" si="247"/>
        <v>#DIV/0!</v>
      </c>
      <c r="AE1097" s="2" t="e">
        <f t="shared" si="248"/>
        <v>#DIV/0!</v>
      </c>
      <c r="AF1097" s="5" t="e">
        <f t="shared" si="255"/>
        <v>#DIV/0!</v>
      </c>
      <c r="AG1097" s="5" t="e">
        <f t="shared" si="257"/>
        <v>#DIV/0!</v>
      </c>
      <c r="AH1097" t="e">
        <f t="shared" ref="AH1097:AH1160" si="259">IF(AND(AF1097&gt;0.15,AG1097&gt;1.0199999,AG1097&lt;1.1500001,AA1097=TRUE),TRUE,0)</f>
        <v>#DIV/0!</v>
      </c>
    </row>
    <row r="1098" spans="1:34" x14ac:dyDescent="0.25">
      <c r="A1098" s="1"/>
      <c r="U1098">
        <f t="shared" si="251"/>
        <v>0</v>
      </c>
      <c r="V1098">
        <f t="shared" si="252"/>
        <v>0</v>
      </c>
      <c r="W1098">
        <f t="shared" si="253"/>
        <v>0</v>
      </c>
      <c r="X1098">
        <f t="shared" si="249"/>
        <v>0</v>
      </c>
      <c r="Y1098">
        <f t="shared" si="250"/>
        <v>0</v>
      </c>
      <c r="Z1098">
        <f t="shared" si="258"/>
        <v>0</v>
      </c>
      <c r="AA1098">
        <f t="shared" si="256"/>
        <v>0</v>
      </c>
      <c r="AB1098">
        <f t="shared" si="254"/>
        <v>0</v>
      </c>
      <c r="AC1098" s="4" t="e">
        <f t="shared" ref="AC1098:AC1161" si="260">(O1097-E1097)/O1097</f>
        <v>#DIV/0!</v>
      </c>
      <c r="AD1098" s="4" t="e">
        <f t="shared" ref="AD1098:AD1161" si="261">E1098/E1097</f>
        <v>#DIV/0!</v>
      </c>
      <c r="AE1098" s="2" t="e">
        <f t="shared" ref="AE1098:AE1161" si="262">IF(AND(AC1098&gt;0.12,AD1098&gt;1.01999,AD1098&lt;1.150001,AA1098=TRUE),TRUE,0)</f>
        <v>#DIV/0!</v>
      </c>
      <c r="AF1098" s="5" t="e">
        <f t="shared" si="255"/>
        <v>#DIV/0!</v>
      </c>
      <c r="AG1098" s="5" t="e">
        <f t="shared" si="257"/>
        <v>#DIV/0!</v>
      </c>
      <c r="AH1098" t="e">
        <f t="shared" si="259"/>
        <v>#DIV/0!</v>
      </c>
    </row>
    <row r="1099" spans="1:34" x14ac:dyDescent="0.25">
      <c r="A1099" s="1"/>
      <c r="U1099">
        <f t="shared" si="251"/>
        <v>0</v>
      </c>
      <c r="V1099">
        <f t="shared" si="252"/>
        <v>0</v>
      </c>
      <c r="W1099">
        <f t="shared" si="253"/>
        <v>0</v>
      </c>
      <c r="X1099">
        <f t="shared" si="249"/>
        <v>0</v>
      </c>
      <c r="Y1099">
        <f t="shared" si="250"/>
        <v>0</v>
      </c>
      <c r="Z1099">
        <f t="shared" si="258"/>
        <v>0</v>
      </c>
      <c r="AA1099">
        <f t="shared" si="256"/>
        <v>0</v>
      </c>
      <c r="AB1099">
        <f t="shared" si="254"/>
        <v>0</v>
      </c>
      <c r="AC1099" s="4" t="e">
        <f t="shared" si="260"/>
        <v>#DIV/0!</v>
      </c>
      <c r="AD1099" s="4" t="e">
        <f t="shared" si="261"/>
        <v>#DIV/0!</v>
      </c>
      <c r="AE1099" s="2" t="e">
        <f t="shared" si="262"/>
        <v>#DIV/0!</v>
      </c>
      <c r="AF1099" s="5" t="e">
        <f t="shared" si="255"/>
        <v>#DIV/0!</v>
      </c>
      <c r="AG1099" s="5" t="e">
        <f t="shared" si="257"/>
        <v>#DIV/0!</v>
      </c>
      <c r="AH1099" t="e">
        <f t="shared" si="259"/>
        <v>#DIV/0!</v>
      </c>
    </row>
    <row r="1100" spans="1:34" x14ac:dyDescent="0.25">
      <c r="A1100" s="1"/>
      <c r="U1100">
        <f t="shared" si="251"/>
        <v>0</v>
      </c>
      <c r="V1100">
        <f t="shared" si="252"/>
        <v>0</v>
      </c>
      <c r="W1100">
        <f t="shared" si="253"/>
        <v>0</v>
      </c>
      <c r="X1100">
        <f t="shared" si="249"/>
        <v>0</v>
      </c>
      <c r="Y1100">
        <f t="shared" si="250"/>
        <v>0</v>
      </c>
      <c r="Z1100">
        <f t="shared" si="258"/>
        <v>0</v>
      </c>
      <c r="AA1100">
        <f t="shared" si="256"/>
        <v>0</v>
      </c>
      <c r="AB1100">
        <f t="shared" si="254"/>
        <v>0</v>
      </c>
      <c r="AC1100" s="4" t="e">
        <f t="shared" si="260"/>
        <v>#DIV/0!</v>
      </c>
      <c r="AD1100" s="4" t="e">
        <f t="shared" si="261"/>
        <v>#DIV/0!</v>
      </c>
      <c r="AE1100" s="2" t="e">
        <f t="shared" si="262"/>
        <v>#DIV/0!</v>
      </c>
      <c r="AF1100" s="5" t="e">
        <f t="shared" si="255"/>
        <v>#DIV/0!</v>
      </c>
      <c r="AG1100" s="5" t="e">
        <f t="shared" si="257"/>
        <v>#DIV/0!</v>
      </c>
      <c r="AH1100" t="e">
        <f t="shared" si="259"/>
        <v>#DIV/0!</v>
      </c>
    </row>
    <row r="1101" spans="1:34" x14ac:dyDescent="0.25">
      <c r="A1101" s="1"/>
      <c r="U1101">
        <f t="shared" si="251"/>
        <v>0</v>
      </c>
      <c r="V1101">
        <f t="shared" si="252"/>
        <v>0</v>
      </c>
      <c r="W1101">
        <f t="shared" si="253"/>
        <v>0</v>
      </c>
      <c r="X1101">
        <f t="shared" si="249"/>
        <v>0</v>
      </c>
      <c r="Y1101">
        <f t="shared" si="250"/>
        <v>0</v>
      </c>
      <c r="Z1101">
        <f t="shared" si="258"/>
        <v>0</v>
      </c>
      <c r="AA1101">
        <f t="shared" si="256"/>
        <v>0</v>
      </c>
      <c r="AB1101">
        <f t="shared" si="254"/>
        <v>0</v>
      </c>
      <c r="AC1101" s="4" t="e">
        <f t="shared" si="260"/>
        <v>#DIV/0!</v>
      </c>
      <c r="AD1101" s="4" t="e">
        <f t="shared" si="261"/>
        <v>#DIV/0!</v>
      </c>
      <c r="AE1101" s="2" t="e">
        <f t="shared" si="262"/>
        <v>#DIV/0!</v>
      </c>
      <c r="AF1101" s="5" t="e">
        <f t="shared" si="255"/>
        <v>#DIV/0!</v>
      </c>
      <c r="AG1101" s="5" t="e">
        <f t="shared" si="257"/>
        <v>#DIV/0!</v>
      </c>
      <c r="AH1101" t="e">
        <f t="shared" si="259"/>
        <v>#DIV/0!</v>
      </c>
    </row>
    <row r="1102" spans="1:34" x14ac:dyDescent="0.25">
      <c r="A1102" s="1"/>
      <c r="U1102">
        <f t="shared" si="251"/>
        <v>0</v>
      </c>
      <c r="V1102">
        <f t="shared" si="252"/>
        <v>0</v>
      </c>
      <c r="W1102">
        <f t="shared" si="253"/>
        <v>0</v>
      </c>
      <c r="X1102">
        <f t="shared" si="249"/>
        <v>0</v>
      </c>
      <c r="Y1102">
        <f t="shared" si="250"/>
        <v>0</v>
      </c>
      <c r="Z1102">
        <f t="shared" si="258"/>
        <v>0</v>
      </c>
      <c r="AA1102">
        <f t="shared" si="256"/>
        <v>0</v>
      </c>
      <c r="AB1102">
        <f t="shared" si="254"/>
        <v>0</v>
      </c>
      <c r="AC1102" s="4" t="e">
        <f t="shared" si="260"/>
        <v>#DIV/0!</v>
      </c>
      <c r="AD1102" s="4" t="e">
        <f t="shared" si="261"/>
        <v>#DIV/0!</v>
      </c>
      <c r="AE1102" s="2" t="e">
        <f t="shared" si="262"/>
        <v>#DIV/0!</v>
      </c>
      <c r="AF1102" s="5" t="e">
        <f t="shared" si="255"/>
        <v>#DIV/0!</v>
      </c>
      <c r="AG1102" s="5" t="e">
        <f t="shared" si="257"/>
        <v>#DIV/0!</v>
      </c>
      <c r="AH1102" t="e">
        <f t="shared" si="259"/>
        <v>#DIV/0!</v>
      </c>
    </row>
    <row r="1103" spans="1:34" x14ac:dyDescent="0.25">
      <c r="A1103" s="1"/>
      <c r="U1103">
        <f t="shared" si="251"/>
        <v>0</v>
      </c>
      <c r="V1103">
        <f t="shared" si="252"/>
        <v>0</v>
      </c>
      <c r="W1103">
        <f t="shared" si="253"/>
        <v>0</v>
      </c>
      <c r="X1103">
        <f t="shared" si="249"/>
        <v>0</v>
      </c>
      <c r="Y1103">
        <f t="shared" si="250"/>
        <v>0</v>
      </c>
      <c r="Z1103">
        <f t="shared" si="258"/>
        <v>0</v>
      </c>
      <c r="AA1103">
        <f t="shared" si="256"/>
        <v>0</v>
      </c>
      <c r="AB1103">
        <f t="shared" si="254"/>
        <v>0</v>
      </c>
      <c r="AC1103" s="4" t="e">
        <f t="shared" si="260"/>
        <v>#DIV/0!</v>
      </c>
      <c r="AD1103" s="4" t="e">
        <f t="shared" si="261"/>
        <v>#DIV/0!</v>
      </c>
      <c r="AE1103" s="2" t="e">
        <f t="shared" si="262"/>
        <v>#DIV/0!</v>
      </c>
      <c r="AF1103" s="5" t="e">
        <f t="shared" si="255"/>
        <v>#DIV/0!</v>
      </c>
      <c r="AG1103" s="5" t="e">
        <f t="shared" si="257"/>
        <v>#DIV/0!</v>
      </c>
      <c r="AH1103" t="e">
        <f t="shared" si="259"/>
        <v>#DIV/0!</v>
      </c>
    </row>
    <row r="1104" spans="1:34" x14ac:dyDescent="0.25">
      <c r="A1104" s="1"/>
      <c r="U1104">
        <f t="shared" si="251"/>
        <v>0</v>
      </c>
      <c r="V1104">
        <f t="shared" si="252"/>
        <v>0</v>
      </c>
      <c r="W1104">
        <f t="shared" si="253"/>
        <v>0</v>
      </c>
      <c r="X1104">
        <f t="shared" si="249"/>
        <v>0</v>
      </c>
      <c r="Y1104">
        <f t="shared" si="250"/>
        <v>0</v>
      </c>
      <c r="Z1104">
        <f t="shared" si="258"/>
        <v>0</v>
      </c>
      <c r="AA1104">
        <f t="shared" si="256"/>
        <v>0</v>
      </c>
      <c r="AB1104">
        <f t="shared" si="254"/>
        <v>0</v>
      </c>
      <c r="AC1104" s="4" t="e">
        <f t="shared" si="260"/>
        <v>#DIV/0!</v>
      </c>
      <c r="AD1104" s="4" t="e">
        <f t="shared" si="261"/>
        <v>#DIV/0!</v>
      </c>
      <c r="AE1104" s="2" t="e">
        <f t="shared" si="262"/>
        <v>#DIV/0!</v>
      </c>
      <c r="AF1104" s="5" t="e">
        <f t="shared" si="255"/>
        <v>#DIV/0!</v>
      </c>
      <c r="AG1104" s="5" t="e">
        <f t="shared" si="257"/>
        <v>#DIV/0!</v>
      </c>
      <c r="AH1104" t="e">
        <f t="shared" si="259"/>
        <v>#DIV/0!</v>
      </c>
    </row>
    <row r="1105" spans="1:34" x14ac:dyDescent="0.25">
      <c r="A1105" s="1"/>
      <c r="U1105">
        <f t="shared" si="251"/>
        <v>0</v>
      </c>
      <c r="V1105">
        <f t="shared" si="252"/>
        <v>0</v>
      </c>
      <c r="W1105">
        <f t="shared" si="253"/>
        <v>0</v>
      </c>
      <c r="X1105">
        <f t="shared" si="249"/>
        <v>0</v>
      </c>
      <c r="Y1105">
        <f t="shared" si="250"/>
        <v>0</v>
      </c>
      <c r="Z1105">
        <f t="shared" si="258"/>
        <v>0</v>
      </c>
      <c r="AA1105">
        <f t="shared" si="256"/>
        <v>0</v>
      </c>
      <c r="AB1105">
        <f t="shared" si="254"/>
        <v>0</v>
      </c>
      <c r="AC1105" s="4" t="e">
        <f t="shared" si="260"/>
        <v>#DIV/0!</v>
      </c>
      <c r="AD1105" s="4" t="e">
        <f t="shared" si="261"/>
        <v>#DIV/0!</v>
      </c>
      <c r="AE1105" s="2" t="e">
        <f t="shared" si="262"/>
        <v>#DIV/0!</v>
      </c>
      <c r="AF1105" s="5" t="e">
        <f t="shared" si="255"/>
        <v>#DIV/0!</v>
      </c>
      <c r="AG1105" s="5" t="e">
        <f t="shared" si="257"/>
        <v>#DIV/0!</v>
      </c>
      <c r="AH1105" t="e">
        <f t="shared" si="259"/>
        <v>#DIV/0!</v>
      </c>
    </row>
    <row r="1106" spans="1:34" x14ac:dyDescent="0.25">
      <c r="A1106" s="1"/>
      <c r="U1106">
        <f t="shared" si="251"/>
        <v>0</v>
      </c>
      <c r="V1106">
        <f t="shared" si="252"/>
        <v>0</v>
      </c>
      <c r="W1106">
        <f t="shared" si="253"/>
        <v>0</v>
      </c>
      <c r="X1106">
        <f t="shared" si="249"/>
        <v>0</v>
      </c>
      <c r="Y1106">
        <f t="shared" si="250"/>
        <v>0</v>
      </c>
      <c r="Z1106">
        <f t="shared" si="258"/>
        <v>0</v>
      </c>
      <c r="AA1106">
        <f t="shared" si="256"/>
        <v>0</v>
      </c>
      <c r="AB1106">
        <f t="shared" si="254"/>
        <v>0</v>
      </c>
      <c r="AC1106" s="4" t="e">
        <f t="shared" si="260"/>
        <v>#DIV/0!</v>
      </c>
      <c r="AD1106" s="4" t="e">
        <f t="shared" si="261"/>
        <v>#DIV/0!</v>
      </c>
      <c r="AE1106" s="2" t="e">
        <f t="shared" si="262"/>
        <v>#DIV/0!</v>
      </c>
      <c r="AF1106" s="5" t="e">
        <f t="shared" si="255"/>
        <v>#DIV/0!</v>
      </c>
      <c r="AG1106" s="5" t="e">
        <f t="shared" si="257"/>
        <v>#DIV/0!</v>
      </c>
      <c r="AH1106" t="e">
        <f t="shared" si="259"/>
        <v>#DIV/0!</v>
      </c>
    </row>
    <row r="1107" spans="1:34" x14ac:dyDescent="0.25">
      <c r="A1107" s="1"/>
      <c r="U1107">
        <f t="shared" si="251"/>
        <v>0</v>
      </c>
      <c r="V1107">
        <f t="shared" si="252"/>
        <v>0</v>
      </c>
      <c r="W1107">
        <f t="shared" si="253"/>
        <v>0</v>
      </c>
      <c r="X1107">
        <f t="shared" si="249"/>
        <v>0</v>
      </c>
      <c r="Y1107">
        <f t="shared" si="250"/>
        <v>0</v>
      </c>
      <c r="Z1107">
        <f t="shared" si="258"/>
        <v>0</v>
      </c>
      <c r="AA1107">
        <f t="shared" si="256"/>
        <v>0</v>
      </c>
      <c r="AB1107">
        <f t="shared" si="254"/>
        <v>0</v>
      </c>
      <c r="AC1107" s="4" t="e">
        <f t="shared" si="260"/>
        <v>#DIV/0!</v>
      </c>
      <c r="AD1107" s="4" t="e">
        <f t="shared" si="261"/>
        <v>#DIV/0!</v>
      </c>
      <c r="AE1107" s="2" t="e">
        <f t="shared" si="262"/>
        <v>#DIV/0!</v>
      </c>
      <c r="AF1107" s="5" t="e">
        <f t="shared" si="255"/>
        <v>#DIV/0!</v>
      </c>
      <c r="AG1107" s="5" t="e">
        <f t="shared" si="257"/>
        <v>#DIV/0!</v>
      </c>
      <c r="AH1107" t="e">
        <f t="shared" si="259"/>
        <v>#DIV/0!</v>
      </c>
    </row>
    <row r="1108" spans="1:34" x14ac:dyDescent="0.25">
      <c r="A1108" s="1"/>
      <c r="U1108">
        <f t="shared" si="251"/>
        <v>0</v>
      </c>
      <c r="V1108">
        <f t="shared" si="252"/>
        <v>0</v>
      </c>
      <c r="W1108">
        <f t="shared" si="253"/>
        <v>0</v>
      </c>
      <c r="X1108">
        <f t="shared" si="249"/>
        <v>0</v>
      </c>
      <c r="Y1108">
        <f t="shared" si="250"/>
        <v>0</v>
      </c>
      <c r="Z1108">
        <f t="shared" si="258"/>
        <v>0</v>
      </c>
      <c r="AA1108">
        <f t="shared" si="256"/>
        <v>0</v>
      </c>
      <c r="AB1108">
        <f t="shared" si="254"/>
        <v>0</v>
      </c>
      <c r="AC1108" s="4" t="e">
        <f t="shared" si="260"/>
        <v>#DIV/0!</v>
      </c>
      <c r="AD1108" s="4" t="e">
        <f t="shared" si="261"/>
        <v>#DIV/0!</v>
      </c>
      <c r="AE1108" s="2" t="e">
        <f t="shared" si="262"/>
        <v>#DIV/0!</v>
      </c>
      <c r="AF1108" s="5" t="e">
        <f t="shared" si="255"/>
        <v>#DIV/0!</v>
      </c>
      <c r="AG1108" s="5" t="e">
        <f t="shared" si="257"/>
        <v>#DIV/0!</v>
      </c>
      <c r="AH1108" t="e">
        <f t="shared" si="259"/>
        <v>#DIV/0!</v>
      </c>
    </row>
    <row r="1109" spans="1:34" x14ac:dyDescent="0.25">
      <c r="A1109" s="1"/>
      <c r="U1109">
        <f t="shared" si="251"/>
        <v>0</v>
      </c>
      <c r="V1109">
        <f t="shared" si="252"/>
        <v>0</v>
      </c>
      <c r="W1109">
        <f t="shared" si="253"/>
        <v>0</v>
      </c>
      <c r="X1109">
        <f t="shared" si="249"/>
        <v>0</v>
      </c>
      <c r="Y1109">
        <f t="shared" si="250"/>
        <v>0</v>
      </c>
      <c r="Z1109">
        <f t="shared" si="258"/>
        <v>0</v>
      </c>
      <c r="AA1109">
        <f t="shared" si="256"/>
        <v>0</v>
      </c>
      <c r="AB1109">
        <f t="shared" si="254"/>
        <v>0</v>
      </c>
      <c r="AC1109" s="4" t="e">
        <f t="shared" si="260"/>
        <v>#DIV/0!</v>
      </c>
      <c r="AD1109" s="4" t="e">
        <f t="shared" si="261"/>
        <v>#DIV/0!</v>
      </c>
      <c r="AE1109" s="2" t="e">
        <f t="shared" si="262"/>
        <v>#DIV/0!</v>
      </c>
      <c r="AF1109" s="5" t="e">
        <f t="shared" si="255"/>
        <v>#DIV/0!</v>
      </c>
      <c r="AG1109" s="5" t="e">
        <f t="shared" si="257"/>
        <v>#DIV/0!</v>
      </c>
      <c r="AH1109" t="e">
        <f t="shared" si="259"/>
        <v>#DIV/0!</v>
      </c>
    </row>
    <row r="1110" spans="1:34" x14ac:dyDescent="0.25">
      <c r="A1110" s="1"/>
      <c r="U1110">
        <f t="shared" si="251"/>
        <v>0</v>
      </c>
      <c r="V1110">
        <f t="shared" si="252"/>
        <v>0</v>
      </c>
      <c r="W1110">
        <f t="shared" si="253"/>
        <v>0</v>
      </c>
      <c r="X1110">
        <f t="shared" si="249"/>
        <v>0</v>
      </c>
      <c r="Y1110">
        <f t="shared" si="250"/>
        <v>0</v>
      </c>
      <c r="Z1110">
        <f t="shared" si="258"/>
        <v>0</v>
      </c>
      <c r="AA1110">
        <f t="shared" si="256"/>
        <v>0</v>
      </c>
      <c r="AB1110">
        <f t="shared" si="254"/>
        <v>0</v>
      </c>
      <c r="AC1110" s="4" t="e">
        <f t="shared" si="260"/>
        <v>#DIV/0!</v>
      </c>
      <c r="AD1110" s="4" t="e">
        <f t="shared" si="261"/>
        <v>#DIV/0!</v>
      </c>
      <c r="AE1110" s="2" t="e">
        <f t="shared" si="262"/>
        <v>#DIV/0!</v>
      </c>
      <c r="AF1110" s="5" t="e">
        <f t="shared" si="255"/>
        <v>#DIV/0!</v>
      </c>
      <c r="AG1110" s="5" t="e">
        <f t="shared" si="257"/>
        <v>#DIV/0!</v>
      </c>
      <c r="AH1110" t="e">
        <f t="shared" si="259"/>
        <v>#DIV/0!</v>
      </c>
    </row>
    <row r="1111" spans="1:34" x14ac:dyDescent="0.25">
      <c r="A1111" s="1"/>
      <c r="U1111">
        <f t="shared" si="251"/>
        <v>0</v>
      </c>
      <c r="V1111">
        <f t="shared" si="252"/>
        <v>0</v>
      </c>
      <c r="W1111">
        <f t="shared" si="253"/>
        <v>0</v>
      </c>
      <c r="X1111">
        <f t="shared" si="249"/>
        <v>0</v>
      </c>
      <c r="Y1111">
        <f t="shared" si="250"/>
        <v>0</v>
      </c>
      <c r="Z1111">
        <f t="shared" si="258"/>
        <v>0</v>
      </c>
      <c r="AA1111">
        <f t="shared" si="256"/>
        <v>0</v>
      </c>
      <c r="AB1111">
        <f t="shared" si="254"/>
        <v>0</v>
      </c>
      <c r="AC1111" s="4" t="e">
        <f t="shared" si="260"/>
        <v>#DIV/0!</v>
      </c>
      <c r="AD1111" s="4" t="e">
        <f t="shared" si="261"/>
        <v>#DIV/0!</v>
      </c>
      <c r="AE1111" s="2" t="e">
        <f t="shared" si="262"/>
        <v>#DIV/0!</v>
      </c>
      <c r="AF1111" s="5" t="e">
        <f t="shared" si="255"/>
        <v>#DIV/0!</v>
      </c>
      <c r="AG1111" s="5" t="e">
        <f t="shared" si="257"/>
        <v>#DIV/0!</v>
      </c>
      <c r="AH1111" t="e">
        <f t="shared" si="259"/>
        <v>#DIV/0!</v>
      </c>
    </row>
    <row r="1112" spans="1:34" x14ac:dyDescent="0.25">
      <c r="A1112" s="1"/>
      <c r="U1112">
        <f t="shared" si="251"/>
        <v>0</v>
      </c>
      <c r="V1112">
        <f t="shared" si="252"/>
        <v>0</v>
      </c>
      <c r="W1112">
        <f t="shared" si="253"/>
        <v>0</v>
      </c>
      <c r="X1112">
        <f t="shared" si="249"/>
        <v>0</v>
      </c>
      <c r="Y1112">
        <f t="shared" si="250"/>
        <v>0</v>
      </c>
      <c r="Z1112">
        <f t="shared" si="258"/>
        <v>0</v>
      </c>
      <c r="AA1112">
        <f t="shared" si="256"/>
        <v>0</v>
      </c>
      <c r="AB1112">
        <f t="shared" si="254"/>
        <v>0</v>
      </c>
      <c r="AC1112" s="4" t="e">
        <f t="shared" si="260"/>
        <v>#DIV/0!</v>
      </c>
      <c r="AD1112" s="4" t="e">
        <f t="shared" si="261"/>
        <v>#DIV/0!</v>
      </c>
      <c r="AE1112" s="2" t="e">
        <f t="shared" si="262"/>
        <v>#DIV/0!</v>
      </c>
      <c r="AF1112" s="5" t="e">
        <f t="shared" si="255"/>
        <v>#DIV/0!</v>
      </c>
      <c r="AG1112" s="5" t="e">
        <f t="shared" si="257"/>
        <v>#DIV/0!</v>
      </c>
      <c r="AH1112" t="e">
        <f t="shared" si="259"/>
        <v>#DIV/0!</v>
      </c>
    </row>
    <row r="1113" spans="1:34" x14ac:dyDescent="0.25">
      <c r="A1113" s="1"/>
      <c r="U1113">
        <f t="shared" si="251"/>
        <v>0</v>
      </c>
      <c r="V1113">
        <f t="shared" si="252"/>
        <v>0</v>
      </c>
      <c r="W1113">
        <f t="shared" si="253"/>
        <v>0</v>
      </c>
      <c r="X1113">
        <f t="shared" si="249"/>
        <v>0</v>
      </c>
      <c r="Y1113">
        <f t="shared" si="250"/>
        <v>0</v>
      </c>
      <c r="Z1113">
        <f t="shared" si="258"/>
        <v>0</v>
      </c>
      <c r="AA1113">
        <f t="shared" si="256"/>
        <v>0</v>
      </c>
      <c r="AB1113">
        <f t="shared" si="254"/>
        <v>0</v>
      </c>
      <c r="AC1113" s="4" t="e">
        <f t="shared" si="260"/>
        <v>#DIV/0!</v>
      </c>
      <c r="AD1113" s="4" t="e">
        <f t="shared" si="261"/>
        <v>#DIV/0!</v>
      </c>
      <c r="AE1113" s="2" t="e">
        <f t="shared" si="262"/>
        <v>#DIV/0!</v>
      </c>
      <c r="AF1113" s="5" t="e">
        <f t="shared" si="255"/>
        <v>#DIV/0!</v>
      </c>
      <c r="AG1113" s="5" t="e">
        <f t="shared" si="257"/>
        <v>#DIV/0!</v>
      </c>
      <c r="AH1113" t="e">
        <f t="shared" si="259"/>
        <v>#DIV/0!</v>
      </c>
    </row>
    <row r="1114" spans="1:34" x14ac:dyDescent="0.25">
      <c r="A1114" s="1"/>
      <c r="U1114">
        <f t="shared" si="251"/>
        <v>0</v>
      </c>
      <c r="V1114">
        <f t="shared" si="252"/>
        <v>0</v>
      </c>
      <c r="W1114">
        <f t="shared" si="253"/>
        <v>0</v>
      </c>
      <c r="X1114">
        <f t="shared" si="249"/>
        <v>0</v>
      </c>
      <c r="Y1114">
        <f t="shared" si="250"/>
        <v>0</v>
      </c>
      <c r="Z1114">
        <f t="shared" si="258"/>
        <v>0</v>
      </c>
      <c r="AA1114">
        <f t="shared" si="256"/>
        <v>0</v>
      </c>
      <c r="AB1114">
        <f t="shared" si="254"/>
        <v>0</v>
      </c>
      <c r="AC1114" s="4" t="e">
        <f t="shared" si="260"/>
        <v>#DIV/0!</v>
      </c>
      <c r="AD1114" s="4" t="e">
        <f t="shared" si="261"/>
        <v>#DIV/0!</v>
      </c>
      <c r="AE1114" s="2" t="e">
        <f t="shared" si="262"/>
        <v>#DIV/0!</v>
      </c>
      <c r="AF1114" s="5" t="e">
        <f t="shared" si="255"/>
        <v>#DIV/0!</v>
      </c>
      <c r="AG1114" s="5" t="e">
        <f t="shared" si="257"/>
        <v>#DIV/0!</v>
      </c>
      <c r="AH1114" t="e">
        <f t="shared" si="259"/>
        <v>#DIV/0!</v>
      </c>
    </row>
    <row r="1115" spans="1:34" x14ac:dyDescent="0.25">
      <c r="A1115" s="1"/>
      <c r="U1115">
        <f t="shared" si="251"/>
        <v>0</v>
      </c>
      <c r="V1115">
        <f t="shared" si="252"/>
        <v>0</v>
      </c>
      <c r="W1115">
        <f t="shared" si="253"/>
        <v>0</v>
      </c>
      <c r="X1115">
        <f t="shared" si="249"/>
        <v>0</v>
      </c>
      <c r="Y1115">
        <f t="shared" si="250"/>
        <v>0</v>
      </c>
      <c r="Z1115">
        <f t="shared" si="258"/>
        <v>0</v>
      </c>
      <c r="AA1115">
        <f t="shared" si="256"/>
        <v>0</v>
      </c>
      <c r="AB1115">
        <f t="shared" si="254"/>
        <v>0</v>
      </c>
      <c r="AC1115" s="4" t="e">
        <f t="shared" si="260"/>
        <v>#DIV/0!</v>
      </c>
      <c r="AD1115" s="4" t="e">
        <f t="shared" si="261"/>
        <v>#DIV/0!</v>
      </c>
      <c r="AE1115" s="2" t="e">
        <f t="shared" si="262"/>
        <v>#DIV/0!</v>
      </c>
      <c r="AF1115" s="5" t="e">
        <f t="shared" si="255"/>
        <v>#DIV/0!</v>
      </c>
      <c r="AG1115" s="5" t="e">
        <f t="shared" si="257"/>
        <v>#DIV/0!</v>
      </c>
      <c r="AH1115" t="e">
        <f t="shared" si="259"/>
        <v>#DIV/0!</v>
      </c>
    </row>
    <row r="1116" spans="1:34" x14ac:dyDescent="0.25">
      <c r="A1116" s="1"/>
      <c r="U1116">
        <f t="shared" si="251"/>
        <v>0</v>
      </c>
      <c r="V1116">
        <f t="shared" si="252"/>
        <v>0</v>
      </c>
      <c r="W1116">
        <f t="shared" si="253"/>
        <v>0</v>
      </c>
      <c r="X1116">
        <f t="shared" si="249"/>
        <v>0</v>
      </c>
      <c r="Y1116">
        <f t="shared" si="250"/>
        <v>0</v>
      </c>
      <c r="Z1116">
        <f t="shared" si="258"/>
        <v>0</v>
      </c>
      <c r="AA1116">
        <f t="shared" si="256"/>
        <v>0</v>
      </c>
      <c r="AB1116">
        <f t="shared" si="254"/>
        <v>0</v>
      </c>
      <c r="AC1116" s="4" t="e">
        <f t="shared" si="260"/>
        <v>#DIV/0!</v>
      </c>
      <c r="AD1116" s="4" t="e">
        <f t="shared" si="261"/>
        <v>#DIV/0!</v>
      </c>
      <c r="AE1116" s="2" t="e">
        <f t="shared" si="262"/>
        <v>#DIV/0!</v>
      </c>
      <c r="AF1116" s="5" t="e">
        <f t="shared" si="255"/>
        <v>#DIV/0!</v>
      </c>
      <c r="AG1116" s="5" t="e">
        <f t="shared" si="257"/>
        <v>#DIV/0!</v>
      </c>
      <c r="AH1116" t="e">
        <f t="shared" si="259"/>
        <v>#DIV/0!</v>
      </c>
    </row>
    <row r="1117" spans="1:34" x14ac:dyDescent="0.25">
      <c r="A1117" s="1"/>
      <c r="U1117">
        <f t="shared" si="251"/>
        <v>0</v>
      </c>
      <c r="V1117">
        <f t="shared" si="252"/>
        <v>0</v>
      </c>
      <c r="W1117">
        <f t="shared" si="253"/>
        <v>0</v>
      </c>
      <c r="X1117">
        <f t="shared" si="249"/>
        <v>0</v>
      </c>
      <c r="Y1117">
        <f t="shared" si="250"/>
        <v>0</v>
      </c>
      <c r="Z1117">
        <f t="shared" si="258"/>
        <v>0</v>
      </c>
      <c r="AA1117">
        <f t="shared" si="256"/>
        <v>0</v>
      </c>
      <c r="AB1117">
        <f t="shared" si="254"/>
        <v>0</v>
      </c>
      <c r="AC1117" s="4" t="e">
        <f t="shared" si="260"/>
        <v>#DIV/0!</v>
      </c>
      <c r="AD1117" s="4" t="e">
        <f t="shared" si="261"/>
        <v>#DIV/0!</v>
      </c>
      <c r="AE1117" s="2" t="e">
        <f t="shared" si="262"/>
        <v>#DIV/0!</v>
      </c>
      <c r="AF1117" s="5" t="e">
        <f t="shared" si="255"/>
        <v>#DIV/0!</v>
      </c>
      <c r="AG1117" s="5" t="e">
        <f t="shared" si="257"/>
        <v>#DIV/0!</v>
      </c>
      <c r="AH1117" t="e">
        <f t="shared" si="259"/>
        <v>#DIV/0!</v>
      </c>
    </row>
    <row r="1118" spans="1:34" x14ac:dyDescent="0.25">
      <c r="A1118" s="1"/>
      <c r="U1118">
        <f t="shared" si="251"/>
        <v>0</v>
      </c>
      <c r="V1118">
        <f t="shared" si="252"/>
        <v>0</v>
      </c>
      <c r="W1118">
        <f t="shared" si="253"/>
        <v>0</v>
      </c>
      <c r="X1118">
        <f t="shared" si="249"/>
        <v>0</v>
      </c>
      <c r="Y1118">
        <f t="shared" si="250"/>
        <v>0</v>
      </c>
      <c r="Z1118">
        <f t="shared" si="258"/>
        <v>0</v>
      </c>
      <c r="AA1118">
        <f t="shared" si="256"/>
        <v>0</v>
      </c>
      <c r="AB1118">
        <f t="shared" si="254"/>
        <v>0</v>
      </c>
      <c r="AC1118" s="4" t="e">
        <f t="shared" si="260"/>
        <v>#DIV/0!</v>
      </c>
      <c r="AD1118" s="4" t="e">
        <f t="shared" si="261"/>
        <v>#DIV/0!</v>
      </c>
      <c r="AE1118" s="2" t="e">
        <f t="shared" si="262"/>
        <v>#DIV/0!</v>
      </c>
      <c r="AF1118" s="5" t="e">
        <f t="shared" si="255"/>
        <v>#DIV/0!</v>
      </c>
      <c r="AG1118" s="5" t="e">
        <f t="shared" si="257"/>
        <v>#DIV/0!</v>
      </c>
      <c r="AH1118" t="e">
        <f t="shared" si="259"/>
        <v>#DIV/0!</v>
      </c>
    </row>
    <row r="1119" spans="1:34" x14ac:dyDescent="0.25">
      <c r="A1119" s="1"/>
      <c r="U1119">
        <f t="shared" si="251"/>
        <v>0</v>
      </c>
      <c r="V1119">
        <f t="shared" si="252"/>
        <v>0</v>
      </c>
      <c r="W1119">
        <f t="shared" si="253"/>
        <v>0</v>
      </c>
      <c r="X1119">
        <f t="shared" si="249"/>
        <v>0</v>
      </c>
      <c r="Y1119">
        <f t="shared" si="250"/>
        <v>0</v>
      </c>
      <c r="Z1119">
        <f t="shared" si="258"/>
        <v>0</v>
      </c>
      <c r="AA1119">
        <f t="shared" si="256"/>
        <v>0</v>
      </c>
      <c r="AB1119">
        <f t="shared" si="254"/>
        <v>0</v>
      </c>
      <c r="AC1119" s="4" t="e">
        <f t="shared" si="260"/>
        <v>#DIV/0!</v>
      </c>
      <c r="AD1119" s="4" t="e">
        <f t="shared" si="261"/>
        <v>#DIV/0!</v>
      </c>
      <c r="AE1119" s="2" t="e">
        <f t="shared" si="262"/>
        <v>#DIV/0!</v>
      </c>
      <c r="AF1119" s="5" t="e">
        <f t="shared" si="255"/>
        <v>#DIV/0!</v>
      </c>
      <c r="AG1119" s="5" t="e">
        <f t="shared" si="257"/>
        <v>#DIV/0!</v>
      </c>
      <c r="AH1119" t="e">
        <f t="shared" si="259"/>
        <v>#DIV/0!</v>
      </c>
    </row>
    <row r="1120" spans="1:34" x14ac:dyDescent="0.25">
      <c r="A1120" s="1"/>
      <c r="U1120">
        <f t="shared" si="251"/>
        <v>0</v>
      </c>
      <c r="V1120">
        <f t="shared" si="252"/>
        <v>0</v>
      </c>
      <c r="W1120">
        <f t="shared" si="253"/>
        <v>0</v>
      </c>
      <c r="X1120">
        <f t="shared" si="249"/>
        <v>0</v>
      </c>
      <c r="Y1120">
        <f t="shared" si="250"/>
        <v>0</v>
      </c>
      <c r="Z1120">
        <f t="shared" si="258"/>
        <v>0</v>
      </c>
      <c r="AA1120">
        <f t="shared" si="256"/>
        <v>0</v>
      </c>
      <c r="AB1120">
        <f t="shared" si="254"/>
        <v>0</v>
      </c>
      <c r="AC1120" s="4" t="e">
        <f t="shared" si="260"/>
        <v>#DIV/0!</v>
      </c>
      <c r="AD1120" s="4" t="e">
        <f t="shared" si="261"/>
        <v>#DIV/0!</v>
      </c>
      <c r="AE1120" s="2" t="e">
        <f t="shared" si="262"/>
        <v>#DIV/0!</v>
      </c>
      <c r="AF1120" s="5" t="e">
        <f t="shared" si="255"/>
        <v>#DIV/0!</v>
      </c>
      <c r="AG1120" s="5" t="e">
        <f t="shared" si="257"/>
        <v>#DIV/0!</v>
      </c>
      <c r="AH1120" t="e">
        <f t="shared" si="259"/>
        <v>#DIV/0!</v>
      </c>
    </row>
    <row r="1121" spans="1:34" x14ac:dyDescent="0.25">
      <c r="A1121" s="1"/>
      <c r="U1121">
        <f t="shared" si="251"/>
        <v>0</v>
      </c>
      <c r="V1121">
        <f t="shared" si="252"/>
        <v>0</v>
      </c>
      <c r="W1121">
        <f t="shared" si="253"/>
        <v>0</v>
      </c>
      <c r="X1121">
        <f t="shared" si="249"/>
        <v>0</v>
      </c>
      <c r="Y1121">
        <f t="shared" si="250"/>
        <v>0</v>
      </c>
      <c r="Z1121">
        <f t="shared" si="258"/>
        <v>0</v>
      </c>
      <c r="AA1121">
        <f t="shared" si="256"/>
        <v>0</v>
      </c>
      <c r="AB1121">
        <f t="shared" si="254"/>
        <v>0</v>
      </c>
      <c r="AC1121" s="4" t="e">
        <f t="shared" si="260"/>
        <v>#DIV/0!</v>
      </c>
      <c r="AD1121" s="4" t="e">
        <f t="shared" si="261"/>
        <v>#DIV/0!</v>
      </c>
      <c r="AE1121" s="2" t="e">
        <f t="shared" si="262"/>
        <v>#DIV/0!</v>
      </c>
      <c r="AF1121" s="5" t="e">
        <f t="shared" si="255"/>
        <v>#DIV/0!</v>
      </c>
      <c r="AG1121" s="5" t="e">
        <f t="shared" si="257"/>
        <v>#DIV/0!</v>
      </c>
      <c r="AH1121" t="e">
        <f t="shared" si="259"/>
        <v>#DIV/0!</v>
      </c>
    </row>
    <row r="1122" spans="1:34" x14ac:dyDescent="0.25">
      <c r="A1122" s="1"/>
      <c r="U1122">
        <f t="shared" si="251"/>
        <v>0</v>
      </c>
      <c r="V1122">
        <f t="shared" si="252"/>
        <v>0</v>
      </c>
      <c r="W1122">
        <f t="shared" si="253"/>
        <v>0</v>
      </c>
      <c r="X1122">
        <f t="shared" si="249"/>
        <v>0</v>
      </c>
      <c r="Y1122">
        <f t="shared" si="250"/>
        <v>0</v>
      </c>
      <c r="Z1122">
        <f t="shared" si="258"/>
        <v>0</v>
      </c>
      <c r="AA1122">
        <f t="shared" si="256"/>
        <v>0</v>
      </c>
      <c r="AB1122">
        <f t="shared" si="254"/>
        <v>0</v>
      </c>
      <c r="AC1122" s="4" t="e">
        <f t="shared" si="260"/>
        <v>#DIV/0!</v>
      </c>
      <c r="AD1122" s="4" t="e">
        <f t="shared" si="261"/>
        <v>#DIV/0!</v>
      </c>
      <c r="AE1122" s="2" t="e">
        <f t="shared" si="262"/>
        <v>#DIV/0!</v>
      </c>
      <c r="AF1122" s="5" t="e">
        <f t="shared" si="255"/>
        <v>#DIV/0!</v>
      </c>
      <c r="AG1122" s="5" t="e">
        <f t="shared" si="257"/>
        <v>#DIV/0!</v>
      </c>
      <c r="AH1122" t="e">
        <f t="shared" si="259"/>
        <v>#DIV/0!</v>
      </c>
    </row>
    <row r="1123" spans="1:34" x14ac:dyDescent="0.25">
      <c r="A1123" s="1"/>
      <c r="U1123">
        <f t="shared" si="251"/>
        <v>0</v>
      </c>
      <c r="V1123">
        <f t="shared" si="252"/>
        <v>0</v>
      </c>
      <c r="W1123">
        <f t="shared" si="253"/>
        <v>0</v>
      </c>
      <c r="X1123">
        <f t="shared" si="249"/>
        <v>0</v>
      </c>
      <c r="Y1123">
        <f t="shared" si="250"/>
        <v>0</v>
      </c>
      <c r="Z1123">
        <f t="shared" si="258"/>
        <v>0</v>
      </c>
      <c r="AA1123">
        <f t="shared" si="256"/>
        <v>0</v>
      </c>
      <c r="AB1123">
        <f t="shared" si="254"/>
        <v>0</v>
      </c>
      <c r="AC1123" s="4" t="e">
        <f t="shared" si="260"/>
        <v>#DIV/0!</v>
      </c>
      <c r="AD1123" s="4" t="e">
        <f t="shared" si="261"/>
        <v>#DIV/0!</v>
      </c>
      <c r="AE1123" s="2" t="e">
        <f t="shared" si="262"/>
        <v>#DIV/0!</v>
      </c>
      <c r="AF1123" s="5" t="e">
        <f t="shared" si="255"/>
        <v>#DIV/0!</v>
      </c>
      <c r="AG1123" s="5" t="e">
        <f t="shared" si="257"/>
        <v>#DIV/0!</v>
      </c>
      <c r="AH1123" t="e">
        <f t="shared" si="259"/>
        <v>#DIV/0!</v>
      </c>
    </row>
    <row r="1124" spans="1:34" x14ac:dyDescent="0.25">
      <c r="A1124" s="1"/>
      <c r="U1124">
        <f t="shared" si="251"/>
        <v>0</v>
      </c>
      <c r="V1124">
        <f t="shared" si="252"/>
        <v>0</v>
      </c>
      <c r="W1124">
        <f t="shared" si="253"/>
        <v>0</v>
      </c>
      <c r="X1124">
        <f t="shared" si="249"/>
        <v>0</v>
      </c>
      <c r="Y1124">
        <f t="shared" si="250"/>
        <v>0</v>
      </c>
      <c r="Z1124">
        <f t="shared" si="258"/>
        <v>0</v>
      </c>
      <c r="AA1124">
        <f t="shared" si="256"/>
        <v>0</v>
      </c>
      <c r="AB1124">
        <f t="shared" si="254"/>
        <v>0</v>
      </c>
      <c r="AC1124" s="4" t="e">
        <f t="shared" si="260"/>
        <v>#DIV/0!</v>
      </c>
      <c r="AD1124" s="4" t="e">
        <f t="shared" si="261"/>
        <v>#DIV/0!</v>
      </c>
      <c r="AE1124" s="2" t="e">
        <f t="shared" si="262"/>
        <v>#DIV/0!</v>
      </c>
      <c r="AF1124" s="5" t="e">
        <f t="shared" si="255"/>
        <v>#DIV/0!</v>
      </c>
      <c r="AG1124" s="5" t="e">
        <f t="shared" si="257"/>
        <v>#DIV/0!</v>
      </c>
      <c r="AH1124" t="e">
        <f t="shared" si="259"/>
        <v>#DIV/0!</v>
      </c>
    </row>
    <row r="1125" spans="1:34" x14ac:dyDescent="0.25">
      <c r="A1125" s="1"/>
      <c r="U1125">
        <f t="shared" si="251"/>
        <v>0</v>
      </c>
      <c r="V1125">
        <f t="shared" si="252"/>
        <v>0</v>
      </c>
      <c r="W1125">
        <f t="shared" si="253"/>
        <v>0</v>
      </c>
      <c r="X1125">
        <f t="shared" si="249"/>
        <v>0</v>
      </c>
      <c r="Y1125">
        <f t="shared" si="250"/>
        <v>0</v>
      </c>
      <c r="Z1125">
        <f t="shared" si="258"/>
        <v>0</v>
      </c>
      <c r="AA1125">
        <f t="shared" si="256"/>
        <v>0</v>
      </c>
      <c r="AB1125">
        <f t="shared" si="254"/>
        <v>0</v>
      </c>
      <c r="AC1125" s="4" t="e">
        <f t="shared" si="260"/>
        <v>#DIV/0!</v>
      </c>
      <c r="AD1125" s="4" t="e">
        <f t="shared" si="261"/>
        <v>#DIV/0!</v>
      </c>
      <c r="AE1125" s="2" t="e">
        <f t="shared" si="262"/>
        <v>#DIV/0!</v>
      </c>
      <c r="AF1125" s="5" t="e">
        <f t="shared" si="255"/>
        <v>#DIV/0!</v>
      </c>
      <c r="AG1125" s="5" t="e">
        <f t="shared" si="257"/>
        <v>#DIV/0!</v>
      </c>
      <c r="AH1125" t="e">
        <f t="shared" si="259"/>
        <v>#DIV/0!</v>
      </c>
    </row>
    <row r="1126" spans="1:34" x14ac:dyDescent="0.25">
      <c r="A1126" s="1"/>
      <c r="U1126">
        <f t="shared" si="251"/>
        <v>0</v>
      </c>
      <c r="V1126">
        <f t="shared" si="252"/>
        <v>0</v>
      </c>
      <c r="W1126">
        <f t="shared" si="253"/>
        <v>0</v>
      </c>
      <c r="X1126">
        <f t="shared" si="249"/>
        <v>0</v>
      </c>
      <c r="Y1126">
        <f t="shared" si="250"/>
        <v>0</v>
      </c>
      <c r="Z1126">
        <f t="shared" si="258"/>
        <v>0</v>
      </c>
      <c r="AA1126">
        <f t="shared" si="256"/>
        <v>0</v>
      </c>
      <c r="AB1126">
        <f t="shared" si="254"/>
        <v>0</v>
      </c>
      <c r="AC1126" s="4" t="e">
        <f t="shared" si="260"/>
        <v>#DIV/0!</v>
      </c>
      <c r="AD1126" s="4" t="e">
        <f t="shared" si="261"/>
        <v>#DIV/0!</v>
      </c>
      <c r="AE1126" s="2" t="e">
        <f t="shared" si="262"/>
        <v>#DIV/0!</v>
      </c>
      <c r="AF1126" s="5" t="e">
        <f t="shared" si="255"/>
        <v>#DIV/0!</v>
      </c>
      <c r="AG1126" s="5" t="e">
        <f t="shared" si="257"/>
        <v>#DIV/0!</v>
      </c>
      <c r="AH1126" t="e">
        <f t="shared" si="259"/>
        <v>#DIV/0!</v>
      </c>
    </row>
    <row r="1127" spans="1:34" x14ac:dyDescent="0.25">
      <c r="A1127" s="1"/>
      <c r="U1127">
        <f t="shared" si="251"/>
        <v>0</v>
      </c>
      <c r="V1127">
        <f t="shared" si="252"/>
        <v>0</v>
      </c>
      <c r="W1127">
        <f t="shared" si="253"/>
        <v>0</v>
      </c>
      <c r="X1127">
        <f t="shared" si="249"/>
        <v>0</v>
      </c>
      <c r="Y1127">
        <f t="shared" si="250"/>
        <v>0</v>
      </c>
      <c r="Z1127">
        <f t="shared" si="258"/>
        <v>0</v>
      </c>
      <c r="AA1127">
        <f t="shared" si="256"/>
        <v>0</v>
      </c>
      <c r="AB1127">
        <f t="shared" si="254"/>
        <v>0</v>
      </c>
      <c r="AC1127" s="4" t="e">
        <f t="shared" si="260"/>
        <v>#DIV/0!</v>
      </c>
      <c r="AD1127" s="4" t="e">
        <f t="shared" si="261"/>
        <v>#DIV/0!</v>
      </c>
      <c r="AE1127" s="2" t="e">
        <f t="shared" si="262"/>
        <v>#DIV/0!</v>
      </c>
      <c r="AF1127" s="5" t="e">
        <f t="shared" si="255"/>
        <v>#DIV/0!</v>
      </c>
      <c r="AG1127" s="5" t="e">
        <f t="shared" si="257"/>
        <v>#DIV/0!</v>
      </c>
      <c r="AH1127" t="e">
        <f t="shared" si="259"/>
        <v>#DIV/0!</v>
      </c>
    </row>
    <row r="1128" spans="1:34" x14ac:dyDescent="0.25">
      <c r="A1128" s="1"/>
      <c r="U1128">
        <f t="shared" si="251"/>
        <v>0</v>
      </c>
      <c r="V1128">
        <f t="shared" si="252"/>
        <v>0</v>
      </c>
      <c r="W1128">
        <f t="shared" si="253"/>
        <v>0</v>
      </c>
      <c r="X1128">
        <f t="shared" si="249"/>
        <v>0</v>
      </c>
      <c r="Y1128">
        <f t="shared" si="250"/>
        <v>0</v>
      </c>
      <c r="Z1128">
        <f t="shared" si="258"/>
        <v>0</v>
      </c>
      <c r="AA1128">
        <f t="shared" si="256"/>
        <v>0</v>
      </c>
      <c r="AB1128">
        <f t="shared" si="254"/>
        <v>0</v>
      </c>
      <c r="AC1128" s="4" t="e">
        <f t="shared" si="260"/>
        <v>#DIV/0!</v>
      </c>
      <c r="AD1128" s="4" t="e">
        <f t="shared" si="261"/>
        <v>#DIV/0!</v>
      </c>
      <c r="AE1128" s="2" t="e">
        <f t="shared" si="262"/>
        <v>#DIV/0!</v>
      </c>
      <c r="AF1128" s="5" t="e">
        <f t="shared" si="255"/>
        <v>#DIV/0!</v>
      </c>
      <c r="AG1128" s="5" t="e">
        <f t="shared" si="257"/>
        <v>#DIV/0!</v>
      </c>
      <c r="AH1128" t="e">
        <f t="shared" si="259"/>
        <v>#DIV/0!</v>
      </c>
    </row>
    <row r="1129" spans="1:34" x14ac:dyDescent="0.25">
      <c r="A1129" s="1"/>
      <c r="U1129">
        <f t="shared" si="251"/>
        <v>0</v>
      </c>
      <c r="V1129">
        <f t="shared" si="252"/>
        <v>0</v>
      </c>
      <c r="W1129">
        <f t="shared" si="253"/>
        <v>0</v>
      </c>
      <c r="X1129">
        <f t="shared" si="249"/>
        <v>0</v>
      </c>
      <c r="Y1129">
        <f t="shared" si="250"/>
        <v>0</v>
      </c>
      <c r="Z1129">
        <f t="shared" si="258"/>
        <v>0</v>
      </c>
      <c r="AA1129">
        <f t="shared" si="256"/>
        <v>0</v>
      </c>
      <c r="AB1129">
        <f t="shared" si="254"/>
        <v>0</v>
      </c>
      <c r="AC1129" s="4" t="e">
        <f t="shared" si="260"/>
        <v>#DIV/0!</v>
      </c>
      <c r="AD1129" s="4" t="e">
        <f t="shared" si="261"/>
        <v>#DIV/0!</v>
      </c>
      <c r="AE1129" s="2" t="e">
        <f t="shared" si="262"/>
        <v>#DIV/0!</v>
      </c>
      <c r="AF1129" s="5" t="e">
        <f t="shared" si="255"/>
        <v>#DIV/0!</v>
      </c>
      <c r="AG1129" s="5" t="e">
        <f t="shared" si="257"/>
        <v>#DIV/0!</v>
      </c>
      <c r="AH1129" t="e">
        <f t="shared" si="259"/>
        <v>#DIV/0!</v>
      </c>
    </row>
    <row r="1130" spans="1:34" x14ac:dyDescent="0.25">
      <c r="A1130" s="1"/>
      <c r="U1130">
        <f t="shared" si="251"/>
        <v>0</v>
      </c>
      <c r="V1130">
        <f t="shared" si="252"/>
        <v>0</v>
      </c>
      <c r="W1130">
        <f t="shared" si="253"/>
        <v>0</v>
      </c>
      <c r="X1130">
        <f t="shared" si="249"/>
        <v>0</v>
      </c>
      <c r="Y1130">
        <f t="shared" si="250"/>
        <v>0</v>
      </c>
      <c r="Z1130">
        <f t="shared" si="258"/>
        <v>0</v>
      </c>
      <c r="AA1130">
        <f t="shared" si="256"/>
        <v>0</v>
      </c>
      <c r="AB1130">
        <f t="shared" si="254"/>
        <v>0</v>
      </c>
      <c r="AC1130" s="4" t="e">
        <f t="shared" si="260"/>
        <v>#DIV/0!</v>
      </c>
      <c r="AD1130" s="4" t="e">
        <f t="shared" si="261"/>
        <v>#DIV/0!</v>
      </c>
      <c r="AE1130" s="2" t="e">
        <f t="shared" si="262"/>
        <v>#DIV/0!</v>
      </c>
      <c r="AF1130" s="5" t="e">
        <f t="shared" si="255"/>
        <v>#DIV/0!</v>
      </c>
      <c r="AG1130" s="5" t="e">
        <f t="shared" si="257"/>
        <v>#DIV/0!</v>
      </c>
      <c r="AH1130" t="e">
        <f t="shared" si="259"/>
        <v>#DIV/0!</v>
      </c>
    </row>
    <row r="1131" spans="1:34" x14ac:dyDescent="0.25">
      <c r="A1131" s="1"/>
      <c r="U1131">
        <f t="shared" si="251"/>
        <v>0</v>
      </c>
      <c r="V1131">
        <f t="shared" si="252"/>
        <v>0</v>
      </c>
      <c r="W1131">
        <f t="shared" si="253"/>
        <v>0</v>
      </c>
      <c r="X1131">
        <f t="shared" si="249"/>
        <v>0</v>
      </c>
      <c r="Y1131">
        <f t="shared" si="250"/>
        <v>0</v>
      </c>
      <c r="Z1131">
        <f t="shared" si="258"/>
        <v>0</v>
      </c>
      <c r="AA1131">
        <f t="shared" si="256"/>
        <v>0</v>
      </c>
      <c r="AB1131">
        <f t="shared" si="254"/>
        <v>0</v>
      </c>
      <c r="AC1131" s="4" t="e">
        <f t="shared" si="260"/>
        <v>#DIV/0!</v>
      </c>
      <c r="AD1131" s="4" t="e">
        <f t="shared" si="261"/>
        <v>#DIV/0!</v>
      </c>
      <c r="AE1131" s="2" t="e">
        <f t="shared" si="262"/>
        <v>#DIV/0!</v>
      </c>
      <c r="AF1131" s="5" t="e">
        <f t="shared" si="255"/>
        <v>#DIV/0!</v>
      </c>
      <c r="AG1131" s="5" t="e">
        <f t="shared" si="257"/>
        <v>#DIV/0!</v>
      </c>
      <c r="AH1131" t="e">
        <f t="shared" si="259"/>
        <v>#DIV/0!</v>
      </c>
    </row>
    <row r="1132" spans="1:34" x14ac:dyDescent="0.25">
      <c r="A1132" s="1"/>
      <c r="U1132">
        <f t="shared" si="251"/>
        <v>0</v>
      </c>
      <c r="V1132">
        <f t="shared" si="252"/>
        <v>0</v>
      </c>
      <c r="W1132">
        <f t="shared" si="253"/>
        <v>0</v>
      </c>
      <c r="X1132">
        <f t="shared" si="249"/>
        <v>0</v>
      </c>
      <c r="Y1132">
        <f t="shared" si="250"/>
        <v>0</v>
      </c>
      <c r="Z1132">
        <f t="shared" si="258"/>
        <v>0</v>
      </c>
      <c r="AA1132">
        <f t="shared" si="256"/>
        <v>0</v>
      </c>
      <c r="AB1132">
        <f t="shared" si="254"/>
        <v>0</v>
      </c>
      <c r="AC1132" s="4" t="e">
        <f t="shared" si="260"/>
        <v>#DIV/0!</v>
      </c>
      <c r="AD1132" s="4" t="e">
        <f t="shared" si="261"/>
        <v>#DIV/0!</v>
      </c>
      <c r="AE1132" s="2" t="e">
        <f t="shared" si="262"/>
        <v>#DIV/0!</v>
      </c>
      <c r="AF1132" s="5" t="e">
        <f t="shared" si="255"/>
        <v>#DIV/0!</v>
      </c>
      <c r="AG1132" s="5" t="e">
        <f t="shared" si="257"/>
        <v>#DIV/0!</v>
      </c>
      <c r="AH1132" t="e">
        <f t="shared" si="259"/>
        <v>#DIV/0!</v>
      </c>
    </row>
    <row r="1133" spans="1:34" x14ac:dyDescent="0.25">
      <c r="A1133" s="1"/>
      <c r="U1133">
        <f t="shared" si="251"/>
        <v>0</v>
      </c>
      <c r="V1133">
        <f t="shared" si="252"/>
        <v>0</v>
      </c>
      <c r="W1133">
        <f t="shared" si="253"/>
        <v>0</v>
      </c>
      <c r="X1133">
        <f t="shared" si="249"/>
        <v>0</v>
      </c>
      <c r="Y1133">
        <f t="shared" si="250"/>
        <v>0</v>
      </c>
      <c r="Z1133">
        <f t="shared" si="258"/>
        <v>0</v>
      </c>
      <c r="AA1133">
        <f t="shared" si="256"/>
        <v>0</v>
      </c>
      <c r="AB1133">
        <f t="shared" si="254"/>
        <v>0</v>
      </c>
      <c r="AC1133" s="4" t="e">
        <f t="shared" si="260"/>
        <v>#DIV/0!</v>
      </c>
      <c r="AD1133" s="4" t="e">
        <f t="shared" si="261"/>
        <v>#DIV/0!</v>
      </c>
      <c r="AE1133" s="2" t="e">
        <f t="shared" si="262"/>
        <v>#DIV/0!</v>
      </c>
      <c r="AF1133" s="5" t="e">
        <f t="shared" si="255"/>
        <v>#DIV/0!</v>
      </c>
      <c r="AG1133" s="5" t="e">
        <f t="shared" si="257"/>
        <v>#DIV/0!</v>
      </c>
      <c r="AH1133" t="e">
        <f t="shared" si="259"/>
        <v>#DIV/0!</v>
      </c>
    </row>
    <row r="1134" spans="1:34" x14ac:dyDescent="0.25">
      <c r="A1134" s="1"/>
      <c r="U1134">
        <f t="shared" si="251"/>
        <v>0</v>
      </c>
      <c r="V1134">
        <f t="shared" si="252"/>
        <v>0</v>
      </c>
      <c r="W1134">
        <f t="shared" si="253"/>
        <v>0</v>
      </c>
      <c r="X1134">
        <f t="shared" si="249"/>
        <v>0</v>
      </c>
      <c r="Y1134">
        <f t="shared" si="250"/>
        <v>0</v>
      </c>
      <c r="Z1134">
        <f t="shared" si="258"/>
        <v>0</v>
      </c>
      <c r="AA1134">
        <f t="shared" si="256"/>
        <v>0</v>
      </c>
      <c r="AB1134">
        <f t="shared" si="254"/>
        <v>0</v>
      </c>
      <c r="AC1134" s="4" t="e">
        <f t="shared" si="260"/>
        <v>#DIV/0!</v>
      </c>
      <c r="AD1134" s="4" t="e">
        <f t="shared" si="261"/>
        <v>#DIV/0!</v>
      </c>
      <c r="AE1134" s="2" t="e">
        <f t="shared" si="262"/>
        <v>#DIV/0!</v>
      </c>
      <c r="AF1134" s="5" t="e">
        <f t="shared" si="255"/>
        <v>#DIV/0!</v>
      </c>
      <c r="AG1134" s="5" t="e">
        <f t="shared" si="257"/>
        <v>#DIV/0!</v>
      </c>
      <c r="AH1134" t="e">
        <f t="shared" si="259"/>
        <v>#DIV/0!</v>
      </c>
    </row>
    <row r="1135" spans="1:34" x14ac:dyDescent="0.25">
      <c r="A1135" s="1"/>
      <c r="U1135">
        <f t="shared" si="251"/>
        <v>0</v>
      </c>
      <c r="V1135">
        <f t="shared" si="252"/>
        <v>0</v>
      </c>
      <c r="W1135">
        <f t="shared" si="253"/>
        <v>0</v>
      </c>
      <c r="X1135">
        <f t="shared" ref="X1135:X1198" si="263">IF(E1135&gt;I1135,TRUE,0)</f>
        <v>0</v>
      </c>
      <c r="Y1135">
        <f t="shared" ref="Y1135:Y1198" si="264">IF(E1134&gt;I1134,TRUE,0)</f>
        <v>0</v>
      </c>
      <c r="Z1135">
        <f t="shared" si="258"/>
        <v>0</v>
      </c>
      <c r="AA1135">
        <f t="shared" si="256"/>
        <v>0</v>
      </c>
      <c r="AB1135">
        <f t="shared" si="254"/>
        <v>0</v>
      </c>
      <c r="AC1135" s="4" t="e">
        <f t="shared" si="260"/>
        <v>#DIV/0!</v>
      </c>
      <c r="AD1135" s="4" t="e">
        <f t="shared" si="261"/>
        <v>#DIV/0!</v>
      </c>
      <c r="AE1135" s="2" t="e">
        <f t="shared" si="262"/>
        <v>#DIV/0!</v>
      </c>
      <c r="AF1135" s="5" t="e">
        <f t="shared" si="255"/>
        <v>#DIV/0!</v>
      </c>
      <c r="AG1135" s="5" t="e">
        <f t="shared" si="257"/>
        <v>#DIV/0!</v>
      </c>
      <c r="AH1135" t="e">
        <f t="shared" si="259"/>
        <v>#DIV/0!</v>
      </c>
    </row>
    <row r="1136" spans="1:34" x14ac:dyDescent="0.25">
      <c r="A1136" s="1"/>
      <c r="U1136">
        <f t="shared" si="251"/>
        <v>0</v>
      </c>
      <c r="V1136">
        <f t="shared" si="252"/>
        <v>0</v>
      </c>
      <c r="W1136">
        <f t="shared" si="253"/>
        <v>0</v>
      </c>
      <c r="X1136">
        <f t="shared" si="263"/>
        <v>0</v>
      </c>
      <c r="Y1136">
        <f t="shared" si="264"/>
        <v>0</v>
      </c>
      <c r="Z1136">
        <f t="shared" si="258"/>
        <v>0</v>
      </c>
      <c r="AA1136">
        <f t="shared" si="256"/>
        <v>0</v>
      </c>
      <c r="AB1136">
        <f t="shared" si="254"/>
        <v>0</v>
      </c>
      <c r="AC1136" s="4" t="e">
        <f t="shared" si="260"/>
        <v>#DIV/0!</v>
      </c>
      <c r="AD1136" s="4" t="e">
        <f t="shared" si="261"/>
        <v>#DIV/0!</v>
      </c>
      <c r="AE1136" s="2" t="e">
        <f t="shared" si="262"/>
        <v>#DIV/0!</v>
      </c>
      <c r="AF1136" s="5" t="e">
        <f t="shared" si="255"/>
        <v>#DIV/0!</v>
      </c>
      <c r="AG1136" s="5" t="e">
        <f t="shared" si="257"/>
        <v>#DIV/0!</v>
      </c>
      <c r="AH1136" t="e">
        <f t="shared" si="259"/>
        <v>#DIV/0!</v>
      </c>
    </row>
    <row r="1137" spans="1:34" x14ac:dyDescent="0.25">
      <c r="A1137" s="1"/>
      <c r="U1137">
        <f t="shared" si="251"/>
        <v>0</v>
      </c>
      <c r="V1137">
        <f t="shared" si="252"/>
        <v>0</v>
      </c>
      <c r="W1137">
        <f t="shared" si="253"/>
        <v>0</v>
      </c>
      <c r="X1137">
        <f t="shared" si="263"/>
        <v>0</v>
      </c>
      <c r="Y1137">
        <f t="shared" si="264"/>
        <v>0</v>
      </c>
      <c r="Z1137">
        <f t="shared" si="258"/>
        <v>0</v>
      </c>
      <c r="AA1137">
        <f t="shared" si="256"/>
        <v>0</v>
      </c>
      <c r="AB1137">
        <f t="shared" si="254"/>
        <v>0</v>
      </c>
      <c r="AC1137" s="4" t="e">
        <f t="shared" si="260"/>
        <v>#DIV/0!</v>
      </c>
      <c r="AD1137" s="4" t="e">
        <f t="shared" si="261"/>
        <v>#DIV/0!</v>
      </c>
      <c r="AE1137" s="2" t="e">
        <f t="shared" si="262"/>
        <v>#DIV/0!</v>
      </c>
      <c r="AF1137" s="5" t="e">
        <f t="shared" si="255"/>
        <v>#DIV/0!</v>
      </c>
      <c r="AG1137" s="5" t="e">
        <f t="shared" si="257"/>
        <v>#DIV/0!</v>
      </c>
      <c r="AH1137" t="e">
        <f t="shared" si="259"/>
        <v>#DIV/0!</v>
      </c>
    </row>
    <row r="1138" spans="1:34" x14ac:dyDescent="0.25">
      <c r="A1138" s="1"/>
      <c r="U1138">
        <f t="shared" si="251"/>
        <v>0</v>
      </c>
      <c r="V1138">
        <f t="shared" si="252"/>
        <v>0</v>
      </c>
      <c r="W1138">
        <f t="shared" si="253"/>
        <v>0</v>
      </c>
      <c r="X1138">
        <f t="shared" si="263"/>
        <v>0</v>
      </c>
      <c r="Y1138">
        <f t="shared" si="264"/>
        <v>0</v>
      </c>
      <c r="Z1138">
        <f t="shared" si="258"/>
        <v>0</v>
      </c>
      <c r="AA1138">
        <f t="shared" si="256"/>
        <v>0</v>
      </c>
      <c r="AB1138">
        <f t="shared" si="254"/>
        <v>0</v>
      </c>
      <c r="AC1138" s="4" t="e">
        <f t="shared" si="260"/>
        <v>#DIV/0!</v>
      </c>
      <c r="AD1138" s="4" t="e">
        <f t="shared" si="261"/>
        <v>#DIV/0!</v>
      </c>
      <c r="AE1138" s="2" t="e">
        <f t="shared" si="262"/>
        <v>#DIV/0!</v>
      </c>
      <c r="AF1138" s="5" t="e">
        <f t="shared" si="255"/>
        <v>#DIV/0!</v>
      </c>
      <c r="AG1138" s="5" t="e">
        <f t="shared" si="257"/>
        <v>#DIV/0!</v>
      </c>
      <c r="AH1138" t="e">
        <f t="shared" si="259"/>
        <v>#DIV/0!</v>
      </c>
    </row>
    <row r="1139" spans="1:34" x14ac:dyDescent="0.25">
      <c r="A1139" s="1"/>
      <c r="U1139">
        <f t="shared" si="251"/>
        <v>0</v>
      </c>
      <c r="V1139">
        <f t="shared" si="252"/>
        <v>0</v>
      </c>
      <c r="W1139">
        <f t="shared" si="253"/>
        <v>0</v>
      </c>
      <c r="X1139">
        <f t="shared" si="263"/>
        <v>0</v>
      </c>
      <c r="Y1139">
        <f t="shared" si="264"/>
        <v>0</v>
      </c>
      <c r="Z1139">
        <f t="shared" si="258"/>
        <v>0</v>
      </c>
      <c r="AA1139">
        <f t="shared" si="256"/>
        <v>0</v>
      </c>
      <c r="AB1139">
        <f t="shared" si="254"/>
        <v>0</v>
      </c>
      <c r="AC1139" s="4" t="e">
        <f t="shared" si="260"/>
        <v>#DIV/0!</v>
      </c>
      <c r="AD1139" s="4" t="e">
        <f t="shared" si="261"/>
        <v>#DIV/0!</v>
      </c>
      <c r="AE1139" s="2" t="e">
        <f t="shared" si="262"/>
        <v>#DIV/0!</v>
      </c>
      <c r="AF1139" s="5" t="e">
        <f t="shared" si="255"/>
        <v>#DIV/0!</v>
      </c>
      <c r="AG1139" s="5" t="e">
        <f t="shared" si="257"/>
        <v>#DIV/0!</v>
      </c>
      <c r="AH1139" t="e">
        <f t="shared" si="259"/>
        <v>#DIV/0!</v>
      </c>
    </row>
    <row r="1140" spans="1:34" x14ac:dyDescent="0.25">
      <c r="A1140" s="1"/>
      <c r="U1140">
        <f t="shared" si="251"/>
        <v>0</v>
      </c>
      <c r="V1140">
        <f t="shared" si="252"/>
        <v>0</v>
      </c>
      <c r="W1140">
        <f t="shared" si="253"/>
        <v>0</v>
      </c>
      <c r="X1140">
        <f t="shared" si="263"/>
        <v>0</v>
      </c>
      <c r="Y1140">
        <f t="shared" si="264"/>
        <v>0</v>
      </c>
      <c r="Z1140">
        <f t="shared" si="258"/>
        <v>0</v>
      </c>
      <c r="AA1140">
        <f t="shared" si="256"/>
        <v>0</v>
      </c>
      <c r="AB1140">
        <f t="shared" si="254"/>
        <v>0</v>
      </c>
      <c r="AC1140" s="4" t="e">
        <f t="shared" si="260"/>
        <v>#DIV/0!</v>
      </c>
      <c r="AD1140" s="4" t="e">
        <f t="shared" si="261"/>
        <v>#DIV/0!</v>
      </c>
      <c r="AE1140" s="2" t="e">
        <f t="shared" si="262"/>
        <v>#DIV/0!</v>
      </c>
      <c r="AF1140" s="5" t="e">
        <f t="shared" si="255"/>
        <v>#DIV/0!</v>
      </c>
      <c r="AG1140" s="5" t="e">
        <f t="shared" si="257"/>
        <v>#DIV/0!</v>
      </c>
      <c r="AH1140" t="e">
        <f t="shared" si="259"/>
        <v>#DIV/0!</v>
      </c>
    </row>
    <row r="1141" spans="1:34" x14ac:dyDescent="0.25">
      <c r="A1141" s="1"/>
      <c r="U1141">
        <f t="shared" si="251"/>
        <v>0</v>
      </c>
      <c r="V1141">
        <f t="shared" si="252"/>
        <v>0</v>
      </c>
      <c r="W1141">
        <f t="shared" si="253"/>
        <v>0</v>
      </c>
      <c r="X1141">
        <f t="shared" si="263"/>
        <v>0</v>
      </c>
      <c r="Y1141">
        <f t="shared" si="264"/>
        <v>0</v>
      </c>
      <c r="Z1141">
        <f t="shared" si="258"/>
        <v>0</v>
      </c>
      <c r="AA1141">
        <f t="shared" si="256"/>
        <v>0</v>
      </c>
      <c r="AB1141">
        <f t="shared" si="254"/>
        <v>0</v>
      </c>
      <c r="AC1141" s="4" t="e">
        <f t="shared" si="260"/>
        <v>#DIV/0!</v>
      </c>
      <c r="AD1141" s="4" t="e">
        <f t="shared" si="261"/>
        <v>#DIV/0!</v>
      </c>
      <c r="AE1141" s="2" t="e">
        <f t="shared" si="262"/>
        <v>#DIV/0!</v>
      </c>
      <c r="AF1141" s="5" t="e">
        <f t="shared" si="255"/>
        <v>#DIV/0!</v>
      </c>
      <c r="AG1141" s="5" t="e">
        <f t="shared" si="257"/>
        <v>#DIV/0!</v>
      </c>
      <c r="AH1141" t="e">
        <f t="shared" si="259"/>
        <v>#DIV/0!</v>
      </c>
    </row>
    <row r="1142" spans="1:34" x14ac:dyDescent="0.25">
      <c r="A1142" s="1"/>
      <c r="U1142">
        <f t="shared" si="251"/>
        <v>0</v>
      </c>
      <c r="V1142">
        <f t="shared" si="252"/>
        <v>0</v>
      </c>
      <c r="W1142">
        <f t="shared" si="253"/>
        <v>0</v>
      </c>
      <c r="X1142">
        <f t="shared" si="263"/>
        <v>0</v>
      </c>
      <c r="Y1142">
        <f t="shared" si="264"/>
        <v>0</v>
      </c>
      <c r="Z1142">
        <f t="shared" si="258"/>
        <v>0</v>
      </c>
      <c r="AA1142">
        <f t="shared" si="256"/>
        <v>0</v>
      </c>
      <c r="AB1142">
        <f t="shared" si="254"/>
        <v>0</v>
      </c>
      <c r="AC1142" s="4" t="e">
        <f t="shared" si="260"/>
        <v>#DIV/0!</v>
      </c>
      <c r="AD1142" s="4" t="e">
        <f t="shared" si="261"/>
        <v>#DIV/0!</v>
      </c>
      <c r="AE1142" s="2" t="e">
        <f t="shared" si="262"/>
        <v>#DIV/0!</v>
      </c>
      <c r="AF1142" s="5" t="e">
        <f t="shared" si="255"/>
        <v>#DIV/0!</v>
      </c>
      <c r="AG1142" s="5" t="e">
        <f t="shared" si="257"/>
        <v>#DIV/0!</v>
      </c>
      <c r="AH1142" t="e">
        <f t="shared" si="259"/>
        <v>#DIV/0!</v>
      </c>
    </row>
    <row r="1143" spans="1:34" x14ac:dyDescent="0.25">
      <c r="A1143" s="1"/>
      <c r="U1143">
        <f t="shared" si="251"/>
        <v>0</v>
      </c>
      <c r="V1143">
        <f t="shared" si="252"/>
        <v>0</v>
      </c>
      <c r="W1143">
        <f t="shared" si="253"/>
        <v>0</v>
      </c>
      <c r="X1143">
        <f t="shared" si="263"/>
        <v>0</v>
      </c>
      <c r="Y1143">
        <f t="shared" si="264"/>
        <v>0</v>
      </c>
      <c r="Z1143">
        <f t="shared" si="258"/>
        <v>0</v>
      </c>
      <c r="AA1143">
        <f t="shared" si="256"/>
        <v>0</v>
      </c>
      <c r="AB1143">
        <f t="shared" si="254"/>
        <v>0</v>
      </c>
      <c r="AC1143" s="4" t="e">
        <f t="shared" si="260"/>
        <v>#DIV/0!</v>
      </c>
      <c r="AD1143" s="4" t="e">
        <f t="shared" si="261"/>
        <v>#DIV/0!</v>
      </c>
      <c r="AE1143" s="2" t="e">
        <f t="shared" si="262"/>
        <v>#DIV/0!</v>
      </c>
      <c r="AF1143" s="5" t="e">
        <f t="shared" si="255"/>
        <v>#DIV/0!</v>
      </c>
      <c r="AG1143" s="5" t="e">
        <f t="shared" si="257"/>
        <v>#DIV/0!</v>
      </c>
      <c r="AH1143" t="e">
        <f t="shared" si="259"/>
        <v>#DIV/0!</v>
      </c>
    </row>
    <row r="1144" spans="1:34" x14ac:dyDescent="0.25">
      <c r="A1144" s="1"/>
      <c r="U1144">
        <f t="shared" si="251"/>
        <v>0</v>
      </c>
      <c r="V1144">
        <f t="shared" si="252"/>
        <v>0</v>
      </c>
      <c r="W1144">
        <f t="shared" si="253"/>
        <v>0</v>
      </c>
      <c r="X1144">
        <f t="shared" si="263"/>
        <v>0</v>
      </c>
      <c r="Y1144">
        <f t="shared" si="264"/>
        <v>0</v>
      </c>
      <c r="Z1144">
        <f t="shared" si="258"/>
        <v>0</v>
      </c>
      <c r="AA1144">
        <f t="shared" si="256"/>
        <v>0</v>
      </c>
      <c r="AB1144">
        <f t="shared" si="254"/>
        <v>0</v>
      </c>
      <c r="AC1144" s="4" t="e">
        <f t="shared" si="260"/>
        <v>#DIV/0!</v>
      </c>
      <c r="AD1144" s="4" t="e">
        <f t="shared" si="261"/>
        <v>#DIV/0!</v>
      </c>
      <c r="AE1144" s="2" t="e">
        <f t="shared" si="262"/>
        <v>#DIV/0!</v>
      </c>
      <c r="AF1144" s="5" t="e">
        <f t="shared" si="255"/>
        <v>#DIV/0!</v>
      </c>
      <c r="AG1144" s="5" t="e">
        <f t="shared" si="257"/>
        <v>#DIV/0!</v>
      </c>
      <c r="AH1144" t="e">
        <f t="shared" si="259"/>
        <v>#DIV/0!</v>
      </c>
    </row>
    <row r="1145" spans="1:34" x14ac:dyDescent="0.25">
      <c r="A1145" s="1"/>
      <c r="U1145">
        <f t="shared" si="251"/>
        <v>0</v>
      </c>
      <c r="V1145">
        <f t="shared" si="252"/>
        <v>0</v>
      </c>
      <c r="W1145">
        <f t="shared" si="253"/>
        <v>0</v>
      </c>
      <c r="X1145">
        <f t="shared" si="263"/>
        <v>0</v>
      </c>
      <c r="Y1145">
        <f t="shared" si="264"/>
        <v>0</v>
      </c>
      <c r="Z1145">
        <f t="shared" si="258"/>
        <v>0</v>
      </c>
      <c r="AA1145">
        <f t="shared" si="256"/>
        <v>0</v>
      </c>
      <c r="AB1145">
        <f t="shared" si="254"/>
        <v>0</v>
      </c>
      <c r="AC1145" s="4" t="e">
        <f t="shared" si="260"/>
        <v>#DIV/0!</v>
      </c>
      <c r="AD1145" s="4" t="e">
        <f t="shared" si="261"/>
        <v>#DIV/0!</v>
      </c>
      <c r="AE1145" s="2" t="e">
        <f t="shared" si="262"/>
        <v>#DIV/0!</v>
      </c>
      <c r="AF1145" s="5" t="e">
        <f t="shared" si="255"/>
        <v>#DIV/0!</v>
      </c>
      <c r="AG1145" s="5" t="e">
        <f t="shared" si="257"/>
        <v>#DIV/0!</v>
      </c>
      <c r="AH1145" t="e">
        <f t="shared" si="259"/>
        <v>#DIV/0!</v>
      </c>
    </row>
    <row r="1146" spans="1:34" x14ac:dyDescent="0.25">
      <c r="A1146" s="1"/>
      <c r="U1146">
        <f t="shared" si="251"/>
        <v>0</v>
      </c>
      <c r="V1146">
        <f t="shared" si="252"/>
        <v>0</v>
      </c>
      <c r="W1146">
        <f t="shared" si="253"/>
        <v>0</v>
      </c>
      <c r="X1146">
        <f t="shared" si="263"/>
        <v>0</v>
      </c>
      <c r="Y1146">
        <f t="shared" si="264"/>
        <v>0</v>
      </c>
      <c r="Z1146">
        <f t="shared" si="258"/>
        <v>0</v>
      </c>
      <c r="AA1146">
        <f t="shared" si="256"/>
        <v>0</v>
      </c>
      <c r="AB1146">
        <f t="shared" si="254"/>
        <v>0</v>
      </c>
      <c r="AC1146" s="4" t="e">
        <f t="shared" si="260"/>
        <v>#DIV/0!</v>
      </c>
      <c r="AD1146" s="4" t="e">
        <f t="shared" si="261"/>
        <v>#DIV/0!</v>
      </c>
      <c r="AE1146" s="2" t="e">
        <f t="shared" si="262"/>
        <v>#DIV/0!</v>
      </c>
      <c r="AF1146" s="5" t="e">
        <f t="shared" si="255"/>
        <v>#DIV/0!</v>
      </c>
      <c r="AG1146" s="5" t="e">
        <f t="shared" si="257"/>
        <v>#DIV/0!</v>
      </c>
      <c r="AH1146" t="e">
        <f t="shared" si="259"/>
        <v>#DIV/0!</v>
      </c>
    </row>
    <row r="1147" spans="1:34" x14ac:dyDescent="0.25">
      <c r="A1147" s="1"/>
      <c r="U1147">
        <f t="shared" si="251"/>
        <v>0</v>
      </c>
      <c r="V1147">
        <f t="shared" si="252"/>
        <v>0</v>
      </c>
      <c r="W1147">
        <f t="shared" si="253"/>
        <v>0</v>
      </c>
      <c r="X1147">
        <f t="shared" si="263"/>
        <v>0</v>
      </c>
      <c r="Y1147">
        <f t="shared" si="264"/>
        <v>0</v>
      </c>
      <c r="Z1147">
        <f t="shared" si="258"/>
        <v>0</v>
      </c>
      <c r="AA1147">
        <f t="shared" si="256"/>
        <v>0</v>
      </c>
      <c r="AB1147">
        <f t="shared" si="254"/>
        <v>0</v>
      </c>
      <c r="AC1147" s="4" t="e">
        <f t="shared" si="260"/>
        <v>#DIV/0!</v>
      </c>
      <c r="AD1147" s="4" t="e">
        <f t="shared" si="261"/>
        <v>#DIV/0!</v>
      </c>
      <c r="AE1147" s="2" t="e">
        <f t="shared" si="262"/>
        <v>#DIV/0!</v>
      </c>
      <c r="AF1147" s="5" t="e">
        <f t="shared" si="255"/>
        <v>#DIV/0!</v>
      </c>
      <c r="AG1147" s="5" t="e">
        <f t="shared" si="257"/>
        <v>#DIV/0!</v>
      </c>
      <c r="AH1147" t="e">
        <f t="shared" si="259"/>
        <v>#DIV/0!</v>
      </c>
    </row>
    <row r="1148" spans="1:34" x14ac:dyDescent="0.25">
      <c r="A1148" s="1"/>
      <c r="U1148">
        <f t="shared" si="251"/>
        <v>0</v>
      </c>
      <c r="V1148">
        <f t="shared" si="252"/>
        <v>0</v>
      </c>
      <c r="W1148">
        <f t="shared" si="253"/>
        <v>0</v>
      </c>
      <c r="X1148">
        <f t="shared" si="263"/>
        <v>0</v>
      </c>
      <c r="Y1148">
        <f t="shared" si="264"/>
        <v>0</v>
      </c>
      <c r="Z1148">
        <f t="shared" si="258"/>
        <v>0</v>
      </c>
      <c r="AA1148">
        <f t="shared" si="256"/>
        <v>0</v>
      </c>
      <c r="AB1148">
        <f t="shared" si="254"/>
        <v>0</v>
      </c>
      <c r="AC1148" s="4" t="e">
        <f t="shared" si="260"/>
        <v>#DIV/0!</v>
      </c>
      <c r="AD1148" s="4" t="e">
        <f t="shared" si="261"/>
        <v>#DIV/0!</v>
      </c>
      <c r="AE1148" s="2" t="e">
        <f t="shared" si="262"/>
        <v>#DIV/0!</v>
      </c>
      <c r="AF1148" s="5" t="e">
        <f t="shared" si="255"/>
        <v>#DIV/0!</v>
      </c>
      <c r="AG1148" s="5" t="e">
        <f t="shared" si="257"/>
        <v>#DIV/0!</v>
      </c>
      <c r="AH1148" t="e">
        <f t="shared" si="259"/>
        <v>#DIV/0!</v>
      </c>
    </row>
    <row r="1149" spans="1:34" x14ac:dyDescent="0.25">
      <c r="A1149" s="1"/>
      <c r="U1149">
        <f t="shared" si="251"/>
        <v>0</v>
      </c>
      <c r="V1149">
        <f t="shared" si="252"/>
        <v>0</v>
      </c>
      <c r="W1149">
        <f t="shared" si="253"/>
        <v>0</v>
      </c>
      <c r="X1149">
        <f t="shared" si="263"/>
        <v>0</v>
      </c>
      <c r="Y1149">
        <f t="shared" si="264"/>
        <v>0</v>
      </c>
      <c r="Z1149">
        <f t="shared" si="258"/>
        <v>0</v>
      </c>
      <c r="AA1149">
        <f t="shared" si="256"/>
        <v>0</v>
      </c>
      <c r="AB1149">
        <f t="shared" si="254"/>
        <v>0</v>
      </c>
      <c r="AC1149" s="4" t="e">
        <f t="shared" si="260"/>
        <v>#DIV/0!</v>
      </c>
      <c r="AD1149" s="4" t="e">
        <f t="shared" si="261"/>
        <v>#DIV/0!</v>
      </c>
      <c r="AE1149" s="2" t="e">
        <f t="shared" si="262"/>
        <v>#DIV/0!</v>
      </c>
      <c r="AF1149" s="5" t="e">
        <f t="shared" si="255"/>
        <v>#DIV/0!</v>
      </c>
      <c r="AG1149" s="5" t="e">
        <f t="shared" si="257"/>
        <v>#DIV/0!</v>
      </c>
      <c r="AH1149" t="e">
        <f t="shared" si="259"/>
        <v>#DIV/0!</v>
      </c>
    </row>
    <row r="1150" spans="1:34" x14ac:dyDescent="0.25">
      <c r="A1150" s="1"/>
      <c r="U1150">
        <f t="shared" si="251"/>
        <v>0</v>
      </c>
      <c r="V1150">
        <f t="shared" si="252"/>
        <v>0</v>
      </c>
      <c r="W1150">
        <f t="shared" si="253"/>
        <v>0</v>
      </c>
      <c r="X1150">
        <f t="shared" si="263"/>
        <v>0</v>
      </c>
      <c r="Y1150">
        <f t="shared" si="264"/>
        <v>0</v>
      </c>
      <c r="Z1150">
        <f t="shared" si="258"/>
        <v>0</v>
      </c>
      <c r="AA1150">
        <f t="shared" si="256"/>
        <v>0</v>
      </c>
      <c r="AB1150">
        <f t="shared" si="254"/>
        <v>0</v>
      </c>
      <c r="AC1150" s="4" t="e">
        <f t="shared" si="260"/>
        <v>#DIV/0!</v>
      </c>
      <c r="AD1150" s="4" t="e">
        <f t="shared" si="261"/>
        <v>#DIV/0!</v>
      </c>
      <c r="AE1150" s="2" t="e">
        <f t="shared" si="262"/>
        <v>#DIV/0!</v>
      </c>
      <c r="AF1150" s="5" t="e">
        <f t="shared" si="255"/>
        <v>#DIV/0!</v>
      </c>
      <c r="AG1150" s="5" t="e">
        <f t="shared" si="257"/>
        <v>#DIV/0!</v>
      </c>
      <c r="AH1150" t="e">
        <f t="shared" si="259"/>
        <v>#DIV/0!</v>
      </c>
    </row>
    <row r="1151" spans="1:34" x14ac:dyDescent="0.25">
      <c r="A1151" s="1"/>
      <c r="U1151">
        <f t="shared" si="251"/>
        <v>0</v>
      </c>
      <c r="V1151">
        <f t="shared" si="252"/>
        <v>0</v>
      </c>
      <c r="W1151">
        <f t="shared" si="253"/>
        <v>0</v>
      </c>
      <c r="X1151">
        <f t="shared" si="263"/>
        <v>0</v>
      </c>
      <c r="Y1151">
        <f t="shared" si="264"/>
        <v>0</v>
      </c>
      <c r="Z1151">
        <f t="shared" si="258"/>
        <v>0</v>
      </c>
      <c r="AA1151">
        <f t="shared" si="256"/>
        <v>0</v>
      </c>
      <c r="AB1151">
        <f t="shared" si="254"/>
        <v>0</v>
      </c>
      <c r="AC1151" s="4" t="e">
        <f t="shared" si="260"/>
        <v>#DIV/0!</v>
      </c>
      <c r="AD1151" s="4" t="e">
        <f t="shared" si="261"/>
        <v>#DIV/0!</v>
      </c>
      <c r="AE1151" s="2" t="e">
        <f t="shared" si="262"/>
        <v>#DIV/0!</v>
      </c>
      <c r="AF1151" s="5" t="e">
        <f t="shared" si="255"/>
        <v>#DIV/0!</v>
      </c>
      <c r="AG1151" s="5" t="e">
        <f t="shared" si="257"/>
        <v>#DIV/0!</v>
      </c>
      <c r="AH1151" t="e">
        <f t="shared" si="259"/>
        <v>#DIV/0!</v>
      </c>
    </row>
    <row r="1152" spans="1:34" x14ac:dyDescent="0.25">
      <c r="A1152" s="1"/>
      <c r="U1152">
        <f t="shared" si="251"/>
        <v>0</v>
      </c>
      <c r="V1152">
        <f t="shared" si="252"/>
        <v>0</v>
      </c>
      <c r="W1152">
        <f t="shared" si="253"/>
        <v>0</v>
      </c>
      <c r="X1152">
        <f t="shared" si="263"/>
        <v>0</v>
      </c>
      <c r="Y1152">
        <f t="shared" si="264"/>
        <v>0</v>
      </c>
      <c r="Z1152">
        <f t="shared" si="258"/>
        <v>0</v>
      </c>
      <c r="AA1152">
        <f t="shared" si="256"/>
        <v>0</v>
      </c>
      <c r="AB1152">
        <f t="shared" si="254"/>
        <v>0</v>
      </c>
      <c r="AC1152" s="4" t="e">
        <f t="shared" si="260"/>
        <v>#DIV/0!</v>
      </c>
      <c r="AD1152" s="4" t="e">
        <f t="shared" si="261"/>
        <v>#DIV/0!</v>
      </c>
      <c r="AE1152" s="2" t="e">
        <f t="shared" si="262"/>
        <v>#DIV/0!</v>
      </c>
      <c r="AF1152" s="5" t="e">
        <f t="shared" si="255"/>
        <v>#DIV/0!</v>
      </c>
      <c r="AG1152" s="5" t="e">
        <f t="shared" si="257"/>
        <v>#DIV/0!</v>
      </c>
      <c r="AH1152" t="e">
        <f t="shared" si="259"/>
        <v>#DIV/0!</v>
      </c>
    </row>
    <row r="1153" spans="1:34" x14ac:dyDescent="0.25">
      <c r="A1153" s="1"/>
      <c r="U1153">
        <f t="shared" si="251"/>
        <v>0</v>
      </c>
      <c r="V1153">
        <f t="shared" si="252"/>
        <v>0</v>
      </c>
      <c r="W1153">
        <f t="shared" si="253"/>
        <v>0</v>
      </c>
      <c r="X1153">
        <f t="shared" si="263"/>
        <v>0</v>
      </c>
      <c r="Y1153">
        <f t="shared" si="264"/>
        <v>0</v>
      </c>
      <c r="Z1153">
        <f t="shared" si="258"/>
        <v>0</v>
      </c>
      <c r="AA1153">
        <f t="shared" si="256"/>
        <v>0</v>
      </c>
      <c r="AB1153">
        <f t="shared" si="254"/>
        <v>0</v>
      </c>
      <c r="AC1153" s="4" t="e">
        <f t="shared" si="260"/>
        <v>#DIV/0!</v>
      </c>
      <c r="AD1153" s="4" t="e">
        <f t="shared" si="261"/>
        <v>#DIV/0!</v>
      </c>
      <c r="AE1153" s="2" t="e">
        <f t="shared" si="262"/>
        <v>#DIV/0!</v>
      </c>
      <c r="AF1153" s="5" t="e">
        <f t="shared" si="255"/>
        <v>#DIV/0!</v>
      </c>
      <c r="AG1153" s="5" t="e">
        <f t="shared" si="257"/>
        <v>#DIV/0!</v>
      </c>
      <c r="AH1153" t="e">
        <f t="shared" si="259"/>
        <v>#DIV/0!</v>
      </c>
    </row>
    <row r="1154" spans="1:34" x14ac:dyDescent="0.25">
      <c r="A1154" s="1"/>
      <c r="U1154">
        <f t="shared" ref="U1154:U1217" si="265">IF(L1154&gt;K1154,TRUE,0)</f>
        <v>0</v>
      </c>
      <c r="V1154">
        <f t="shared" ref="V1154:V1217" si="266">IF(E1154&gt;K1154,TRUE,0)</f>
        <v>0</v>
      </c>
      <c r="W1154">
        <f t="shared" ref="W1154:W1217" si="267">IF(E1153&gt;K1153,TRUE,0)</f>
        <v>0</v>
      </c>
      <c r="X1154">
        <f t="shared" si="263"/>
        <v>0</v>
      </c>
      <c r="Y1154">
        <f t="shared" si="264"/>
        <v>0</v>
      </c>
      <c r="Z1154">
        <f t="shared" si="258"/>
        <v>0</v>
      </c>
      <c r="AA1154">
        <f t="shared" si="256"/>
        <v>0</v>
      </c>
      <c r="AB1154">
        <f t="shared" si="254"/>
        <v>0</v>
      </c>
      <c r="AC1154" s="4" t="e">
        <f t="shared" si="260"/>
        <v>#DIV/0!</v>
      </c>
      <c r="AD1154" s="4" t="e">
        <f t="shared" si="261"/>
        <v>#DIV/0!</v>
      </c>
      <c r="AE1154" s="2" t="e">
        <f t="shared" si="262"/>
        <v>#DIV/0!</v>
      </c>
      <c r="AF1154" s="5" t="e">
        <f t="shared" si="255"/>
        <v>#DIV/0!</v>
      </c>
      <c r="AG1154" s="5" t="e">
        <f t="shared" si="257"/>
        <v>#DIV/0!</v>
      </c>
      <c r="AH1154" t="e">
        <f t="shared" si="259"/>
        <v>#DIV/0!</v>
      </c>
    </row>
    <row r="1155" spans="1:34" x14ac:dyDescent="0.25">
      <c r="A1155" s="1"/>
      <c r="U1155">
        <f t="shared" si="265"/>
        <v>0</v>
      </c>
      <c r="V1155">
        <f t="shared" si="266"/>
        <v>0</v>
      </c>
      <c r="W1155">
        <f t="shared" si="267"/>
        <v>0</v>
      </c>
      <c r="X1155">
        <f t="shared" si="263"/>
        <v>0</v>
      </c>
      <c r="Y1155">
        <f t="shared" si="264"/>
        <v>0</v>
      </c>
      <c r="Z1155">
        <f t="shared" si="258"/>
        <v>0</v>
      </c>
      <c r="AA1155">
        <f t="shared" si="256"/>
        <v>0</v>
      </c>
      <c r="AB1155">
        <f t="shared" ref="AB1155:AB1218" si="268">IF(OR(Q1155&gt;29,R1155&gt;29),TRUE,0)</f>
        <v>0</v>
      </c>
      <c r="AC1155" s="4" t="e">
        <f t="shared" si="260"/>
        <v>#DIV/0!</v>
      </c>
      <c r="AD1155" s="4" t="e">
        <f t="shared" si="261"/>
        <v>#DIV/0!</v>
      </c>
      <c r="AE1155" s="2" t="e">
        <f t="shared" si="262"/>
        <v>#DIV/0!</v>
      </c>
      <c r="AF1155" s="5" t="e">
        <f t="shared" ref="AF1155:AF1218" si="269">(E1154-P1154)/P1154</f>
        <v>#DIV/0!</v>
      </c>
      <c r="AG1155" s="5" t="e">
        <f t="shared" si="257"/>
        <v>#DIV/0!</v>
      </c>
      <c r="AH1155" t="e">
        <f t="shared" si="259"/>
        <v>#DIV/0!</v>
      </c>
    </row>
    <row r="1156" spans="1:34" x14ac:dyDescent="0.25">
      <c r="A1156" s="1"/>
      <c r="U1156">
        <f t="shared" si="265"/>
        <v>0</v>
      </c>
      <c r="V1156">
        <f t="shared" si="266"/>
        <v>0</v>
      </c>
      <c r="W1156">
        <f t="shared" si="267"/>
        <v>0</v>
      </c>
      <c r="X1156">
        <f t="shared" si="263"/>
        <v>0</v>
      </c>
      <c r="Y1156">
        <f t="shared" si="264"/>
        <v>0</v>
      </c>
      <c r="Z1156">
        <f t="shared" si="258"/>
        <v>0</v>
      </c>
      <c r="AA1156">
        <f t="shared" ref="AA1156:AA1219" si="270">IF(F1156&gt;M1155*1.4,TRUE,0)</f>
        <v>0</v>
      </c>
      <c r="AB1156">
        <f t="shared" si="268"/>
        <v>0</v>
      </c>
      <c r="AC1156" s="4" t="e">
        <f t="shared" si="260"/>
        <v>#DIV/0!</v>
      </c>
      <c r="AD1156" s="4" t="e">
        <f t="shared" si="261"/>
        <v>#DIV/0!</v>
      </c>
      <c r="AE1156" s="2" t="e">
        <f t="shared" si="262"/>
        <v>#DIV/0!</v>
      </c>
      <c r="AF1156" s="5" t="e">
        <f t="shared" si="269"/>
        <v>#DIV/0!</v>
      </c>
      <c r="AG1156" s="5" t="e">
        <f t="shared" ref="AG1156:AG1219" si="271">E1155/E1156</f>
        <v>#DIV/0!</v>
      </c>
      <c r="AH1156" t="e">
        <f t="shared" si="259"/>
        <v>#DIV/0!</v>
      </c>
    </row>
    <row r="1157" spans="1:34" x14ac:dyDescent="0.25">
      <c r="A1157" s="1"/>
      <c r="U1157">
        <f t="shared" si="265"/>
        <v>0</v>
      </c>
      <c r="V1157">
        <f t="shared" si="266"/>
        <v>0</v>
      </c>
      <c r="W1157">
        <f t="shared" si="267"/>
        <v>0</v>
      </c>
      <c r="X1157">
        <f t="shared" si="263"/>
        <v>0</v>
      </c>
      <c r="Y1157">
        <f t="shared" si="264"/>
        <v>0</v>
      </c>
      <c r="Z1157">
        <f t="shared" si="258"/>
        <v>0</v>
      </c>
      <c r="AA1157">
        <f t="shared" si="270"/>
        <v>0</v>
      </c>
      <c r="AB1157">
        <f t="shared" si="268"/>
        <v>0</v>
      </c>
      <c r="AC1157" s="4" t="e">
        <f t="shared" si="260"/>
        <v>#DIV/0!</v>
      </c>
      <c r="AD1157" s="4" t="e">
        <f t="shared" si="261"/>
        <v>#DIV/0!</v>
      </c>
      <c r="AE1157" s="2" t="e">
        <f t="shared" si="262"/>
        <v>#DIV/0!</v>
      </c>
      <c r="AF1157" s="5" t="e">
        <f t="shared" si="269"/>
        <v>#DIV/0!</v>
      </c>
      <c r="AG1157" s="5" t="e">
        <f t="shared" si="271"/>
        <v>#DIV/0!</v>
      </c>
      <c r="AH1157" t="e">
        <f t="shared" si="259"/>
        <v>#DIV/0!</v>
      </c>
    </row>
    <row r="1158" spans="1:34" x14ac:dyDescent="0.25">
      <c r="A1158" s="1"/>
      <c r="U1158">
        <f t="shared" si="265"/>
        <v>0</v>
      </c>
      <c r="V1158">
        <f t="shared" si="266"/>
        <v>0</v>
      </c>
      <c r="W1158">
        <f t="shared" si="267"/>
        <v>0</v>
      </c>
      <c r="X1158">
        <f t="shared" si="263"/>
        <v>0</v>
      </c>
      <c r="Y1158">
        <f t="shared" si="264"/>
        <v>0</v>
      </c>
      <c r="Z1158">
        <f t="shared" si="258"/>
        <v>0</v>
      </c>
      <c r="AA1158">
        <f t="shared" si="270"/>
        <v>0</v>
      </c>
      <c r="AB1158">
        <f t="shared" si="268"/>
        <v>0</v>
      </c>
      <c r="AC1158" s="4" t="e">
        <f t="shared" si="260"/>
        <v>#DIV/0!</v>
      </c>
      <c r="AD1158" s="4" t="e">
        <f t="shared" si="261"/>
        <v>#DIV/0!</v>
      </c>
      <c r="AE1158" s="2" t="e">
        <f t="shared" si="262"/>
        <v>#DIV/0!</v>
      </c>
      <c r="AF1158" s="5" t="e">
        <f t="shared" si="269"/>
        <v>#DIV/0!</v>
      </c>
      <c r="AG1158" s="5" t="e">
        <f t="shared" si="271"/>
        <v>#DIV/0!</v>
      </c>
      <c r="AH1158" t="e">
        <f t="shared" si="259"/>
        <v>#DIV/0!</v>
      </c>
    </row>
    <row r="1159" spans="1:34" x14ac:dyDescent="0.25">
      <c r="A1159" s="1"/>
      <c r="U1159">
        <f t="shared" si="265"/>
        <v>0</v>
      </c>
      <c r="V1159">
        <f t="shared" si="266"/>
        <v>0</v>
      </c>
      <c r="W1159">
        <f t="shared" si="267"/>
        <v>0</v>
      </c>
      <c r="X1159">
        <f t="shared" si="263"/>
        <v>0</v>
      </c>
      <c r="Y1159">
        <f t="shared" si="264"/>
        <v>0</v>
      </c>
      <c r="Z1159">
        <f t="shared" si="258"/>
        <v>0</v>
      </c>
      <c r="AA1159">
        <f t="shared" si="270"/>
        <v>0</v>
      </c>
      <c r="AB1159">
        <f t="shared" si="268"/>
        <v>0</v>
      </c>
      <c r="AC1159" s="4" t="e">
        <f t="shared" si="260"/>
        <v>#DIV/0!</v>
      </c>
      <c r="AD1159" s="4" t="e">
        <f t="shared" si="261"/>
        <v>#DIV/0!</v>
      </c>
      <c r="AE1159" s="2" t="e">
        <f t="shared" si="262"/>
        <v>#DIV/0!</v>
      </c>
      <c r="AF1159" s="5" t="e">
        <f t="shared" si="269"/>
        <v>#DIV/0!</v>
      </c>
      <c r="AG1159" s="5" t="e">
        <f t="shared" si="271"/>
        <v>#DIV/0!</v>
      </c>
      <c r="AH1159" t="e">
        <f t="shared" si="259"/>
        <v>#DIV/0!</v>
      </c>
    </row>
    <row r="1160" spans="1:34" x14ac:dyDescent="0.25">
      <c r="A1160" s="1"/>
      <c r="U1160">
        <f t="shared" si="265"/>
        <v>0</v>
      </c>
      <c r="V1160">
        <f t="shared" si="266"/>
        <v>0</v>
      </c>
      <c r="W1160">
        <f t="shared" si="267"/>
        <v>0</v>
      </c>
      <c r="X1160">
        <f t="shared" si="263"/>
        <v>0</v>
      </c>
      <c r="Y1160">
        <f t="shared" si="264"/>
        <v>0</v>
      </c>
      <c r="Z1160">
        <f t="shared" ref="Z1160:Z1223" si="272">IF(AND(V1159=TRUE,V1158=TRUE,V1157=TRUE,V1156=TRUE,V1155=TRUE,V1154=TRUE),TRUE,IF(OR(V1154=0,V1155=0,V1156=0,V1157=0,V1158=0,V1159=0),0))</f>
        <v>0</v>
      </c>
      <c r="AA1160">
        <f t="shared" si="270"/>
        <v>0</v>
      </c>
      <c r="AB1160">
        <f t="shared" si="268"/>
        <v>0</v>
      </c>
      <c r="AC1160" s="4" t="e">
        <f t="shared" si="260"/>
        <v>#DIV/0!</v>
      </c>
      <c r="AD1160" s="4" t="e">
        <f t="shared" si="261"/>
        <v>#DIV/0!</v>
      </c>
      <c r="AE1160" s="2" t="e">
        <f t="shared" si="262"/>
        <v>#DIV/0!</v>
      </c>
      <c r="AF1160" s="5" t="e">
        <f t="shared" si="269"/>
        <v>#DIV/0!</v>
      </c>
      <c r="AG1160" s="5" t="e">
        <f t="shared" si="271"/>
        <v>#DIV/0!</v>
      </c>
      <c r="AH1160" t="e">
        <f t="shared" si="259"/>
        <v>#DIV/0!</v>
      </c>
    </row>
    <row r="1161" spans="1:34" x14ac:dyDescent="0.25">
      <c r="A1161" s="1"/>
      <c r="U1161">
        <f t="shared" si="265"/>
        <v>0</v>
      </c>
      <c r="V1161">
        <f t="shared" si="266"/>
        <v>0</v>
      </c>
      <c r="W1161">
        <f t="shared" si="267"/>
        <v>0</v>
      </c>
      <c r="X1161">
        <f t="shared" si="263"/>
        <v>0</v>
      </c>
      <c r="Y1161">
        <f t="shared" si="264"/>
        <v>0</v>
      </c>
      <c r="Z1161">
        <f t="shared" si="272"/>
        <v>0</v>
      </c>
      <c r="AA1161">
        <f t="shared" si="270"/>
        <v>0</v>
      </c>
      <c r="AB1161">
        <f t="shared" si="268"/>
        <v>0</v>
      </c>
      <c r="AC1161" s="4" t="e">
        <f t="shared" si="260"/>
        <v>#DIV/0!</v>
      </c>
      <c r="AD1161" s="4" t="e">
        <f t="shared" si="261"/>
        <v>#DIV/0!</v>
      </c>
      <c r="AE1161" s="2" t="e">
        <f t="shared" si="262"/>
        <v>#DIV/0!</v>
      </c>
      <c r="AF1161" s="5" t="e">
        <f t="shared" si="269"/>
        <v>#DIV/0!</v>
      </c>
      <c r="AG1161" s="5" t="e">
        <f t="shared" si="271"/>
        <v>#DIV/0!</v>
      </c>
      <c r="AH1161" t="e">
        <f t="shared" ref="AH1161:AH1224" si="273">IF(AND(AF1161&gt;0.15,AG1161&gt;1.0199999,AG1161&lt;1.1500001,AA1161=TRUE),TRUE,0)</f>
        <v>#DIV/0!</v>
      </c>
    </row>
    <row r="1162" spans="1:34" x14ac:dyDescent="0.25">
      <c r="A1162" s="1"/>
      <c r="U1162">
        <f t="shared" si="265"/>
        <v>0</v>
      </c>
      <c r="V1162">
        <f t="shared" si="266"/>
        <v>0</v>
      </c>
      <c r="W1162">
        <f t="shared" si="267"/>
        <v>0</v>
      </c>
      <c r="X1162">
        <f t="shared" si="263"/>
        <v>0</v>
      </c>
      <c r="Y1162">
        <f t="shared" si="264"/>
        <v>0</v>
      </c>
      <c r="Z1162">
        <f t="shared" si="272"/>
        <v>0</v>
      </c>
      <c r="AA1162">
        <f t="shared" si="270"/>
        <v>0</v>
      </c>
      <c r="AB1162">
        <f t="shared" si="268"/>
        <v>0</v>
      </c>
      <c r="AC1162" s="4" t="e">
        <f t="shared" ref="AC1162:AC1225" si="274">(O1161-E1161)/O1161</f>
        <v>#DIV/0!</v>
      </c>
      <c r="AD1162" s="4" t="e">
        <f t="shared" ref="AD1162:AD1225" si="275">E1162/E1161</f>
        <v>#DIV/0!</v>
      </c>
      <c r="AE1162" s="2" t="e">
        <f t="shared" ref="AE1162:AE1225" si="276">IF(AND(AC1162&gt;0.12,AD1162&gt;1.01999,AD1162&lt;1.150001,AA1162=TRUE),TRUE,0)</f>
        <v>#DIV/0!</v>
      </c>
      <c r="AF1162" s="5" t="e">
        <f t="shared" si="269"/>
        <v>#DIV/0!</v>
      </c>
      <c r="AG1162" s="5" t="e">
        <f t="shared" si="271"/>
        <v>#DIV/0!</v>
      </c>
      <c r="AH1162" t="e">
        <f t="shared" si="273"/>
        <v>#DIV/0!</v>
      </c>
    </row>
    <row r="1163" spans="1:34" x14ac:dyDescent="0.25">
      <c r="A1163" s="1"/>
      <c r="U1163">
        <f t="shared" si="265"/>
        <v>0</v>
      </c>
      <c r="V1163">
        <f t="shared" si="266"/>
        <v>0</v>
      </c>
      <c r="W1163">
        <f t="shared" si="267"/>
        <v>0</v>
      </c>
      <c r="X1163">
        <f t="shared" si="263"/>
        <v>0</v>
      </c>
      <c r="Y1163">
        <f t="shared" si="264"/>
        <v>0</v>
      </c>
      <c r="Z1163">
        <f t="shared" si="272"/>
        <v>0</v>
      </c>
      <c r="AA1163">
        <f t="shared" si="270"/>
        <v>0</v>
      </c>
      <c r="AB1163">
        <f t="shared" si="268"/>
        <v>0</v>
      </c>
      <c r="AC1163" s="4" t="e">
        <f t="shared" si="274"/>
        <v>#DIV/0!</v>
      </c>
      <c r="AD1163" s="4" t="e">
        <f t="shared" si="275"/>
        <v>#DIV/0!</v>
      </c>
      <c r="AE1163" s="2" t="e">
        <f t="shared" si="276"/>
        <v>#DIV/0!</v>
      </c>
      <c r="AF1163" s="5" t="e">
        <f t="shared" si="269"/>
        <v>#DIV/0!</v>
      </c>
      <c r="AG1163" s="5" t="e">
        <f t="shared" si="271"/>
        <v>#DIV/0!</v>
      </c>
      <c r="AH1163" t="e">
        <f t="shared" si="273"/>
        <v>#DIV/0!</v>
      </c>
    </row>
    <row r="1164" spans="1:34" x14ac:dyDescent="0.25">
      <c r="A1164" s="1"/>
      <c r="U1164">
        <f t="shared" si="265"/>
        <v>0</v>
      </c>
      <c r="V1164">
        <f t="shared" si="266"/>
        <v>0</v>
      </c>
      <c r="W1164">
        <f t="shared" si="267"/>
        <v>0</v>
      </c>
      <c r="X1164">
        <f t="shared" si="263"/>
        <v>0</v>
      </c>
      <c r="Y1164">
        <f t="shared" si="264"/>
        <v>0</v>
      </c>
      <c r="Z1164">
        <f t="shared" si="272"/>
        <v>0</v>
      </c>
      <c r="AA1164">
        <f t="shared" si="270"/>
        <v>0</v>
      </c>
      <c r="AB1164">
        <f t="shared" si="268"/>
        <v>0</v>
      </c>
      <c r="AC1164" s="4" t="e">
        <f t="shared" si="274"/>
        <v>#DIV/0!</v>
      </c>
      <c r="AD1164" s="4" t="e">
        <f t="shared" si="275"/>
        <v>#DIV/0!</v>
      </c>
      <c r="AE1164" s="2" t="e">
        <f t="shared" si="276"/>
        <v>#DIV/0!</v>
      </c>
      <c r="AF1164" s="5" t="e">
        <f t="shared" si="269"/>
        <v>#DIV/0!</v>
      </c>
      <c r="AG1164" s="5" t="e">
        <f t="shared" si="271"/>
        <v>#DIV/0!</v>
      </c>
      <c r="AH1164" t="e">
        <f t="shared" si="273"/>
        <v>#DIV/0!</v>
      </c>
    </row>
    <row r="1165" spans="1:34" x14ac:dyDescent="0.25">
      <c r="A1165" s="1"/>
      <c r="U1165">
        <f t="shared" si="265"/>
        <v>0</v>
      </c>
      <c r="V1165">
        <f t="shared" si="266"/>
        <v>0</v>
      </c>
      <c r="W1165">
        <f t="shared" si="267"/>
        <v>0</v>
      </c>
      <c r="X1165">
        <f t="shared" si="263"/>
        <v>0</v>
      </c>
      <c r="Y1165">
        <f t="shared" si="264"/>
        <v>0</v>
      </c>
      <c r="Z1165">
        <f t="shared" si="272"/>
        <v>0</v>
      </c>
      <c r="AA1165">
        <f t="shared" si="270"/>
        <v>0</v>
      </c>
      <c r="AB1165">
        <f t="shared" si="268"/>
        <v>0</v>
      </c>
      <c r="AC1165" s="4" t="e">
        <f t="shared" si="274"/>
        <v>#DIV/0!</v>
      </c>
      <c r="AD1165" s="4" t="e">
        <f t="shared" si="275"/>
        <v>#DIV/0!</v>
      </c>
      <c r="AE1165" s="2" t="e">
        <f t="shared" si="276"/>
        <v>#DIV/0!</v>
      </c>
      <c r="AF1165" s="5" t="e">
        <f t="shared" si="269"/>
        <v>#DIV/0!</v>
      </c>
      <c r="AG1165" s="5" t="e">
        <f t="shared" si="271"/>
        <v>#DIV/0!</v>
      </c>
      <c r="AH1165" t="e">
        <f t="shared" si="273"/>
        <v>#DIV/0!</v>
      </c>
    </row>
    <row r="1166" spans="1:34" x14ac:dyDescent="0.25">
      <c r="A1166" s="1"/>
      <c r="U1166">
        <f t="shared" si="265"/>
        <v>0</v>
      </c>
      <c r="V1166">
        <f t="shared" si="266"/>
        <v>0</v>
      </c>
      <c r="W1166">
        <f t="shared" si="267"/>
        <v>0</v>
      </c>
      <c r="X1166">
        <f t="shared" si="263"/>
        <v>0</v>
      </c>
      <c r="Y1166">
        <f t="shared" si="264"/>
        <v>0</v>
      </c>
      <c r="Z1166">
        <f t="shared" si="272"/>
        <v>0</v>
      </c>
      <c r="AA1166">
        <f t="shared" si="270"/>
        <v>0</v>
      </c>
      <c r="AB1166">
        <f t="shared" si="268"/>
        <v>0</v>
      </c>
      <c r="AC1166" s="4" t="e">
        <f t="shared" si="274"/>
        <v>#DIV/0!</v>
      </c>
      <c r="AD1166" s="4" t="e">
        <f t="shared" si="275"/>
        <v>#DIV/0!</v>
      </c>
      <c r="AE1166" s="2" t="e">
        <f t="shared" si="276"/>
        <v>#DIV/0!</v>
      </c>
      <c r="AF1166" s="5" t="e">
        <f t="shared" si="269"/>
        <v>#DIV/0!</v>
      </c>
      <c r="AG1166" s="5" t="e">
        <f t="shared" si="271"/>
        <v>#DIV/0!</v>
      </c>
      <c r="AH1166" t="e">
        <f t="shared" si="273"/>
        <v>#DIV/0!</v>
      </c>
    </row>
    <row r="1167" spans="1:34" x14ac:dyDescent="0.25">
      <c r="A1167" s="1"/>
      <c r="U1167">
        <f t="shared" si="265"/>
        <v>0</v>
      </c>
      <c r="V1167">
        <f t="shared" si="266"/>
        <v>0</v>
      </c>
      <c r="W1167">
        <f t="shared" si="267"/>
        <v>0</v>
      </c>
      <c r="X1167">
        <f t="shared" si="263"/>
        <v>0</v>
      </c>
      <c r="Y1167">
        <f t="shared" si="264"/>
        <v>0</v>
      </c>
      <c r="Z1167">
        <f t="shared" si="272"/>
        <v>0</v>
      </c>
      <c r="AA1167">
        <f t="shared" si="270"/>
        <v>0</v>
      </c>
      <c r="AB1167">
        <f t="shared" si="268"/>
        <v>0</v>
      </c>
      <c r="AC1167" s="4" t="e">
        <f t="shared" si="274"/>
        <v>#DIV/0!</v>
      </c>
      <c r="AD1167" s="4" t="e">
        <f t="shared" si="275"/>
        <v>#DIV/0!</v>
      </c>
      <c r="AE1167" s="2" t="e">
        <f t="shared" si="276"/>
        <v>#DIV/0!</v>
      </c>
      <c r="AF1167" s="5" t="e">
        <f t="shared" si="269"/>
        <v>#DIV/0!</v>
      </c>
      <c r="AG1167" s="5" t="e">
        <f t="shared" si="271"/>
        <v>#DIV/0!</v>
      </c>
      <c r="AH1167" t="e">
        <f t="shared" si="273"/>
        <v>#DIV/0!</v>
      </c>
    </row>
    <row r="1168" spans="1:34" x14ac:dyDescent="0.25">
      <c r="A1168" s="1"/>
      <c r="U1168">
        <f t="shared" si="265"/>
        <v>0</v>
      </c>
      <c r="V1168">
        <f t="shared" si="266"/>
        <v>0</v>
      </c>
      <c r="W1168">
        <f t="shared" si="267"/>
        <v>0</v>
      </c>
      <c r="X1168">
        <f t="shared" si="263"/>
        <v>0</v>
      </c>
      <c r="Y1168">
        <f t="shared" si="264"/>
        <v>0</v>
      </c>
      <c r="Z1168">
        <f t="shared" si="272"/>
        <v>0</v>
      </c>
      <c r="AA1168">
        <f t="shared" si="270"/>
        <v>0</v>
      </c>
      <c r="AB1168">
        <f t="shared" si="268"/>
        <v>0</v>
      </c>
      <c r="AC1168" s="4" t="e">
        <f t="shared" si="274"/>
        <v>#DIV/0!</v>
      </c>
      <c r="AD1168" s="4" t="e">
        <f t="shared" si="275"/>
        <v>#DIV/0!</v>
      </c>
      <c r="AE1168" s="2" t="e">
        <f t="shared" si="276"/>
        <v>#DIV/0!</v>
      </c>
      <c r="AF1168" s="5" t="e">
        <f t="shared" si="269"/>
        <v>#DIV/0!</v>
      </c>
      <c r="AG1168" s="5" t="e">
        <f t="shared" si="271"/>
        <v>#DIV/0!</v>
      </c>
      <c r="AH1168" t="e">
        <f t="shared" si="273"/>
        <v>#DIV/0!</v>
      </c>
    </row>
    <row r="1169" spans="1:34" x14ac:dyDescent="0.25">
      <c r="A1169" s="1"/>
      <c r="U1169">
        <f t="shared" si="265"/>
        <v>0</v>
      </c>
      <c r="V1169">
        <f t="shared" si="266"/>
        <v>0</v>
      </c>
      <c r="W1169">
        <f t="shared" si="267"/>
        <v>0</v>
      </c>
      <c r="X1169">
        <f t="shared" si="263"/>
        <v>0</v>
      </c>
      <c r="Y1169">
        <f t="shared" si="264"/>
        <v>0</v>
      </c>
      <c r="Z1169">
        <f t="shared" si="272"/>
        <v>0</v>
      </c>
      <c r="AA1169">
        <f t="shared" si="270"/>
        <v>0</v>
      </c>
      <c r="AB1169">
        <f t="shared" si="268"/>
        <v>0</v>
      </c>
      <c r="AC1169" s="4" t="e">
        <f t="shared" si="274"/>
        <v>#DIV/0!</v>
      </c>
      <c r="AD1169" s="4" t="e">
        <f t="shared" si="275"/>
        <v>#DIV/0!</v>
      </c>
      <c r="AE1169" s="2" t="e">
        <f t="shared" si="276"/>
        <v>#DIV/0!</v>
      </c>
      <c r="AF1169" s="5" t="e">
        <f t="shared" si="269"/>
        <v>#DIV/0!</v>
      </c>
      <c r="AG1169" s="5" t="e">
        <f t="shared" si="271"/>
        <v>#DIV/0!</v>
      </c>
      <c r="AH1169" t="e">
        <f t="shared" si="273"/>
        <v>#DIV/0!</v>
      </c>
    </row>
    <row r="1170" spans="1:34" x14ac:dyDescent="0.25">
      <c r="A1170" s="1"/>
      <c r="U1170">
        <f t="shared" si="265"/>
        <v>0</v>
      </c>
      <c r="V1170">
        <f t="shared" si="266"/>
        <v>0</v>
      </c>
      <c r="W1170">
        <f t="shared" si="267"/>
        <v>0</v>
      </c>
      <c r="X1170">
        <f t="shared" si="263"/>
        <v>0</v>
      </c>
      <c r="Y1170">
        <f t="shared" si="264"/>
        <v>0</v>
      </c>
      <c r="Z1170">
        <f t="shared" si="272"/>
        <v>0</v>
      </c>
      <c r="AA1170">
        <f t="shared" si="270"/>
        <v>0</v>
      </c>
      <c r="AB1170">
        <f t="shared" si="268"/>
        <v>0</v>
      </c>
      <c r="AC1170" s="4" t="e">
        <f t="shared" si="274"/>
        <v>#DIV/0!</v>
      </c>
      <c r="AD1170" s="4" t="e">
        <f t="shared" si="275"/>
        <v>#DIV/0!</v>
      </c>
      <c r="AE1170" s="2" t="e">
        <f t="shared" si="276"/>
        <v>#DIV/0!</v>
      </c>
      <c r="AF1170" s="5" t="e">
        <f t="shared" si="269"/>
        <v>#DIV/0!</v>
      </c>
      <c r="AG1170" s="5" t="e">
        <f t="shared" si="271"/>
        <v>#DIV/0!</v>
      </c>
      <c r="AH1170" t="e">
        <f t="shared" si="273"/>
        <v>#DIV/0!</v>
      </c>
    </row>
    <row r="1171" spans="1:34" x14ac:dyDescent="0.25">
      <c r="A1171" s="1"/>
      <c r="U1171">
        <f t="shared" si="265"/>
        <v>0</v>
      </c>
      <c r="V1171">
        <f t="shared" si="266"/>
        <v>0</v>
      </c>
      <c r="W1171">
        <f t="shared" si="267"/>
        <v>0</v>
      </c>
      <c r="X1171">
        <f t="shared" si="263"/>
        <v>0</v>
      </c>
      <c r="Y1171">
        <f t="shared" si="264"/>
        <v>0</v>
      </c>
      <c r="Z1171">
        <f t="shared" si="272"/>
        <v>0</v>
      </c>
      <c r="AA1171">
        <f t="shared" si="270"/>
        <v>0</v>
      </c>
      <c r="AB1171">
        <f t="shared" si="268"/>
        <v>0</v>
      </c>
      <c r="AC1171" s="4" t="e">
        <f t="shared" si="274"/>
        <v>#DIV/0!</v>
      </c>
      <c r="AD1171" s="4" t="e">
        <f t="shared" si="275"/>
        <v>#DIV/0!</v>
      </c>
      <c r="AE1171" s="2" t="e">
        <f t="shared" si="276"/>
        <v>#DIV/0!</v>
      </c>
      <c r="AF1171" s="5" t="e">
        <f t="shared" si="269"/>
        <v>#DIV/0!</v>
      </c>
      <c r="AG1171" s="5" t="e">
        <f t="shared" si="271"/>
        <v>#DIV/0!</v>
      </c>
      <c r="AH1171" t="e">
        <f t="shared" si="273"/>
        <v>#DIV/0!</v>
      </c>
    </row>
    <row r="1172" spans="1:34" x14ac:dyDescent="0.25">
      <c r="A1172" s="1"/>
      <c r="U1172">
        <f t="shared" si="265"/>
        <v>0</v>
      </c>
      <c r="V1172">
        <f t="shared" si="266"/>
        <v>0</v>
      </c>
      <c r="W1172">
        <f t="shared" si="267"/>
        <v>0</v>
      </c>
      <c r="X1172">
        <f t="shared" si="263"/>
        <v>0</v>
      </c>
      <c r="Y1172">
        <f t="shared" si="264"/>
        <v>0</v>
      </c>
      <c r="Z1172">
        <f t="shared" si="272"/>
        <v>0</v>
      </c>
      <c r="AA1172">
        <f t="shared" si="270"/>
        <v>0</v>
      </c>
      <c r="AB1172">
        <f t="shared" si="268"/>
        <v>0</v>
      </c>
      <c r="AC1172" s="4" t="e">
        <f t="shared" si="274"/>
        <v>#DIV/0!</v>
      </c>
      <c r="AD1172" s="4" t="e">
        <f t="shared" si="275"/>
        <v>#DIV/0!</v>
      </c>
      <c r="AE1172" s="2" t="e">
        <f t="shared" si="276"/>
        <v>#DIV/0!</v>
      </c>
      <c r="AF1172" s="5" t="e">
        <f t="shared" si="269"/>
        <v>#DIV/0!</v>
      </c>
      <c r="AG1172" s="5" t="e">
        <f t="shared" si="271"/>
        <v>#DIV/0!</v>
      </c>
      <c r="AH1172" t="e">
        <f t="shared" si="273"/>
        <v>#DIV/0!</v>
      </c>
    </row>
    <row r="1173" spans="1:34" x14ac:dyDescent="0.25">
      <c r="A1173" s="1"/>
      <c r="U1173">
        <f t="shared" si="265"/>
        <v>0</v>
      </c>
      <c r="V1173">
        <f t="shared" si="266"/>
        <v>0</v>
      </c>
      <c r="W1173">
        <f t="shared" si="267"/>
        <v>0</v>
      </c>
      <c r="X1173">
        <f t="shared" si="263"/>
        <v>0</v>
      </c>
      <c r="Y1173">
        <f t="shared" si="264"/>
        <v>0</v>
      </c>
      <c r="Z1173">
        <f t="shared" si="272"/>
        <v>0</v>
      </c>
      <c r="AA1173">
        <f t="shared" si="270"/>
        <v>0</v>
      </c>
      <c r="AB1173">
        <f t="shared" si="268"/>
        <v>0</v>
      </c>
      <c r="AC1173" s="4" t="e">
        <f t="shared" si="274"/>
        <v>#DIV/0!</v>
      </c>
      <c r="AD1173" s="4" t="e">
        <f t="shared" si="275"/>
        <v>#DIV/0!</v>
      </c>
      <c r="AE1173" s="2" t="e">
        <f t="shared" si="276"/>
        <v>#DIV/0!</v>
      </c>
      <c r="AF1173" s="5" t="e">
        <f t="shared" si="269"/>
        <v>#DIV/0!</v>
      </c>
      <c r="AG1173" s="5" t="e">
        <f t="shared" si="271"/>
        <v>#DIV/0!</v>
      </c>
      <c r="AH1173" t="e">
        <f t="shared" si="273"/>
        <v>#DIV/0!</v>
      </c>
    </row>
    <row r="1174" spans="1:34" x14ac:dyDescent="0.25">
      <c r="A1174" s="1"/>
      <c r="U1174">
        <f t="shared" si="265"/>
        <v>0</v>
      </c>
      <c r="V1174">
        <f t="shared" si="266"/>
        <v>0</v>
      </c>
      <c r="W1174">
        <f t="shared" si="267"/>
        <v>0</v>
      </c>
      <c r="X1174">
        <f t="shared" si="263"/>
        <v>0</v>
      </c>
      <c r="Y1174">
        <f t="shared" si="264"/>
        <v>0</v>
      </c>
      <c r="Z1174">
        <f t="shared" si="272"/>
        <v>0</v>
      </c>
      <c r="AA1174">
        <f t="shared" si="270"/>
        <v>0</v>
      </c>
      <c r="AB1174">
        <f t="shared" si="268"/>
        <v>0</v>
      </c>
      <c r="AC1174" s="4" t="e">
        <f t="shared" si="274"/>
        <v>#DIV/0!</v>
      </c>
      <c r="AD1174" s="4" t="e">
        <f t="shared" si="275"/>
        <v>#DIV/0!</v>
      </c>
      <c r="AE1174" s="2" t="e">
        <f t="shared" si="276"/>
        <v>#DIV/0!</v>
      </c>
      <c r="AF1174" s="5" t="e">
        <f t="shared" si="269"/>
        <v>#DIV/0!</v>
      </c>
      <c r="AG1174" s="5" t="e">
        <f t="shared" si="271"/>
        <v>#DIV/0!</v>
      </c>
      <c r="AH1174" t="e">
        <f t="shared" si="273"/>
        <v>#DIV/0!</v>
      </c>
    </row>
    <row r="1175" spans="1:34" x14ac:dyDescent="0.25">
      <c r="A1175" s="1"/>
      <c r="U1175">
        <f t="shared" si="265"/>
        <v>0</v>
      </c>
      <c r="V1175">
        <f t="shared" si="266"/>
        <v>0</v>
      </c>
      <c r="W1175">
        <f t="shared" si="267"/>
        <v>0</v>
      </c>
      <c r="X1175">
        <f t="shared" si="263"/>
        <v>0</v>
      </c>
      <c r="Y1175">
        <f t="shared" si="264"/>
        <v>0</v>
      </c>
      <c r="Z1175">
        <f t="shared" si="272"/>
        <v>0</v>
      </c>
      <c r="AA1175">
        <f t="shared" si="270"/>
        <v>0</v>
      </c>
      <c r="AB1175">
        <f t="shared" si="268"/>
        <v>0</v>
      </c>
      <c r="AC1175" s="4" t="e">
        <f t="shared" si="274"/>
        <v>#DIV/0!</v>
      </c>
      <c r="AD1175" s="4" t="e">
        <f t="shared" si="275"/>
        <v>#DIV/0!</v>
      </c>
      <c r="AE1175" s="2" t="e">
        <f t="shared" si="276"/>
        <v>#DIV/0!</v>
      </c>
      <c r="AF1175" s="5" t="e">
        <f t="shared" si="269"/>
        <v>#DIV/0!</v>
      </c>
      <c r="AG1175" s="5" t="e">
        <f t="shared" si="271"/>
        <v>#DIV/0!</v>
      </c>
      <c r="AH1175" t="e">
        <f t="shared" si="273"/>
        <v>#DIV/0!</v>
      </c>
    </row>
    <row r="1176" spans="1:34" x14ac:dyDescent="0.25">
      <c r="A1176" s="1"/>
      <c r="U1176">
        <f t="shared" si="265"/>
        <v>0</v>
      </c>
      <c r="V1176">
        <f t="shared" si="266"/>
        <v>0</v>
      </c>
      <c r="W1176">
        <f t="shared" si="267"/>
        <v>0</v>
      </c>
      <c r="X1176">
        <f t="shared" si="263"/>
        <v>0</v>
      </c>
      <c r="Y1176">
        <f t="shared" si="264"/>
        <v>0</v>
      </c>
      <c r="Z1176">
        <f t="shared" si="272"/>
        <v>0</v>
      </c>
      <c r="AA1176">
        <f t="shared" si="270"/>
        <v>0</v>
      </c>
      <c r="AB1176">
        <f t="shared" si="268"/>
        <v>0</v>
      </c>
      <c r="AC1176" s="4" t="e">
        <f t="shared" si="274"/>
        <v>#DIV/0!</v>
      </c>
      <c r="AD1176" s="4" t="e">
        <f t="shared" si="275"/>
        <v>#DIV/0!</v>
      </c>
      <c r="AE1176" s="2" t="e">
        <f t="shared" si="276"/>
        <v>#DIV/0!</v>
      </c>
      <c r="AF1176" s="5" t="e">
        <f t="shared" si="269"/>
        <v>#DIV/0!</v>
      </c>
      <c r="AG1176" s="5" t="e">
        <f t="shared" si="271"/>
        <v>#DIV/0!</v>
      </c>
      <c r="AH1176" t="e">
        <f t="shared" si="273"/>
        <v>#DIV/0!</v>
      </c>
    </row>
    <row r="1177" spans="1:34" x14ac:dyDescent="0.25">
      <c r="A1177" s="1"/>
      <c r="U1177">
        <f t="shared" si="265"/>
        <v>0</v>
      </c>
      <c r="V1177">
        <f t="shared" si="266"/>
        <v>0</v>
      </c>
      <c r="W1177">
        <f t="shared" si="267"/>
        <v>0</v>
      </c>
      <c r="X1177">
        <f t="shared" si="263"/>
        <v>0</v>
      </c>
      <c r="Y1177">
        <f t="shared" si="264"/>
        <v>0</v>
      </c>
      <c r="Z1177">
        <f t="shared" si="272"/>
        <v>0</v>
      </c>
      <c r="AA1177">
        <f t="shared" si="270"/>
        <v>0</v>
      </c>
      <c r="AB1177">
        <f t="shared" si="268"/>
        <v>0</v>
      </c>
      <c r="AC1177" s="4" t="e">
        <f t="shared" si="274"/>
        <v>#DIV/0!</v>
      </c>
      <c r="AD1177" s="4" t="e">
        <f t="shared" si="275"/>
        <v>#DIV/0!</v>
      </c>
      <c r="AE1177" s="2" t="e">
        <f t="shared" si="276"/>
        <v>#DIV/0!</v>
      </c>
      <c r="AF1177" s="5" t="e">
        <f t="shared" si="269"/>
        <v>#DIV/0!</v>
      </c>
      <c r="AG1177" s="5" t="e">
        <f t="shared" si="271"/>
        <v>#DIV/0!</v>
      </c>
      <c r="AH1177" t="e">
        <f t="shared" si="273"/>
        <v>#DIV/0!</v>
      </c>
    </row>
    <row r="1178" spans="1:34" x14ac:dyDescent="0.25">
      <c r="A1178" s="1"/>
      <c r="U1178">
        <f t="shared" si="265"/>
        <v>0</v>
      </c>
      <c r="V1178">
        <f t="shared" si="266"/>
        <v>0</v>
      </c>
      <c r="W1178">
        <f t="shared" si="267"/>
        <v>0</v>
      </c>
      <c r="X1178">
        <f t="shared" si="263"/>
        <v>0</v>
      </c>
      <c r="Y1178">
        <f t="shared" si="264"/>
        <v>0</v>
      </c>
      <c r="Z1178">
        <f t="shared" si="272"/>
        <v>0</v>
      </c>
      <c r="AA1178">
        <f t="shared" si="270"/>
        <v>0</v>
      </c>
      <c r="AB1178">
        <f t="shared" si="268"/>
        <v>0</v>
      </c>
      <c r="AC1178" s="4" t="e">
        <f t="shared" si="274"/>
        <v>#DIV/0!</v>
      </c>
      <c r="AD1178" s="4" t="e">
        <f t="shared" si="275"/>
        <v>#DIV/0!</v>
      </c>
      <c r="AE1178" s="2" t="e">
        <f t="shared" si="276"/>
        <v>#DIV/0!</v>
      </c>
      <c r="AF1178" s="5" t="e">
        <f t="shared" si="269"/>
        <v>#DIV/0!</v>
      </c>
      <c r="AG1178" s="5" t="e">
        <f t="shared" si="271"/>
        <v>#DIV/0!</v>
      </c>
      <c r="AH1178" t="e">
        <f t="shared" si="273"/>
        <v>#DIV/0!</v>
      </c>
    </row>
    <row r="1179" spans="1:34" x14ac:dyDescent="0.25">
      <c r="A1179" s="1"/>
      <c r="U1179">
        <f t="shared" si="265"/>
        <v>0</v>
      </c>
      <c r="V1179">
        <f t="shared" si="266"/>
        <v>0</v>
      </c>
      <c r="W1179">
        <f t="shared" si="267"/>
        <v>0</v>
      </c>
      <c r="X1179">
        <f t="shared" si="263"/>
        <v>0</v>
      </c>
      <c r="Y1179">
        <f t="shared" si="264"/>
        <v>0</v>
      </c>
      <c r="Z1179">
        <f t="shared" si="272"/>
        <v>0</v>
      </c>
      <c r="AA1179">
        <f t="shared" si="270"/>
        <v>0</v>
      </c>
      <c r="AB1179">
        <f t="shared" si="268"/>
        <v>0</v>
      </c>
      <c r="AC1179" s="4" t="e">
        <f t="shared" si="274"/>
        <v>#DIV/0!</v>
      </c>
      <c r="AD1179" s="4" t="e">
        <f t="shared" si="275"/>
        <v>#DIV/0!</v>
      </c>
      <c r="AE1179" s="2" t="e">
        <f t="shared" si="276"/>
        <v>#DIV/0!</v>
      </c>
      <c r="AF1179" s="5" t="e">
        <f t="shared" si="269"/>
        <v>#DIV/0!</v>
      </c>
      <c r="AG1179" s="5" t="e">
        <f t="shared" si="271"/>
        <v>#DIV/0!</v>
      </c>
      <c r="AH1179" t="e">
        <f t="shared" si="273"/>
        <v>#DIV/0!</v>
      </c>
    </row>
    <row r="1180" spans="1:34" x14ac:dyDescent="0.25">
      <c r="A1180" s="1"/>
      <c r="U1180">
        <f t="shared" si="265"/>
        <v>0</v>
      </c>
      <c r="V1180">
        <f t="shared" si="266"/>
        <v>0</v>
      </c>
      <c r="W1180">
        <f t="shared" si="267"/>
        <v>0</v>
      </c>
      <c r="X1180">
        <f t="shared" si="263"/>
        <v>0</v>
      </c>
      <c r="Y1180">
        <f t="shared" si="264"/>
        <v>0</v>
      </c>
      <c r="Z1180">
        <f t="shared" si="272"/>
        <v>0</v>
      </c>
      <c r="AA1180">
        <f t="shared" si="270"/>
        <v>0</v>
      </c>
      <c r="AB1180">
        <f t="shared" si="268"/>
        <v>0</v>
      </c>
      <c r="AC1180" s="4" t="e">
        <f t="shared" si="274"/>
        <v>#DIV/0!</v>
      </c>
      <c r="AD1180" s="4" t="e">
        <f t="shared" si="275"/>
        <v>#DIV/0!</v>
      </c>
      <c r="AE1180" s="2" t="e">
        <f t="shared" si="276"/>
        <v>#DIV/0!</v>
      </c>
      <c r="AF1180" s="5" t="e">
        <f t="shared" si="269"/>
        <v>#DIV/0!</v>
      </c>
      <c r="AG1180" s="5" t="e">
        <f t="shared" si="271"/>
        <v>#DIV/0!</v>
      </c>
      <c r="AH1180" t="e">
        <f t="shared" si="273"/>
        <v>#DIV/0!</v>
      </c>
    </row>
    <row r="1181" spans="1:34" x14ac:dyDescent="0.25">
      <c r="A1181" s="1"/>
      <c r="U1181">
        <f t="shared" si="265"/>
        <v>0</v>
      </c>
      <c r="V1181">
        <f t="shared" si="266"/>
        <v>0</v>
      </c>
      <c r="W1181">
        <f t="shared" si="267"/>
        <v>0</v>
      </c>
      <c r="X1181">
        <f t="shared" si="263"/>
        <v>0</v>
      </c>
      <c r="Y1181">
        <f t="shared" si="264"/>
        <v>0</v>
      </c>
      <c r="Z1181">
        <f t="shared" si="272"/>
        <v>0</v>
      </c>
      <c r="AA1181">
        <f t="shared" si="270"/>
        <v>0</v>
      </c>
      <c r="AB1181">
        <f t="shared" si="268"/>
        <v>0</v>
      </c>
      <c r="AC1181" s="4" t="e">
        <f t="shared" si="274"/>
        <v>#DIV/0!</v>
      </c>
      <c r="AD1181" s="4" t="e">
        <f t="shared" si="275"/>
        <v>#DIV/0!</v>
      </c>
      <c r="AE1181" s="2" t="e">
        <f t="shared" si="276"/>
        <v>#DIV/0!</v>
      </c>
      <c r="AF1181" s="5" t="e">
        <f t="shared" si="269"/>
        <v>#DIV/0!</v>
      </c>
      <c r="AG1181" s="5" t="e">
        <f t="shared" si="271"/>
        <v>#DIV/0!</v>
      </c>
      <c r="AH1181" t="e">
        <f t="shared" si="273"/>
        <v>#DIV/0!</v>
      </c>
    </row>
    <row r="1182" spans="1:34" x14ac:dyDescent="0.25">
      <c r="A1182" s="1"/>
      <c r="U1182">
        <f t="shared" si="265"/>
        <v>0</v>
      </c>
      <c r="V1182">
        <f t="shared" si="266"/>
        <v>0</v>
      </c>
      <c r="W1182">
        <f t="shared" si="267"/>
        <v>0</v>
      </c>
      <c r="X1182">
        <f t="shared" si="263"/>
        <v>0</v>
      </c>
      <c r="Y1182">
        <f t="shared" si="264"/>
        <v>0</v>
      </c>
      <c r="Z1182">
        <f t="shared" si="272"/>
        <v>0</v>
      </c>
      <c r="AA1182">
        <f t="shared" si="270"/>
        <v>0</v>
      </c>
      <c r="AB1182">
        <f t="shared" si="268"/>
        <v>0</v>
      </c>
      <c r="AC1182" s="4" t="e">
        <f t="shared" si="274"/>
        <v>#DIV/0!</v>
      </c>
      <c r="AD1182" s="4" t="e">
        <f t="shared" si="275"/>
        <v>#DIV/0!</v>
      </c>
      <c r="AE1182" s="2" t="e">
        <f t="shared" si="276"/>
        <v>#DIV/0!</v>
      </c>
      <c r="AF1182" s="5" t="e">
        <f t="shared" si="269"/>
        <v>#DIV/0!</v>
      </c>
      <c r="AG1182" s="5" t="e">
        <f t="shared" si="271"/>
        <v>#DIV/0!</v>
      </c>
      <c r="AH1182" t="e">
        <f t="shared" si="273"/>
        <v>#DIV/0!</v>
      </c>
    </row>
    <row r="1183" spans="1:34" x14ac:dyDescent="0.25">
      <c r="A1183" s="1"/>
      <c r="U1183">
        <f t="shared" si="265"/>
        <v>0</v>
      </c>
      <c r="V1183">
        <f t="shared" si="266"/>
        <v>0</v>
      </c>
      <c r="W1183">
        <f t="shared" si="267"/>
        <v>0</v>
      </c>
      <c r="X1183">
        <f t="shared" si="263"/>
        <v>0</v>
      </c>
      <c r="Y1183">
        <f t="shared" si="264"/>
        <v>0</v>
      </c>
      <c r="Z1183">
        <f t="shared" si="272"/>
        <v>0</v>
      </c>
      <c r="AA1183">
        <f t="shared" si="270"/>
        <v>0</v>
      </c>
      <c r="AB1183">
        <f t="shared" si="268"/>
        <v>0</v>
      </c>
      <c r="AC1183" s="4" t="e">
        <f t="shared" si="274"/>
        <v>#DIV/0!</v>
      </c>
      <c r="AD1183" s="4" t="e">
        <f t="shared" si="275"/>
        <v>#DIV/0!</v>
      </c>
      <c r="AE1183" s="2" t="e">
        <f t="shared" si="276"/>
        <v>#DIV/0!</v>
      </c>
      <c r="AF1183" s="5" t="e">
        <f t="shared" si="269"/>
        <v>#DIV/0!</v>
      </c>
      <c r="AG1183" s="5" t="e">
        <f t="shared" si="271"/>
        <v>#DIV/0!</v>
      </c>
      <c r="AH1183" t="e">
        <f t="shared" si="273"/>
        <v>#DIV/0!</v>
      </c>
    </row>
    <row r="1184" spans="1:34" x14ac:dyDescent="0.25">
      <c r="A1184" s="1"/>
      <c r="U1184">
        <f t="shared" si="265"/>
        <v>0</v>
      </c>
      <c r="V1184">
        <f t="shared" si="266"/>
        <v>0</v>
      </c>
      <c r="W1184">
        <f t="shared" si="267"/>
        <v>0</v>
      </c>
      <c r="X1184">
        <f t="shared" si="263"/>
        <v>0</v>
      </c>
      <c r="Y1184">
        <f t="shared" si="264"/>
        <v>0</v>
      </c>
      <c r="Z1184">
        <f t="shared" si="272"/>
        <v>0</v>
      </c>
      <c r="AA1184">
        <f t="shared" si="270"/>
        <v>0</v>
      </c>
      <c r="AB1184">
        <f t="shared" si="268"/>
        <v>0</v>
      </c>
      <c r="AC1184" s="4" t="e">
        <f t="shared" si="274"/>
        <v>#DIV/0!</v>
      </c>
      <c r="AD1184" s="4" t="e">
        <f t="shared" si="275"/>
        <v>#DIV/0!</v>
      </c>
      <c r="AE1184" s="2" t="e">
        <f t="shared" si="276"/>
        <v>#DIV/0!</v>
      </c>
      <c r="AF1184" s="5" t="e">
        <f t="shared" si="269"/>
        <v>#DIV/0!</v>
      </c>
      <c r="AG1184" s="5" t="e">
        <f t="shared" si="271"/>
        <v>#DIV/0!</v>
      </c>
      <c r="AH1184" t="e">
        <f t="shared" si="273"/>
        <v>#DIV/0!</v>
      </c>
    </row>
    <row r="1185" spans="1:34" x14ac:dyDescent="0.25">
      <c r="A1185" s="1"/>
      <c r="U1185">
        <f t="shared" si="265"/>
        <v>0</v>
      </c>
      <c r="V1185">
        <f t="shared" si="266"/>
        <v>0</v>
      </c>
      <c r="W1185">
        <f t="shared" si="267"/>
        <v>0</v>
      </c>
      <c r="X1185">
        <f t="shared" si="263"/>
        <v>0</v>
      </c>
      <c r="Y1185">
        <f t="shared" si="264"/>
        <v>0</v>
      </c>
      <c r="Z1185">
        <f t="shared" si="272"/>
        <v>0</v>
      </c>
      <c r="AA1185">
        <f t="shared" si="270"/>
        <v>0</v>
      </c>
      <c r="AB1185">
        <f t="shared" si="268"/>
        <v>0</v>
      </c>
      <c r="AC1185" s="4" t="e">
        <f t="shared" si="274"/>
        <v>#DIV/0!</v>
      </c>
      <c r="AD1185" s="4" t="e">
        <f t="shared" si="275"/>
        <v>#DIV/0!</v>
      </c>
      <c r="AE1185" s="2" t="e">
        <f t="shared" si="276"/>
        <v>#DIV/0!</v>
      </c>
      <c r="AF1185" s="5" t="e">
        <f t="shared" si="269"/>
        <v>#DIV/0!</v>
      </c>
      <c r="AG1185" s="5" t="e">
        <f t="shared" si="271"/>
        <v>#DIV/0!</v>
      </c>
      <c r="AH1185" t="e">
        <f t="shared" si="273"/>
        <v>#DIV/0!</v>
      </c>
    </row>
    <row r="1186" spans="1:34" x14ac:dyDescent="0.25">
      <c r="A1186" s="1"/>
      <c r="U1186">
        <f t="shared" si="265"/>
        <v>0</v>
      </c>
      <c r="V1186">
        <f t="shared" si="266"/>
        <v>0</v>
      </c>
      <c r="W1186">
        <f t="shared" si="267"/>
        <v>0</v>
      </c>
      <c r="X1186">
        <f t="shared" si="263"/>
        <v>0</v>
      </c>
      <c r="Y1186">
        <f t="shared" si="264"/>
        <v>0</v>
      </c>
      <c r="Z1186">
        <f t="shared" si="272"/>
        <v>0</v>
      </c>
      <c r="AA1186">
        <f t="shared" si="270"/>
        <v>0</v>
      </c>
      <c r="AB1186">
        <f t="shared" si="268"/>
        <v>0</v>
      </c>
      <c r="AC1186" s="4" t="e">
        <f t="shared" si="274"/>
        <v>#DIV/0!</v>
      </c>
      <c r="AD1186" s="4" t="e">
        <f t="shared" si="275"/>
        <v>#DIV/0!</v>
      </c>
      <c r="AE1186" s="2" t="e">
        <f t="shared" si="276"/>
        <v>#DIV/0!</v>
      </c>
      <c r="AF1186" s="5" t="e">
        <f t="shared" si="269"/>
        <v>#DIV/0!</v>
      </c>
      <c r="AG1186" s="5" t="e">
        <f t="shared" si="271"/>
        <v>#DIV/0!</v>
      </c>
      <c r="AH1186" t="e">
        <f t="shared" si="273"/>
        <v>#DIV/0!</v>
      </c>
    </row>
    <row r="1187" spans="1:34" x14ac:dyDescent="0.25">
      <c r="A1187" s="1"/>
      <c r="U1187">
        <f t="shared" si="265"/>
        <v>0</v>
      </c>
      <c r="V1187">
        <f t="shared" si="266"/>
        <v>0</v>
      </c>
      <c r="W1187">
        <f t="shared" si="267"/>
        <v>0</v>
      </c>
      <c r="X1187">
        <f t="shared" si="263"/>
        <v>0</v>
      </c>
      <c r="Y1187">
        <f t="shared" si="264"/>
        <v>0</v>
      </c>
      <c r="Z1187">
        <f t="shared" si="272"/>
        <v>0</v>
      </c>
      <c r="AA1187">
        <f t="shared" si="270"/>
        <v>0</v>
      </c>
      <c r="AB1187">
        <f t="shared" si="268"/>
        <v>0</v>
      </c>
      <c r="AC1187" s="4" t="e">
        <f t="shared" si="274"/>
        <v>#DIV/0!</v>
      </c>
      <c r="AD1187" s="4" t="e">
        <f t="shared" si="275"/>
        <v>#DIV/0!</v>
      </c>
      <c r="AE1187" s="2" t="e">
        <f t="shared" si="276"/>
        <v>#DIV/0!</v>
      </c>
      <c r="AF1187" s="5" t="e">
        <f t="shared" si="269"/>
        <v>#DIV/0!</v>
      </c>
      <c r="AG1187" s="5" t="e">
        <f t="shared" si="271"/>
        <v>#DIV/0!</v>
      </c>
      <c r="AH1187" t="e">
        <f t="shared" si="273"/>
        <v>#DIV/0!</v>
      </c>
    </row>
    <row r="1188" spans="1:34" x14ac:dyDescent="0.25">
      <c r="A1188" s="1"/>
      <c r="U1188">
        <f t="shared" si="265"/>
        <v>0</v>
      </c>
      <c r="V1188">
        <f t="shared" si="266"/>
        <v>0</v>
      </c>
      <c r="W1188">
        <f t="shared" si="267"/>
        <v>0</v>
      </c>
      <c r="X1188">
        <f t="shared" si="263"/>
        <v>0</v>
      </c>
      <c r="Y1188">
        <f t="shared" si="264"/>
        <v>0</v>
      </c>
      <c r="Z1188">
        <f t="shared" si="272"/>
        <v>0</v>
      </c>
      <c r="AA1188">
        <f t="shared" si="270"/>
        <v>0</v>
      </c>
      <c r="AB1188">
        <f t="shared" si="268"/>
        <v>0</v>
      </c>
      <c r="AC1188" s="4" t="e">
        <f t="shared" si="274"/>
        <v>#DIV/0!</v>
      </c>
      <c r="AD1188" s="4" t="e">
        <f t="shared" si="275"/>
        <v>#DIV/0!</v>
      </c>
      <c r="AE1188" s="2" t="e">
        <f t="shared" si="276"/>
        <v>#DIV/0!</v>
      </c>
      <c r="AF1188" s="5" t="e">
        <f t="shared" si="269"/>
        <v>#DIV/0!</v>
      </c>
      <c r="AG1188" s="5" t="e">
        <f t="shared" si="271"/>
        <v>#DIV/0!</v>
      </c>
      <c r="AH1188" t="e">
        <f t="shared" si="273"/>
        <v>#DIV/0!</v>
      </c>
    </row>
    <row r="1189" spans="1:34" x14ac:dyDescent="0.25">
      <c r="A1189" s="1"/>
      <c r="U1189">
        <f t="shared" si="265"/>
        <v>0</v>
      </c>
      <c r="V1189">
        <f t="shared" si="266"/>
        <v>0</v>
      </c>
      <c r="W1189">
        <f t="shared" si="267"/>
        <v>0</v>
      </c>
      <c r="X1189">
        <f t="shared" si="263"/>
        <v>0</v>
      </c>
      <c r="Y1189">
        <f t="shared" si="264"/>
        <v>0</v>
      </c>
      <c r="Z1189">
        <f t="shared" si="272"/>
        <v>0</v>
      </c>
      <c r="AA1189">
        <f t="shared" si="270"/>
        <v>0</v>
      </c>
      <c r="AB1189">
        <f t="shared" si="268"/>
        <v>0</v>
      </c>
      <c r="AC1189" s="4" t="e">
        <f t="shared" si="274"/>
        <v>#DIV/0!</v>
      </c>
      <c r="AD1189" s="4" t="e">
        <f t="shared" si="275"/>
        <v>#DIV/0!</v>
      </c>
      <c r="AE1189" s="2" t="e">
        <f t="shared" si="276"/>
        <v>#DIV/0!</v>
      </c>
      <c r="AF1189" s="5" t="e">
        <f t="shared" si="269"/>
        <v>#DIV/0!</v>
      </c>
      <c r="AG1189" s="5" t="e">
        <f t="shared" si="271"/>
        <v>#DIV/0!</v>
      </c>
      <c r="AH1189" t="e">
        <f t="shared" si="273"/>
        <v>#DIV/0!</v>
      </c>
    </row>
    <row r="1190" spans="1:34" x14ac:dyDescent="0.25">
      <c r="A1190" s="1"/>
      <c r="U1190">
        <f t="shared" si="265"/>
        <v>0</v>
      </c>
      <c r="V1190">
        <f t="shared" si="266"/>
        <v>0</v>
      </c>
      <c r="W1190">
        <f t="shared" si="267"/>
        <v>0</v>
      </c>
      <c r="X1190">
        <f t="shared" si="263"/>
        <v>0</v>
      </c>
      <c r="Y1190">
        <f t="shared" si="264"/>
        <v>0</v>
      </c>
      <c r="Z1190">
        <f t="shared" si="272"/>
        <v>0</v>
      </c>
      <c r="AA1190">
        <f t="shared" si="270"/>
        <v>0</v>
      </c>
      <c r="AB1190">
        <f t="shared" si="268"/>
        <v>0</v>
      </c>
      <c r="AC1190" s="4" t="e">
        <f t="shared" si="274"/>
        <v>#DIV/0!</v>
      </c>
      <c r="AD1190" s="4" t="e">
        <f t="shared" si="275"/>
        <v>#DIV/0!</v>
      </c>
      <c r="AE1190" s="2" t="e">
        <f t="shared" si="276"/>
        <v>#DIV/0!</v>
      </c>
      <c r="AF1190" s="5" t="e">
        <f t="shared" si="269"/>
        <v>#DIV/0!</v>
      </c>
      <c r="AG1190" s="5" t="e">
        <f t="shared" si="271"/>
        <v>#DIV/0!</v>
      </c>
      <c r="AH1190" t="e">
        <f t="shared" si="273"/>
        <v>#DIV/0!</v>
      </c>
    </row>
    <row r="1191" spans="1:34" x14ac:dyDescent="0.25">
      <c r="A1191" s="1"/>
      <c r="U1191">
        <f t="shared" si="265"/>
        <v>0</v>
      </c>
      <c r="V1191">
        <f t="shared" si="266"/>
        <v>0</v>
      </c>
      <c r="W1191">
        <f t="shared" si="267"/>
        <v>0</v>
      </c>
      <c r="X1191">
        <f t="shared" si="263"/>
        <v>0</v>
      </c>
      <c r="Y1191">
        <f t="shared" si="264"/>
        <v>0</v>
      </c>
      <c r="Z1191">
        <f t="shared" si="272"/>
        <v>0</v>
      </c>
      <c r="AA1191">
        <f t="shared" si="270"/>
        <v>0</v>
      </c>
      <c r="AB1191">
        <f t="shared" si="268"/>
        <v>0</v>
      </c>
      <c r="AC1191" s="4" t="e">
        <f t="shared" si="274"/>
        <v>#DIV/0!</v>
      </c>
      <c r="AD1191" s="4" t="e">
        <f t="shared" si="275"/>
        <v>#DIV/0!</v>
      </c>
      <c r="AE1191" s="2" t="e">
        <f t="shared" si="276"/>
        <v>#DIV/0!</v>
      </c>
      <c r="AF1191" s="5" t="e">
        <f t="shared" si="269"/>
        <v>#DIV/0!</v>
      </c>
      <c r="AG1191" s="5" t="e">
        <f t="shared" si="271"/>
        <v>#DIV/0!</v>
      </c>
      <c r="AH1191" t="e">
        <f t="shared" si="273"/>
        <v>#DIV/0!</v>
      </c>
    </row>
    <row r="1192" spans="1:34" x14ac:dyDescent="0.25">
      <c r="A1192" s="1"/>
      <c r="U1192">
        <f t="shared" si="265"/>
        <v>0</v>
      </c>
      <c r="V1192">
        <f t="shared" si="266"/>
        <v>0</v>
      </c>
      <c r="W1192">
        <f t="shared" si="267"/>
        <v>0</v>
      </c>
      <c r="X1192">
        <f t="shared" si="263"/>
        <v>0</v>
      </c>
      <c r="Y1192">
        <f t="shared" si="264"/>
        <v>0</v>
      </c>
      <c r="Z1192">
        <f t="shared" si="272"/>
        <v>0</v>
      </c>
      <c r="AA1192">
        <f t="shared" si="270"/>
        <v>0</v>
      </c>
      <c r="AB1192">
        <f t="shared" si="268"/>
        <v>0</v>
      </c>
      <c r="AC1192" s="4" t="e">
        <f t="shared" si="274"/>
        <v>#DIV/0!</v>
      </c>
      <c r="AD1192" s="4" t="e">
        <f t="shared" si="275"/>
        <v>#DIV/0!</v>
      </c>
      <c r="AE1192" s="2" t="e">
        <f t="shared" si="276"/>
        <v>#DIV/0!</v>
      </c>
      <c r="AF1192" s="5" t="e">
        <f t="shared" si="269"/>
        <v>#DIV/0!</v>
      </c>
      <c r="AG1192" s="5" t="e">
        <f t="shared" si="271"/>
        <v>#DIV/0!</v>
      </c>
      <c r="AH1192" t="e">
        <f t="shared" si="273"/>
        <v>#DIV/0!</v>
      </c>
    </row>
    <row r="1193" spans="1:34" x14ac:dyDescent="0.25">
      <c r="A1193" s="1"/>
      <c r="U1193">
        <f t="shared" si="265"/>
        <v>0</v>
      </c>
      <c r="V1193">
        <f t="shared" si="266"/>
        <v>0</v>
      </c>
      <c r="W1193">
        <f t="shared" si="267"/>
        <v>0</v>
      </c>
      <c r="X1193">
        <f t="shared" si="263"/>
        <v>0</v>
      </c>
      <c r="Y1193">
        <f t="shared" si="264"/>
        <v>0</v>
      </c>
      <c r="Z1193">
        <f t="shared" si="272"/>
        <v>0</v>
      </c>
      <c r="AA1193">
        <f t="shared" si="270"/>
        <v>0</v>
      </c>
      <c r="AB1193">
        <f t="shared" si="268"/>
        <v>0</v>
      </c>
      <c r="AC1193" s="4" t="e">
        <f t="shared" si="274"/>
        <v>#DIV/0!</v>
      </c>
      <c r="AD1193" s="4" t="e">
        <f t="shared" si="275"/>
        <v>#DIV/0!</v>
      </c>
      <c r="AE1193" s="2" t="e">
        <f t="shared" si="276"/>
        <v>#DIV/0!</v>
      </c>
      <c r="AF1193" s="5" t="e">
        <f t="shared" si="269"/>
        <v>#DIV/0!</v>
      </c>
      <c r="AG1193" s="5" t="e">
        <f t="shared" si="271"/>
        <v>#DIV/0!</v>
      </c>
      <c r="AH1193" t="e">
        <f t="shared" si="273"/>
        <v>#DIV/0!</v>
      </c>
    </row>
    <row r="1194" spans="1:34" x14ac:dyDescent="0.25">
      <c r="A1194" s="1"/>
      <c r="U1194">
        <f t="shared" si="265"/>
        <v>0</v>
      </c>
      <c r="V1194">
        <f t="shared" si="266"/>
        <v>0</v>
      </c>
      <c r="W1194">
        <f t="shared" si="267"/>
        <v>0</v>
      </c>
      <c r="X1194">
        <f t="shared" si="263"/>
        <v>0</v>
      </c>
      <c r="Y1194">
        <f t="shared" si="264"/>
        <v>0</v>
      </c>
      <c r="Z1194">
        <f t="shared" si="272"/>
        <v>0</v>
      </c>
      <c r="AA1194">
        <f t="shared" si="270"/>
        <v>0</v>
      </c>
      <c r="AB1194">
        <f t="shared" si="268"/>
        <v>0</v>
      </c>
      <c r="AC1194" s="4" t="e">
        <f t="shared" si="274"/>
        <v>#DIV/0!</v>
      </c>
      <c r="AD1194" s="4" t="e">
        <f t="shared" si="275"/>
        <v>#DIV/0!</v>
      </c>
      <c r="AE1194" s="2" t="e">
        <f t="shared" si="276"/>
        <v>#DIV/0!</v>
      </c>
      <c r="AF1194" s="5" t="e">
        <f t="shared" si="269"/>
        <v>#DIV/0!</v>
      </c>
      <c r="AG1194" s="5" t="e">
        <f t="shared" si="271"/>
        <v>#DIV/0!</v>
      </c>
      <c r="AH1194" t="e">
        <f t="shared" si="273"/>
        <v>#DIV/0!</v>
      </c>
    </row>
    <row r="1195" spans="1:34" x14ac:dyDescent="0.25">
      <c r="A1195" s="1"/>
      <c r="U1195">
        <f t="shared" si="265"/>
        <v>0</v>
      </c>
      <c r="V1195">
        <f t="shared" si="266"/>
        <v>0</v>
      </c>
      <c r="W1195">
        <f t="shared" si="267"/>
        <v>0</v>
      </c>
      <c r="X1195">
        <f t="shared" si="263"/>
        <v>0</v>
      </c>
      <c r="Y1195">
        <f t="shared" si="264"/>
        <v>0</v>
      </c>
      <c r="Z1195">
        <f t="shared" si="272"/>
        <v>0</v>
      </c>
      <c r="AA1195">
        <f t="shared" si="270"/>
        <v>0</v>
      </c>
      <c r="AB1195">
        <f t="shared" si="268"/>
        <v>0</v>
      </c>
      <c r="AC1195" s="4" t="e">
        <f t="shared" si="274"/>
        <v>#DIV/0!</v>
      </c>
      <c r="AD1195" s="4" t="e">
        <f t="shared" si="275"/>
        <v>#DIV/0!</v>
      </c>
      <c r="AE1195" s="2" t="e">
        <f t="shared" si="276"/>
        <v>#DIV/0!</v>
      </c>
      <c r="AF1195" s="5" t="e">
        <f t="shared" si="269"/>
        <v>#DIV/0!</v>
      </c>
      <c r="AG1195" s="5" t="e">
        <f t="shared" si="271"/>
        <v>#DIV/0!</v>
      </c>
      <c r="AH1195" t="e">
        <f t="shared" si="273"/>
        <v>#DIV/0!</v>
      </c>
    </row>
    <row r="1196" spans="1:34" x14ac:dyDescent="0.25">
      <c r="A1196" s="1"/>
      <c r="U1196">
        <f t="shared" si="265"/>
        <v>0</v>
      </c>
      <c r="V1196">
        <f t="shared" si="266"/>
        <v>0</v>
      </c>
      <c r="W1196">
        <f t="shared" si="267"/>
        <v>0</v>
      </c>
      <c r="X1196">
        <f t="shared" si="263"/>
        <v>0</v>
      </c>
      <c r="Y1196">
        <f t="shared" si="264"/>
        <v>0</v>
      </c>
      <c r="Z1196">
        <f t="shared" si="272"/>
        <v>0</v>
      </c>
      <c r="AA1196">
        <f t="shared" si="270"/>
        <v>0</v>
      </c>
      <c r="AB1196">
        <f t="shared" si="268"/>
        <v>0</v>
      </c>
      <c r="AC1196" s="4" t="e">
        <f t="shared" si="274"/>
        <v>#DIV/0!</v>
      </c>
      <c r="AD1196" s="4" t="e">
        <f t="shared" si="275"/>
        <v>#DIV/0!</v>
      </c>
      <c r="AE1196" s="2" t="e">
        <f t="shared" si="276"/>
        <v>#DIV/0!</v>
      </c>
      <c r="AF1196" s="5" t="e">
        <f t="shared" si="269"/>
        <v>#DIV/0!</v>
      </c>
      <c r="AG1196" s="5" t="e">
        <f t="shared" si="271"/>
        <v>#DIV/0!</v>
      </c>
      <c r="AH1196" t="e">
        <f t="shared" si="273"/>
        <v>#DIV/0!</v>
      </c>
    </row>
    <row r="1197" spans="1:34" x14ac:dyDescent="0.25">
      <c r="A1197" s="1"/>
      <c r="U1197">
        <f t="shared" si="265"/>
        <v>0</v>
      </c>
      <c r="V1197">
        <f t="shared" si="266"/>
        <v>0</v>
      </c>
      <c r="W1197">
        <f t="shared" si="267"/>
        <v>0</v>
      </c>
      <c r="X1197">
        <f t="shared" si="263"/>
        <v>0</v>
      </c>
      <c r="Y1197">
        <f t="shared" si="264"/>
        <v>0</v>
      </c>
      <c r="Z1197">
        <f t="shared" si="272"/>
        <v>0</v>
      </c>
      <c r="AA1197">
        <f t="shared" si="270"/>
        <v>0</v>
      </c>
      <c r="AB1197">
        <f t="shared" si="268"/>
        <v>0</v>
      </c>
      <c r="AC1197" s="4" t="e">
        <f t="shared" si="274"/>
        <v>#DIV/0!</v>
      </c>
      <c r="AD1197" s="4" t="e">
        <f t="shared" si="275"/>
        <v>#DIV/0!</v>
      </c>
      <c r="AE1197" s="2" t="e">
        <f t="shared" si="276"/>
        <v>#DIV/0!</v>
      </c>
      <c r="AF1197" s="5" t="e">
        <f t="shared" si="269"/>
        <v>#DIV/0!</v>
      </c>
      <c r="AG1197" s="5" t="e">
        <f t="shared" si="271"/>
        <v>#DIV/0!</v>
      </c>
      <c r="AH1197" t="e">
        <f t="shared" si="273"/>
        <v>#DIV/0!</v>
      </c>
    </row>
    <row r="1198" spans="1:34" x14ac:dyDescent="0.25">
      <c r="A1198" s="1"/>
      <c r="U1198">
        <f t="shared" si="265"/>
        <v>0</v>
      </c>
      <c r="V1198">
        <f t="shared" si="266"/>
        <v>0</v>
      </c>
      <c r="W1198">
        <f t="shared" si="267"/>
        <v>0</v>
      </c>
      <c r="X1198">
        <f t="shared" si="263"/>
        <v>0</v>
      </c>
      <c r="Y1198">
        <f t="shared" si="264"/>
        <v>0</v>
      </c>
      <c r="Z1198">
        <f t="shared" si="272"/>
        <v>0</v>
      </c>
      <c r="AA1198">
        <f t="shared" si="270"/>
        <v>0</v>
      </c>
      <c r="AB1198">
        <f t="shared" si="268"/>
        <v>0</v>
      </c>
      <c r="AC1198" s="4" t="e">
        <f t="shared" si="274"/>
        <v>#DIV/0!</v>
      </c>
      <c r="AD1198" s="4" t="e">
        <f t="shared" si="275"/>
        <v>#DIV/0!</v>
      </c>
      <c r="AE1198" s="2" t="e">
        <f t="shared" si="276"/>
        <v>#DIV/0!</v>
      </c>
      <c r="AF1198" s="5" t="e">
        <f t="shared" si="269"/>
        <v>#DIV/0!</v>
      </c>
      <c r="AG1198" s="5" t="e">
        <f t="shared" si="271"/>
        <v>#DIV/0!</v>
      </c>
      <c r="AH1198" t="e">
        <f t="shared" si="273"/>
        <v>#DIV/0!</v>
      </c>
    </row>
    <row r="1199" spans="1:34" x14ac:dyDescent="0.25">
      <c r="A1199" s="1"/>
      <c r="U1199">
        <f t="shared" si="265"/>
        <v>0</v>
      </c>
      <c r="V1199">
        <f t="shared" si="266"/>
        <v>0</v>
      </c>
      <c r="W1199">
        <f t="shared" si="267"/>
        <v>0</v>
      </c>
      <c r="X1199">
        <f t="shared" ref="X1199:X1262" si="277">IF(E1199&gt;I1199,TRUE,0)</f>
        <v>0</v>
      </c>
      <c r="Y1199">
        <f t="shared" ref="Y1199:Y1262" si="278">IF(E1198&gt;I1198,TRUE,0)</f>
        <v>0</v>
      </c>
      <c r="Z1199">
        <f t="shared" si="272"/>
        <v>0</v>
      </c>
      <c r="AA1199">
        <f t="shared" si="270"/>
        <v>0</v>
      </c>
      <c r="AB1199">
        <f t="shared" si="268"/>
        <v>0</v>
      </c>
      <c r="AC1199" s="4" t="e">
        <f t="shared" si="274"/>
        <v>#DIV/0!</v>
      </c>
      <c r="AD1199" s="4" t="e">
        <f t="shared" si="275"/>
        <v>#DIV/0!</v>
      </c>
      <c r="AE1199" s="2" t="e">
        <f t="shared" si="276"/>
        <v>#DIV/0!</v>
      </c>
      <c r="AF1199" s="5" t="e">
        <f t="shared" si="269"/>
        <v>#DIV/0!</v>
      </c>
      <c r="AG1199" s="5" t="e">
        <f t="shared" si="271"/>
        <v>#DIV/0!</v>
      </c>
      <c r="AH1199" t="e">
        <f t="shared" si="273"/>
        <v>#DIV/0!</v>
      </c>
    </row>
    <row r="1200" spans="1:34" x14ac:dyDescent="0.25">
      <c r="A1200" s="1"/>
      <c r="U1200">
        <f t="shared" si="265"/>
        <v>0</v>
      </c>
      <c r="V1200">
        <f t="shared" si="266"/>
        <v>0</v>
      </c>
      <c r="W1200">
        <f t="shared" si="267"/>
        <v>0</v>
      </c>
      <c r="X1200">
        <f t="shared" si="277"/>
        <v>0</v>
      </c>
      <c r="Y1200">
        <f t="shared" si="278"/>
        <v>0</v>
      </c>
      <c r="Z1200">
        <f t="shared" si="272"/>
        <v>0</v>
      </c>
      <c r="AA1200">
        <f t="shared" si="270"/>
        <v>0</v>
      </c>
      <c r="AB1200">
        <f t="shared" si="268"/>
        <v>0</v>
      </c>
      <c r="AC1200" s="4" t="e">
        <f t="shared" si="274"/>
        <v>#DIV/0!</v>
      </c>
      <c r="AD1200" s="4" t="e">
        <f t="shared" si="275"/>
        <v>#DIV/0!</v>
      </c>
      <c r="AE1200" s="2" t="e">
        <f t="shared" si="276"/>
        <v>#DIV/0!</v>
      </c>
      <c r="AF1200" s="5" t="e">
        <f t="shared" si="269"/>
        <v>#DIV/0!</v>
      </c>
      <c r="AG1200" s="5" t="e">
        <f t="shared" si="271"/>
        <v>#DIV/0!</v>
      </c>
      <c r="AH1200" t="e">
        <f t="shared" si="273"/>
        <v>#DIV/0!</v>
      </c>
    </row>
    <row r="1201" spans="1:34" x14ac:dyDescent="0.25">
      <c r="A1201" s="1"/>
      <c r="U1201">
        <f t="shared" si="265"/>
        <v>0</v>
      </c>
      <c r="V1201">
        <f t="shared" si="266"/>
        <v>0</v>
      </c>
      <c r="W1201">
        <f t="shared" si="267"/>
        <v>0</v>
      </c>
      <c r="X1201">
        <f t="shared" si="277"/>
        <v>0</v>
      </c>
      <c r="Y1201">
        <f t="shared" si="278"/>
        <v>0</v>
      </c>
      <c r="Z1201">
        <f t="shared" si="272"/>
        <v>0</v>
      </c>
      <c r="AA1201">
        <f t="shared" si="270"/>
        <v>0</v>
      </c>
      <c r="AB1201">
        <f t="shared" si="268"/>
        <v>0</v>
      </c>
      <c r="AC1201" s="4" t="e">
        <f t="shared" si="274"/>
        <v>#DIV/0!</v>
      </c>
      <c r="AD1201" s="4" t="e">
        <f t="shared" si="275"/>
        <v>#DIV/0!</v>
      </c>
      <c r="AE1201" s="2" t="e">
        <f t="shared" si="276"/>
        <v>#DIV/0!</v>
      </c>
      <c r="AF1201" s="5" t="e">
        <f t="shared" si="269"/>
        <v>#DIV/0!</v>
      </c>
      <c r="AG1201" s="5" t="e">
        <f t="shared" si="271"/>
        <v>#DIV/0!</v>
      </c>
      <c r="AH1201" t="e">
        <f t="shared" si="273"/>
        <v>#DIV/0!</v>
      </c>
    </row>
    <row r="1202" spans="1:34" x14ac:dyDescent="0.25">
      <c r="A1202" s="1"/>
      <c r="U1202">
        <f t="shared" si="265"/>
        <v>0</v>
      </c>
      <c r="V1202">
        <f t="shared" si="266"/>
        <v>0</v>
      </c>
      <c r="W1202">
        <f t="shared" si="267"/>
        <v>0</v>
      </c>
      <c r="X1202">
        <f t="shared" si="277"/>
        <v>0</v>
      </c>
      <c r="Y1202">
        <f t="shared" si="278"/>
        <v>0</v>
      </c>
      <c r="Z1202">
        <f t="shared" si="272"/>
        <v>0</v>
      </c>
      <c r="AA1202">
        <f t="shared" si="270"/>
        <v>0</v>
      </c>
      <c r="AB1202">
        <f t="shared" si="268"/>
        <v>0</v>
      </c>
      <c r="AC1202" s="4" t="e">
        <f t="shared" si="274"/>
        <v>#DIV/0!</v>
      </c>
      <c r="AD1202" s="4" t="e">
        <f t="shared" si="275"/>
        <v>#DIV/0!</v>
      </c>
      <c r="AE1202" s="2" t="e">
        <f t="shared" si="276"/>
        <v>#DIV/0!</v>
      </c>
      <c r="AF1202" s="5" t="e">
        <f t="shared" si="269"/>
        <v>#DIV/0!</v>
      </c>
      <c r="AG1202" s="5" t="e">
        <f t="shared" si="271"/>
        <v>#DIV/0!</v>
      </c>
      <c r="AH1202" t="e">
        <f t="shared" si="273"/>
        <v>#DIV/0!</v>
      </c>
    </row>
    <row r="1203" spans="1:34" x14ac:dyDescent="0.25">
      <c r="A1203" s="1"/>
      <c r="U1203">
        <f t="shared" si="265"/>
        <v>0</v>
      </c>
      <c r="V1203">
        <f t="shared" si="266"/>
        <v>0</v>
      </c>
      <c r="W1203">
        <f t="shared" si="267"/>
        <v>0</v>
      </c>
      <c r="X1203">
        <f t="shared" si="277"/>
        <v>0</v>
      </c>
      <c r="Y1203">
        <f t="shared" si="278"/>
        <v>0</v>
      </c>
      <c r="Z1203">
        <f t="shared" si="272"/>
        <v>0</v>
      </c>
      <c r="AA1203">
        <f t="shared" si="270"/>
        <v>0</v>
      </c>
      <c r="AB1203">
        <f t="shared" si="268"/>
        <v>0</v>
      </c>
      <c r="AC1203" s="4" t="e">
        <f t="shared" si="274"/>
        <v>#DIV/0!</v>
      </c>
      <c r="AD1203" s="4" t="e">
        <f t="shared" si="275"/>
        <v>#DIV/0!</v>
      </c>
      <c r="AE1203" s="2" t="e">
        <f t="shared" si="276"/>
        <v>#DIV/0!</v>
      </c>
      <c r="AF1203" s="5" t="e">
        <f t="shared" si="269"/>
        <v>#DIV/0!</v>
      </c>
      <c r="AG1203" s="5" t="e">
        <f t="shared" si="271"/>
        <v>#DIV/0!</v>
      </c>
      <c r="AH1203" t="e">
        <f t="shared" si="273"/>
        <v>#DIV/0!</v>
      </c>
    </row>
    <row r="1204" spans="1:34" x14ac:dyDescent="0.25">
      <c r="A1204" s="1"/>
      <c r="U1204">
        <f t="shared" si="265"/>
        <v>0</v>
      </c>
      <c r="V1204">
        <f t="shared" si="266"/>
        <v>0</v>
      </c>
      <c r="W1204">
        <f t="shared" si="267"/>
        <v>0</v>
      </c>
      <c r="X1204">
        <f t="shared" si="277"/>
        <v>0</v>
      </c>
      <c r="Y1204">
        <f t="shared" si="278"/>
        <v>0</v>
      </c>
      <c r="Z1204">
        <f t="shared" si="272"/>
        <v>0</v>
      </c>
      <c r="AA1204">
        <f t="shared" si="270"/>
        <v>0</v>
      </c>
      <c r="AB1204">
        <f t="shared" si="268"/>
        <v>0</v>
      </c>
      <c r="AC1204" s="4" t="e">
        <f t="shared" si="274"/>
        <v>#DIV/0!</v>
      </c>
      <c r="AD1204" s="4" t="e">
        <f t="shared" si="275"/>
        <v>#DIV/0!</v>
      </c>
      <c r="AE1204" s="2" t="e">
        <f t="shared" si="276"/>
        <v>#DIV/0!</v>
      </c>
      <c r="AF1204" s="5" t="e">
        <f t="shared" si="269"/>
        <v>#DIV/0!</v>
      </c>
      <c r="AG1204" s="5" t="e">
        <f t="shared" si="271"/>
        <v>#DIV/0!</v>
      </c>
      <c r="AH1204" t="e">
        <f t="shared" si="273"/>
        <v>#DIV/0!</v>
      </c>
    </row>
    <row r="1205" spans="1:34" x14ac:dyDescent="0.25">
      <c r="A1205" s="1"/>
      <c r="U1205">
        <f t="shared" si="265"/>
        <v>0</v>
      </c>
      <c r="V1205">
        <f t="shared" si="266"/>
        <v>0</v>
      </c>
      <c r="W1205">
        <f t="shared" si="267"/>
        <v>0</v>
      </c>
      <c r="X1205">
        <f t="shared" si="277"/>
        <v>0</v>
      </c>
      <c r="Y1205">
        <f t="shared" si="278"/>
        <v>0</v>
      </c>
      <c r="Z1205">
        <f t="shared" si="272"/>
        <v>0</v>
      </c>
      <c r="AA1205">
        <f t="shared" si="270"/>
        <v>0</v>
      </c>
      <c r="AB1205">
        <f t="shared" si="268"/>
        <v>0</v>
      </c>
      <c r="AC1205" s="4" t="e">
        <f t="shared" si="274"/>
        <v>#DIV/0!</v>
      </c>
      <c r="AD1205" s="4" t="e">
        <f t="shared" si="275"/>
        <v>#DIV/0!</v>
      </c>
      <c r="AE1205" s="2" t="e">
        <f t="shared" si="276"/>
        <v>#DIV/0!</v>
      </c>
      <c r="AF1205" s="5" t="e">
        <f t="shared" si="269"/>
        <v>#DIV/0!</v>
      </c>
      <c r="AG1205" s="5" t="e">
        <f t="shared" si="271"/>
        <v>#DIV/0!</v>
      </c>
      <c r="AH1205" t="e">
        <f t="shared" si="273"/>
        <v>#DIV/0!</v>
      </c>
    </row>
    <row r="1206" spans="1:34" x14ac:dyDescent="0.25">
      <c r="A1206" s="1"/>
      <c r="U1206">
        <f t="shared" si="265"/>
        <v>0</v>
      </c>
      <c r="V1206">
        <f t="shared" si="266"/>
        <v>0</v>
      </c>
      <c r="W1206">
        <f t="shared" si="267"/>
        <v>0</v>
      </c>
      <c r="X1206">
        <f t="shared" si="277"/>
        <v>0</v>
      </c>
      <c r="Y1206">
        <f t="shared" si="278"/>
        <v>0</v>
      </c>
      <c r="Z1206">
        <f t="shared" si="272"/>
        <v>0</v>
      </c>
      <c r="AA1206">
        <f t="shared" si="270"/>
        <v>0</v>
      </c>
      <c r="AB1206">
        <f t="shared" si="268"/>
        <v>0</v>
      </c>
      <c r="AC1206" s="4" t="e">
        <f t="shared" si="274"/>
        <v>#DIV/0!</v>
      </c>
      <c r="AD1206" s="4" t="e">
        <f t="shared" si="275"/>
        <v>#DIV/0!</v>
      </c>
      <c r="AE1206" s="2" t="e">
        <f t="shared" si="276"/>
        <v>#DIV/0!</v>
      </c>
      <c r="AF1206" s="5" t="e">
        <f t="shared" si="269"/>
        <v>#DIV/0!</v>
      </c>
      <c r="AG1206" s="5" t="e">
        <f t="shared" si="271"/>
        <v>#DIV/0!</v>
      </c>
      <c r="AH1206" t="e">
        <f t="shared" si="273"/>
        <v>#DIV/0!</v>
      </c>
    </row>
    <row r="1207" spans="1:34" x14ac:dyDescent="0.25">
      <c r="A1207" s="1"/>
      <c r="U1207">
        <f t="shared" si="265"/>
        <v>0</v>
      </c>
      <c r="V1207">
        <f t="shared" si="266"/>
        <v>0</v>
      </c>
      <c r="W1207">
        <f t="shared" si="267"/>
        <v>0</v>
      </c>
      <c r="X1207">
        <f t="shared" si="277"/>
        <v>0</v>
      </c>
      <c r="Y1207">
        <f t="shared" si="278"/>
        <v>0</v>
      </c>
      <c r="Z1207">
        <f t="shared" si="272"/>
        <v>0</v>
      </c>
      <c r="AA1207">
        <f t="shared" si="270"/>
        <v>0</v>
      </c>
      <c r="AB1207">
        <f t="shared" si="268"/>
        <v>0</v>
      </c>
      <c r="AC1207" s="4" t="e">
        <f t="shared" si="274"/>
        <v>#DIV/0!</v>
      </c>
      <c r="AD1207" s="4" t="e">
        <f t="shared" si="275"/>
        <v>#DIV/0!</v>
      </c>
      <c r="AE1207" s="2" t="e">
        <f t="shared" si="276"/>
        <v>#DIV/0!</v>
      </c>
      <c r="AF1207" s="5" t="e">
        <f t="shared" si="269"/>
        <v>#DIV/0!</v>
      </c>
      <c r="AG1207" s="5" t="e">
        <f t="shared" si="271"/>
        <v>#DIV/0!</v>
      </c>
      <c r="AH1207" t="e">
        <f t="shared" si="273"/>
        <v>#DIV/0!</v>
      </c>
    </row>
    <row r="1208" spans="1:34" x14ac:dyDescent="0.25">
      <c r="A1208" s="1"/>
      <c r="U1208">
        <f t="shared" si="265"/>
        <v>0</v>
      </c>
      <c r="V1208">
        <f t="shared" si="266"/>
        <v>0</v>
      </c>
      <c r="W1208">
        <f t="shared" si="267"/>
        <v>0</v>
      </c>
      <c r="X1208">
        <f t="shared" si="277"/>
        <v>0</v>
      </c>
      <c r="Y1208">
        <f t="shared" si="278"/>
        <v>0</v>
      </c>
      <c r="Z1208">
        <f t="shared" si="272"/>
        <v>0</v>
      </c>
      <c r="AA1208">
        <f t="shared" si="270"/>
        <v>0</v>
      </c>
      <c r="AB1208">
        <f t="shared" si="268"/>
        <v>0</v>
      </c>
      <c r="AC1208" s="4" t="e">
        <f t="shared" si="274"/>
        <v>#DIV/0!</v>
      </c>
      <c r="AD1208" s="4" t="e">
        <f t="shared" si="275"/>
        <v>#DIV/0!</v>
      </c>
      <c r="AE1208" s="2" t="e">
        <f t="shared" si="276"/>
        <v>#DIV/0!</v>
      </c>
      <c r="AF1208" s="5" t="e">
        <f t="shared" si="269"/>
        <v>#DIV/0!</v>
      </c>
      <c r="AG1208" s="5" t="e">
        <f t="shared" si="271"/>
        <v>#DIV/0!</v>
      </c>
      <c r="AH1208" t="e">
        <f t="shared" si="273"/>
        <v>#DIV/0!</v>
      </c>
    </row>
    <row r="1209" spans="1:34" x14ac:dyDescent="0.25">
      <c r="A1209" s="1"/>
      <c r="U1209">
        <f t="shared" si="265"/>
        <v>0</v>
      </c>
      <c r="V1209">
        <f t="shared" si="266"/>
        <v>0</v>
      </c>
      <c r="W1209">
        <f t="shared" si="267"/>
        <v>0</v>
      </c>
      <c r="X1209">
        <f t="shared" si="277"/>
        <v>0</v>
      </c>
      <c r="Y1209">
        <f t="shared" si="278"/>
        <v>0</v>
      </c>
      <c r="Z1209">
        <f t="shared" si="272"/>
        <v>0</v>
      </c>
      <c r="AA1209">
        <f t="shared" si="270"/>
        <v>0</v>
      </c>
      <c r="AB1209">
        <f t="shared" si="268"/>
        <v>0</v>
      </c>
      <c r="AC1209" s="4" t="e">
        <f t="shared" si="274"/>
        <v>#DIV/0!</v>
      </c>
      <c r="AD1209" s="4" t="e">
        <f t="shared" si="275"/>
        <v>#DIV/0!</v>
      </c>
      <c r="AE1209" s="2" t="e">
        <f t="shared" si="276"/>
        <v>#DIV/0!</v>
      </c>
      <c r="AF1209" s="5" t="e">
        <f t="shared" si="269"/>
        <v>#DIV/0!</v>
      </c>
      <c r="AG1209" s="5" t="e">
        <f t="shared" si="271"/>
        <v>#DIV/0!</v>
      </c>
      <c r="AH1209" t="e">
        <f t="shared" si="273"/>
        <v>#DIV/0!</v>
      </c>
    </row>
    <row r="1210" spans="1:34" x14ac:dyDescent="0.25">
      <c r="A1210" s="1"/>
      <c r="U1210">
        <f t="shared" si="265"/>
        <v>0</v>
      </c>
      <c r="V1210">
        <f t="shared" si="266"/>
        <v>0</v>
      </c>
      <c r="W1210">
        <f t="shared" si="267"/>
        <v>0</v>
      </c>
      <c r="X1210">
        <f t="shared" si="277"/>
        <v>0</v>
      </c>
      <c r="Y1210">
        <f t="shared" si="278"/>
        <v>0</v>
      </c>
      <c r="Z1210">
        <f t="shared" si="272"/>
        <v>0</v>
      </c>
      <c r="AA1210">
        <f t="shared" si="270"/>
        <v>0</v>
      </c>
      <c r="AB1210">
        <f t="shared" si="268"/>
        <v>0</v>
      </c>
      <c r="AC1210" s="4" t="e">
        <f t="shared" si="274"/>
        <v>#DIV/0!</v>
      </c>
      <c r="AD1210" s="4" t="e">
        <f t="shared" si="275"/>
        <v>#DIV/0!</v>
      </c>
      <c r="AE1210" s="2" t="e">
        <f t="shared" si="276"/>
        <v>#DIV/0!</v>
      </c>
      <c r="AF1210" s="5" t="e">
        <f t="shared" si="269"/>
        <v>#DIV/0!</v>
      </c>
      <c r="AG1210" s="5" t="e">
        <f t="shared" si="271"/>
        <v>#DIV/0!</v>
      </c>
      <c r="AH1210" t="e">
        <f t="shared" si="273"/>
        <v>#DIV/0!</v>
      </c>
    </row>
    <row r="1211" spans="1:34" x14ac:dyDescent="0.25">
      <c r="A1211" s="1"/>
      <c r="U1211">
        <f t="shared" si="265"/>
        <v>0</v>
      </c>
      <c r="V1211">
        <f t="shared" si="266"/>
        <v>0</v>
      </c>
      <c r="W1211">
        <f t="shared" si="267"/>
        <v>0</v>
      </c>
      <c r="X1211">
        <f t="shared" si="277"/>
        <v>0</v>
      </c>
      <c r="Y1211">
        <f t="shared" si="278"/>
        <v>0</v>
      </c>
      <c r="Z1211">
        <f t="shared" si="272"/>
        <v>0</v>
      </c>
      <c r="AA1211">
        <f t="shared" si="270"/>
        <v>0</v>
      </c>
      <c r="AB1211">
        <f t="shared" si="268"/>
        <v>0</v>
      </c>
      <c r="AC1211" s="4" t="e">
        <f t="shared" si="274"/>
        <v>#DIV/0!</v>
      </c>
      <c r="AD1211" s="4" t="e">
        <f t="shared" si="275"/>
        <v>#DIV/0!</v>
      </c>
      <c r="AE1211" s="2" t="e">
        <f t="shared" si="276"/>
        <v>#DIV/0!</v>
      </c>
      <c r="AF1211" s="5" t="e">
        <f t="shared" si="269"/>
        <v>#DIV/0!</v>
      </c>
      <c r="AG1211" s="5" t="e">
        <f t="shared" si="271"/>
        <v>#DIV/0!</v>
      </c>
      <c r="AH1211" t="e">
        <f t="shared" si="273"/>
        <v>#DIV/0!</v>
      </c>
    </row>
    <row r="1212" spans="1:34" x14ac:dyDescent="0.25">
      <c r="A1212" s="1"/>
      <c r="U1212">
        <f t="shared" si="265"/>
        <v>0</v>
      </c>
      <c r="V1212">
        <f t="shared" si="266"/>
        <v>0</v>
      </c>
      <c r="W1212">
        <f t="shared" si="267"/>
        <v>0</v>
      </c>
      <c r="X1212">
        <f t="shared" si="277"/>
        <v>0</v>
      </c>
      <c r="Y1212">
        <f t="shared" si="278"/>
        <v>0</v>
      </c>
      <c r="Z1212">
        <f t="shared" si="272"/>
        <v>0</v>
      </c>
      <c r="AA1212">
        <f t="shared" si="270"/>
        <v>0</v>
      </c>
      <c r="AB1212">
        <f t="shared" si="268"/>
        <v>0</v>
      </c>
      <c r="AC1212" s="4" t="e">
        <f t="shared" si="274"/>
        <v>#DIV/0!</v>
      </c>
      <c r="AD1212" s="4" t="e">
        <f t="shared" si="275"/>
        <v>#DIV/0!</v>
      </c>
      <c r="AE1212" s="2" t="e">
        <f t="shared" si="276"/>
        <v>#DIV/0!</v>
      </c>
      <c r="AF1212" s="5" t="e">
        <f t="shared" si="269"/>
        <v>#DIV/0!</v>
      </c>
      <c r="AG1212" s="5" t="e">
        <f t="shared" si="271"/>
        <v>#DIV/0!</v>
      </c>
      <c r="AH1212" t="e">
        <f t="shared" si="273"/>
        <v>#DIV/0!</v>
      </c>
    </row>
    <row r="1213" spans="1:34" x14ac:dyDescent="0.25">
      <c r="A1213" s="1"/>
      <c r="U1213">
        <f t="shared" si="265"/>
        <v>0</v>
      </c>
      <c r="V1213">
        <f t="shared" si="266"/>
        <v>0</v>
      </c>
      <c r="W1213">
        <f t="shared" si="267"/>
        <v>0</v>
      </c>
      <c r="X1213">
        <f t="shared" si="277"/>
        <v>0</v>
      </c>
      <c r="Y1213">
        <f t="shared" si="278"/>
        <v>0</v>
      </c>
      <c r="Z1213">
        <f t="shared" si="272"/>
        <v>0</v>
      </c>
      <c r="AA1213">
        <f t="shared" si="270"/>
        <v>0</v>
      </c>
      <c r="AB1213">
        <f t="shared" si="268"/>
        <v>0</v>
      </c>
      <c r="AC1213" s="4" t="e">
        <f t="shared" si="274"/>
        <v>#DIV/0!</v>
      </c>
      <c r="AD1213" s="4" t="e">
        <f t="shared" si="275"/>
        <v>#DIV/0!</v>
      </c>
      <c r="AE1213" s="2" t="e">
        <f t="shared" si="276"/>
        <v>#DIV/0!</v>
      </c>
      <c r="AF1213" s="5" t="e">
        <f t="shared" si="269"/>
        <v>#DIV/0!</v>
      </c>
      <c r="AG1213" s="5" t="e">
        <f t="shared" si="271"/>
        <v>#DIV/0!</v>
      </c>
      <c r="AH1213" t="e">
        <f t="shared" si="273"/>
        <v>#DIV/0!</v>
      </c>
    </row>
    <row r="1214" spans="1:34" x14ac:dyDescent="0.25">
      <c r="A1214" s="1"/>
      <c r="U1214">
        <f t="shared" si="265"/>
        <v>0</v>
      </c>
      <c r="V1214">
        <f t="shared" si="266"/>
        <v>0</v>
      </c>
      <c r="W1214">
        <f t="shared" si="267"/>
        <v>0</v>
      </c>
      <c r="X1214">
        <f t="shared" si="277"/>
        <v>0</v>
      </c>
      <c r="Y1214">
        <f t="shared" si="278"/>
        <v>0</v>
      </c>
      <c r="Z1214">
        <f t="shared" si="272"/>
        <v>0</v>
      </c>
      <c r="AA1214">
        <f t="shared" si="270"/>
        <v>0</v>
      </c>
      <c r="AB1214">
        <f t="shared" si="268"/>
        <v>0</v>
      </c>
      <c r="AC1214" s="4" t="e">
        <f t="shared" si="274"/>
        <v>#DIV/0!</v>
      </c>
      <c r="AD1214" s="4" t="e">
        <f t="shared" si="275"/>
        <v>#DIV/0!</v>
      </c>
      <c r="AE1214" s="2" t="e">
        <f t="shared" si="276"/>
        <v>#DIV/0!</v>
      </c>
      <c r="AF1214" s="5" t="e">
        <f t="shared" si="269"/>
        <v>#DIV/0!</v>
      </c>
      <c r="AG1214" s="5" t="e">
        <f t="shared" si="271"/>
        <v>#DIV/0!</v>
      </c>
      <c r="AH1214" t="e">
        <f t="shared" si="273"/>
        <v>#DIV/0!</v>
      </c>
    </row>
    <row r="1215" spans="1:34" x14ac:dyDescent="0.25">
      <c r="A1215" s="1"/>
      <c r="U1215">
        <f t="shared" si="265"/>
        <v>0</v>
      </c>
      <c r="V1215">
        <f t="shared" si="266"/>
        <v>0</v>
      </c>
      <c r="W1215">
        <f t="shared" si="267"/>
        <v>0</v>
      </c>
      <c r="X1215">
        <f t="shared" si="277"/>
        <v>0</v>
      </c>
      <c r="Y1215">
        <f t="shared" si="278"/>
        <v>0</v>
      </c>
      <c r="Z1215">
        <f t="shared" si="272"/>
        <v>0</v>
      </c>
      <c r="AA1215">
        <f t="shared" si="270"/>
        <v>0</v>
      </c>
      <c r="AB1215">
        <f t="shared" si="268"/>
        <v>0</v>
      </c>
      <c r="AC1215" s="4" t="e">
        <f t="shared" si="274"/>
        <v>#DIV/0!</v>
      </c>
      <c r="AD1215" s="4" t="e">
        <f t="shared" si="275"/>
        <v>#DIV/0!</v>
      </c>
      <c r="AE1215" s="2" t="e">
        <f t="shared" si="276"/>
        <v>#DIV/0!</v>
      </c>
      <c r="AF1215" s="5" t="e">
        <f t="shared" si="269"/>
        <v>#DIV/0!</v>
      </c>
      <c r="AG1215" s="5" t="e">
        <f t="shared" si="271"/>
        <v>#DIV/0!</v>
      </c>
      <c r="AH1215" t="e">
        <f t="shared" si="273"/>
        <v>#DIV/0!</v>
      </c>
    </row>
    <row r="1216" spans="1:34" x14ac:dyDescent="0.25">
      <c r="A1216" s="1"/>
      <c r="U1216">
        <f t="shared" si="265"/>
        <v>0</v>
      </c>
      <c r="V1216">
        <f t="shared" si="266"/>
        <v>0</v>
      </c>
      <c r="W1216">
        <f t="shared" si="267"/>
        <v>0</v>
      </c>
      <c r="X1216">
        <f t="shared" si="277"/>
        <v>0</v>
      </c>
      <c r="Y1216">
        <f t="shared" si="278"/>
        <v>0</v>
      </c>
      <c r="Z1216">
        <f t="shared" si="272"/>
        <v>0</v>
      </c>
      <c r="AA1216">
        <f t="shared" si="270"/>
        <v>0</v>
      </c>
      <c r="AB1216">
        <f t="shared" si="268"/>
        <v>0</v>
      </c>
      <c r="AC1216" s="4" t="e">
        <f t="shared" si="274"/>
        <v>#DIV/0!</v>
      </c>
      <c r="AD1216" s="4" t="e">
        <f t="shared" si="275"/>
        <v>#DIV/0!</v>
      </c>
      <c r="AE1216" s="2" t="e">
        <f t="shared" si="276"/>
        <v>#DIV/0!</v>
      </c>
      <c r="AF1216" s="5" t="e">
        <f t="shared" si="269"/>
        <v>#DIV/0!</v>
      </c>
      <c r="AG1216" s="5" t="e">
        <f t="shared" si="271"/>
        <v>#DIV/0!</v>
      </c>
      <c r="AH1216" t="e">
        <f t="shared" si="273"/>
        <v>#DIV/0!</v>
      </c>
    </row>
    <row r="1217" spans="1:34" x14ac:dyDescent="0.25">
      <c r="A1217" s="1"/>
      <c r="U1217">
        <f t="shared" si="265"/>
        <v>0</v>
      </c>
      <c r="V1217">
        <f t="shared" si="266"/>
        <v>0</v>
      </c>
      <c r="W1217">
        <f t="shared" si="267"/>
        <v>0</v>
      </c>
      <c r="X1217">
        <f t="shared" si="277"/>
        <v>0</v>
      </c>
      <c r="Y1217">
        <f t="shared" si="278"/>
        <v>0</v>
      </c>
      <c r="Z1217">
        <f t="shared" si="272"/>
        <v>0</v>
      </c>
      <c r="AA1217">
        <f t="shared" si="270"/>
        <v>0</v>
      </c>
      <c r="AB1217">
        <f t="shared" si="268"/>
        <v>0</v>
      </c>
      <c r="AC1217" s="4" t="e">
        <f t="shared" si="274"/>
        <v>#DIV/0!</v>
      </c>
      <c r="AD1217" s="4" t="e">
        <f t="shared" si="275"/>
        <v>#DIV/0!</v>
      </c>
      <c r="AE1217" s="2" t="e">
        <f t="shared" si="276"/>
        <v>#DIV/0!</v>
      </c>
      <c r="AF1217" s="5" t="e">
        <f t="shared" si="269"/>
        <v>#DIV/0!</v>
      </c>
      <c r="AG1217" s="5" t="e">
        <f t="shared" si="271"/>
        <v>#DIV/0!</v>
      </c>
      <c r="AH1217" t="e">
        <f t="shared" si="273"/>
        <v>#DIV/0!</v>
      </c>
    </row>
    <row r="1218" spans="1:34" x14ac:dyDescent="0.25">
      <c r="A1218" s="1"/>
      <c r="U1218">
        <f t="shared" ref="U1218:U1281" si="279">IF(L1218&gt;K1218,TRUE,0)</f>
        <v>0</v>
      </c>
      <c r="V1218">
        <f t="shared" ref="V1218:V1281" si="280">IF(E1218&gt;K1218,TRUE,0)</f>
        <v>0</v>
      </c>
      <c r="W1218">
        <f t="shared" ref="W1218:W1281" si="281">IF(E1217&gt;K1217,TRUE,0)</f>
        <v>0</v>
      </c>
      <c r="X1218">
        <f t="shared" si="277"/>
        <v>0</v>
      </c>
      <c r="Y1218">
        <f t="shared" si="278"/>
        <v>0</v>
      </c>
      <c r="Z1218">
        <f t="shared" si="272"/>
        <v>0</v>
      </c>
      <c r="AA1218">
        <f t="shared" si="270"/>
        <v>0</v>
      </c>
      <c r="AB1218">
        <f t="shared" si="268"/>
        <v>0</v>
      </c>
      <c r="AC1218" s="4" t="e">
        <f t="shared" si="274"/>
        <v>#DIV/0!</v>
      </c>
      <c r="AD1218" s="4" t="e">
        <f t="shared" si="275"/>
        <v>#DIV/0!</v>
      </c>
      <c r="AE1218" s="2" t="e">
        <f t="shared" si="276"/>
        <v>#DIV/0!</v>
      </c>
      <c r="AF1218" s="5" t="e">
        <f t="shared" si="269"/>
        <v>#DIV/0!</v>
      </c>
      <c r="AG1218" s="5" t="e">
        <f t="shared" si="271"/>
        <v>#DIV/0!</v>
      </c>
      <c r="AH1218" t="e">
        <f t="shared" si="273"/>
        <v>#DIV/0!</v>
      </c>
    </row>
    <row r="1219" spans="1:34" x14ac:dyDescent="0.25">
      <c r="A1219" s="1"/>
      <c r="U1219">
        <f t="shared" si="279"/>
        <v>0</v>
      </c>
      <c r="V1219">
        <f t="shared" si="280"/>
        <v>0</v>
      </c>
      <c r="W1219">
        <f t="shared" si="281"/>
        <v>0</v>
      </c>
      <c r="X1219">
        <f t="shared" si="277"/>
        <v>0</v>
      </c>
      <c r="Y1219">
        <f t="shared" si="278"/>
        <v>0</v>
      </c>
      <c r="Z1219">
        <f t="shared" si="272"/>
        <v>0</v>
      </c>
      <c r="AA1219">
        <f t="shared" si="270"/>
        <v>0</v>
      </c>
      <c r="AB1219">
        <f t="shared" ref="AB1219:AB1282" si="282">IF(OR(Q1219&gt;29,R1219&gt;29),TRUE,0)</f>
        <v>0</v>
      </c>
      <c r="AC1219" s="4" t="e">
        <f t="shared" si="274"/>
        <v>#DIV/0!</v>
      </c>
      <c r="AD1219" s="4" t="e">
        <f t="shared" si="275"/>
        <v>#DIV/0!</v>
      </c>
      <c r="AE1219" s="2" t="e">
        <f t="shared" si="276"/>
        <v>#DIV/0!</v>
      </c>
      <c r="AF1219" s="5" t="e">
        <f t="shared" ref="AF1219:AF1282" si="283">(E1218-P1218)/P1218</f>
        <v>#DIV/0!</v>
      </c>
      <c r="AG1219" s="5" t="e">
        <f t="shared" si="271"/>
        <v>#DIV/0!</v>
      </c>
      <c r="AH1219" t="e">
        <f t="shared" si="273"/>
        <v>#DIV/0!</v>
      </c>
    </row>
    <row r="1220" spans="1:34" x14ac:dyDescent="0.25">
      <c r="A1220" s="1"/>
      <c r="U1220">
        <f t="shared" si="279"/>
        <v>0</v>
      </c>
      <c r="V1220">
        <f t="shared" si="280"/>
        <v>0</v>
      </c>
      <c r="W1220">
        <f t="shared" si="281"/>
        <v>0</v>
      </c>
      <c r="X1220">
        <f t="shared" si="277"/>
        <v>0</v>
      </c>
      <c r="Y1220">
        <f t="shared" si="278"/>
        <v>0</v>
      </c>
      <c r="Z1220">
        <f t="shared" si="272"/>
        <v>0</v>
      </c>
      <c r="AA1220">
        <f t="shared" ref="AA1220:AA1283" si="284">IF(F1220&gt;M1219*1.4,TRUE,0)</f>
        <v>0</v>
      </c>
      <c r="AB1220">
        <f t="shared" si="282"/>
        <v>0</v>
      </c>
      <c r="AC1220" s="4" t="e">
        <f t="shared" si="274"/>
        <v>#DIV/0!</v>
      </c>
      <c r="AD1220" s="4" t="e">
        <f t="shared" si="275"/>
        <v>#DIV/0!</v>
      </c>
      <c r="AE1220" s="2" t="e">
        <f t="shared" si="276"/>
        <v>#DIV/0!</v>
      </c>
      <c r="AF1220" s="5" t="e">
        <f t="shared" si="283"/>
        <v>#DIV/0!</v>
      </c>
      <c r="AG1220" s="5" t="e">
        <f t="shared" ref="AG1220:AG1283" si="285">E1219/E1220</f>
        <v>#DIV/0!</v>
      </c>
      <c r="AH1220" t="e">
        <f t="shared" si="273"/>
        <v>#DIV/0!</v>
      </c>
    </row>
    <row r="1221" spans="1:34" x14ac:dyDescent="0.25">
      <c r="A1221" s="1"/>
      <c r="U1221">
        <f t="shared" si="279"/>
        <v>0</v>
      </c>
      <c r="V1221">
        <f t="shared" si="280"/>
        <v>0</v>
      </c>
      <c r="W1221">
        <f t="shared" si="281"/>
        <v>0</v>
      </c>
      <c r="X1221">
        <f t="shared" si="277"/>
        <v>0</v>
      </c>
      <c r="Y1221">
        <f t="shared" si="278"/>
        <v>0</v>
      </c>
      <c r="Z1221">
        <f t="shared" si="272"/>
        <v>0</v>
      </c>
      <c r="AA1221">
        <f t="shared" si="284"/>
        <v>0</v>
      </c>
      <c r="AB1221">
        <f t="shared" si="282"/>
        <v>0</v>
      </c>
      <c r="AC1221" s="4" t="e">
        <f t="shared" si="274"/>
        <v>#DIV/0!</v>
      </c>
      <c r="AD1221" s="4" t="e">
        <f t="shared" si="275"/>
        <v>#DIV/0!</v>
      </c>
      <c r="AE1221" s="2" t="e">
        <f t="shared" si="276"/>
        <v>#DIV/0!</v>
      </c>
      <c r="AF1221" s="5" t="e">
        <f t="shared" si="283"/>
        <v>#DIV/0!</v>
      </c>
      <c r="AG1221" s="5" t="e">
        <f t="shared" si="285"/>
        <v>#DIV/0!</v>
      </c>
      <c r="AH1221" t="e">
        <f t="shared" si="273"/>
        <v>#DIV/0!</v>
      </c>
    </row>
    <row r="1222" spans="1:34" x14ac:dyDescent="0.25">
      <c r="A1222" s="1"/>
      <c r="U1222">
        <f t="shared" si="279"/>
        <v>0</v>
      </c>
      <c r="V1222">
        <f t="shared" si="280"/>
        <v>0</v>
      </c>
      <c r="W1222">
        <f t="shared" si="281"/>
        <v>0</v>
      </c>
      <c r="X1222">
        <f t="shared" si="277"/>
        <v>0</v>
      </c>
      <c r="Y1222">
        <f t="shared" si="278"/>
        <v>0</v>
      </c>
      <c r="Z1222">
        <f t="shared" si="272"/>
        <v>0</v>
      </c>
      <c r="AA1222">
        <f t="shared" si="284"/>
        <v>0</v>
      </c>
      <c r="AB1222">
        <f t="shared" si="282"/>
        <v>0</v>
      </c>
      <c r="AC1222" s="4" t="e">
        <f t="shared" si="274"/>
        <v>#DIV/0!</v>
      </c>
      <c r="AD1222" s="4" t="e">
        <f t="shared" si="275"/>
        <v>#DIV/0!</v>
      </c>
      <c r="AE1222" s="2" t="e">
        <f t="shared" si="276"/>
        <v>#DIV/0!</v>
      </c>
      <c r="AF1222" s="5" t="e">
        <f t="shared" si="283"/>
        <v>#DIV/0!</v>
      </c>
      <c r="AG1222" s="5" t="e">
        <f t="shared" si="285"/>
        <v>#DIV/0!</v>
      </c>
      <c r="AH1222" t="e">
        <f t="shared" si="273"/>
        <v>#DIV/0!</v>
      </c>
    </row>
    <row r="1223" spans="1:34" x14ac:dyDescent="0.25">
      <c r="A1223" s="1"/>
      <c r="U1223">
        <f t="shared" si="279"/>
        <v>0</v>
      </c>
      <c r="V1223">
        <f t="shared" si="280"/>
        <v>0</v>
      </c>
      <c r="W1223">
        <f t="shared" si="281"/>
        <v>0</v>
      </c>
      <c r="X1223">
        <f t="shared" si="277"/>
        <v>0</v>
      </c>
      <c r="Y1223">
        <f t="shared" si="278"/>
        <v>0</v>
      </c>
      <c r="Z1223">
        <f t="shared" si="272"/>
        <v>0</v>
      </c>
      <c r="AA1223">
        <f t="shared" si="284"/>
        <v>0</v>
      </c>
      <c r="AB1223">
        <f t="shared" si="282"/>
        <v>0</v>
      </c>
      <c r="AC1223" s="4" t="e">
        <f t="shared" si="274"/>
        <v>#DIV/0!</v>
      </c>
      <c r="AD1223" s="4" t="e">
        <f t="shared" si="275"/>
        <v>#DIV/0!</v>
      </c>
      <c r="AE1223" s="2" t="e">
        <f t="shared" si="276"/>
        <v>#DIV/0!</v>
      </c>
      <c r="AF1223" s="5" t="e">
        <f t="shared" si="283"/>
        <v>#DIV/0!</v>
      </c>
      <c r="AG1223" s="5" t="e">
        <f t="shared" si="285"/>
        <v>#DIV/0!</v>
      </c>
      <c r="AH1223" t="e">
        <f t="shared" si="273"/>
        <v>#DIV/0!</v>
      </c>
    </row>
    <row r="1224" spans="1:34" x14ac:dyDescent="0.25">
      <c r="A1224" s="1"/>
      <c r="U1224">
        <f t="shared" si="279"/>
        <v>0</v>
      </c>
      <c r="V1224">
        <f t="shared" si="280"/>
        <v>0</v>
      </c>
      <c r="W1224">
        <f t="shared" si="281"/>
        <v>0</v>
      </c>
      <c r="X1224">
        <f t="shared" si="277"/>
        <v>0</v>
      </c>
      <c r="Y1224">
        <f t="shared" si="278"/>
        <v>0</v>
      </c>
      <c r="Z1224">
        <f t="shared" ref="Z1224:Z1287" si="286">IF(AND(V1223=TRUE,V1222=TRUE,V1221=TRUE,V1220=TRUE,V1219=TRUE,V1218=TRUE),TRUE,IF(OR(V1218=0,V1219=0,V1220=0,V1221=0,V1222=0,V1223=0),0))</f>
        <v>0</v>
      </c>
      <c r="AA1224">
        <f t="shared" si="284"/>
        <v>0</v>
      </c>
      <c r="AB1224">
        <f t="shared" si="282"/>
        <v>0</v>
      </c>
      <c r="AC1224" s="4" t="e">
        <f t="shared" si="274"/>
        <v>#DIV/0!</v>
      </c>
      <c r="AD1224" s="4" t="e">
        <f t="shared" si="275"/>
        <v>#DIV/0!</v>
      </c>
      <c r="AE1224" s="2" t="e">
        <f t="shared" si="276"/>
        <v>#DIV/0!</v>
      </c>
      <c r="AF1224" s="5" t="e">
        <f t="shared" si="283"/>
        <v>#DIV/0!</v>
      </c>
      <c r="AG1224" s="5" t="e">
        <f t="shared" si="285"/>
        <v>#DIV/0!</v>
      </c>
      <c r="AH1224" t="e">
        <f t="shared" si="273"/>
        <v>#DIV/0!</v>
      </c>
    </row>
    <row r="1225" spans="1:34" x14ac:dyDescent="0.25">
      <c r="A1225" s="1"/>
      <c r="U1225">
        <f t="shared" si="279"/>
        <v>0</v>
      </c>
      <c r="V1225">
        <f t="shared" si="280"/>
        <v>0</v>
      </c>
      <c r="W1225">
        <f t="shared" si="281"/>
        <v>0</v>
      </c>
      <c r="X1225">
        <f t="shared" si="277"/>
        <v>0</v>
      </c>
      <c r="Y1225">
        <f t="shared" si="278"/>
        <v>0</v>
      </c>
      <c r="Z1225">
        <f t="shared" si="286"/>
        <v>0</v>
      </c>
      <c r="AA1225">
        <f t="shared" si="284"/>
        <v>0</v>
      </c>
      <c r="AB1225">
        <f t="shared" si="282"/>
        <v>0</v>
      </c>
      <c r="AC1225" s="4" t="e">
        <f t="shared" si="274"/>
        <v>#DIV/0!</v>
      </c>
      <c r="AD1225" s="4" t="e">
        <f t="shared" si="275"/>
        <v>#DIV/0!</v>
      </c>
      <c r="AE1225" s="2" t="e">
        <f t="shared" si="276"/>
        <v>#DIV/0!</v>
      </c>
      <c r="AF1225" s="5" t="e">
        <f t="shared" si="283"/>
        <v>#DIV/0!</v>
      </c>
      <c r="AG1225" s="5" t="e">
        <f t="shared" si="285"/>
        <v>#DIV/0!</v>
      </c>
      <c r="AH1225" t="e">
        <f t="shared" ref="AH1225:AH1288" si="287">IF(AND(AF1225&gt;0.15,AG1225&gt;1.0199999,AG1225&lt;1.1500001,AA1225=TRUE),TRUE,0)</f>
        <v>#DIV/0!</v>
      </c>
    </row>
    <row r="1226" spans="1:34" x14ac:dyDescent="0.25">
      <c r="A1226" s="1"/>
      <c r="U1226">
        <f t="shared" si="279"/>
        <v>0</v>
      </c>
      <c r="V1226">
        <f t="shared" si="280"/>
        <v>0</v>
      </c>
      <c r="W1226">
        <f t="shared" si="281"/>
        <v>0</v>
      </c>
      <c r="X1226">
        <f t="shared" si="277"/>
        <v>0</v>
      </c>
      <c r="Y1226">
        <f t="shared" si="278"/>
        <v>0</v>
      </c>
      <c r="Z1226">
        <f t="shared" si="286"/>
        <v>0</v>
      </c>
      <c r="AA1226">
        <f t="shared" si="284"/>
        <v>0</v>
      </c>
      <c r="AB1226">
        <f t="shared" si="282"/>
        <v>0</v>
      </c>
      <c r="AC1226" s="4" t="e">
        <f t="shared" ref="AC1226:AC1289" si="288">(O1225-E1225)/O1225</f>
        <v>#DIV/0!</v>
      </c>
      <c r="AD1226" s="4" t="e">
        <f t="shared" ref="AD1226:AD1289" si="289">E1226/E1225</f>
        <v>#DIV/0!</v>
      </c>
      <c r="AE1226" s="2" t="e">
        <f t="shared" ref="AE1226:AE1289" si="290">IF(AND(AC1226&gt;0.12,AD1226&gt;1.01999,AD1226&lt;1.150001,AA1226=TRUE),TRUE,0)</f>
        <v>#DIV/0!</v>
      </c>
      <c r="AF1226" s="5" t="e">
        <f t="shared" si="283"/>
        <v>#DIV/0!</v>
      </c>
      <c r="AG1226" s="5" t="e">
        <f t="shared" si="285"/>
        <v>#DIV/0!</v>
      </c>
      <c r="AH1226" t="e">
        <f t="shared" si="287"/>
        <v>#DIV/0!</v>
      </c>
    </row>
    <row r="1227" spans="1:34" x14ac:dyDescent="0.25">
      <c r="A1227" s="1"/>
      <c r="U1227">
        <f t="shared" si="279"/>
        <v>0</v>
      </c>
      <c r="V1227">
        <f t="shared" si="280"/>
        <v>0</v>
      </c>
      <c r="W1227">
        <f t="shared" si="281"/>
        <v>0</v>
      </c>
      <c r="X1227">
        <f t="shared" si="277"/>
        <v>0</v>
      </c>
      <c r="Y1227">
        <f t="shared" si="278"/>
        <v>0</v>
      </c>
      <c r="Z1227">
        <f t="shared" si="286"/>
        <v>0</v>
      </c>
      <c r="AA1227">
        <f t="shared" si="284"/>
        <v>0</v>
      </c>
      <c r="AB1227">
        <f t="shared" si="282"/>
        <v>0</v>
      </c>
      <c r="AC1227" s="4" t="e">
        <f t="shared" si="288"/>
        <v>#DIV/0!</v>
      </c>
      <c r="AD1227" s="4" t="e">
        <f t="shared" si="289"/>
        <v>#DIV/0!</v>
      </c>
      <c r="AE1227" s="2" t="e">
        <f t="shared" si="290"/>
        <v>#DIV/0!</v>
      </c>
      <c r="AF1227" s="5" t="e">
        <f t="shared" si="283"/>
        <v>#DIV/0!</v>
      </c>
      <c r="AG1227" s="5" t="e">
        <f t="shared" si="285"/>
        <v>#DIV/0!</v>
      </c>
      <c r="AH1227" t="e">
        <f t="shared" si="287"/>
        <v>#DIV/0!</v>
      </c>
    </row>
    <row r="1228" spans="1:34" x14ac:dyDescent="0.25">
      <c r="A1228" s="1"/>
      <c r="U1228">
        <f t="shared" si="279"/>
        <v>0</v>
      </c>
      <c r="V1228">
        <f t="shared" si="280"/>
        <v>0</v>
      </c>
      <c r="W1228">
        <f t="shared" si="281"/>
        <v>0</v>
      </c>
      <c r="X1228">
        <f t="shared" si="277"/>
        <v>0</v>
      </c>
      <c r="Y1228">
        <f t="shared" si="278"/>
        <v>0</v>
      </c>
      <c r="Z1228">
        <f t="shared" si="286"/>
        <v>0</v>
      </c>
      <c r="AA1228">
        <f t="shared" si="284"/>
        <v>0</v>
      </c>
      <c r="AB1228">
        <f t="shared" si="282"/>
        <v>0</v>
      </c>
      <c r="AC1228" s="4" t="e">
        <f t="shared" si="288"/>
        <v>#DIV/0!</v>
      </c>
      <c r="AD1228" s="4" t="e">
        <f t="shared" si="289"/>
        <v>#DIV/0!</v>
      </c>
      <c r="AE1228" s="2" t="e">
        <f t="shared" si="290"/>
        <v>#DIV/0!</v>
      </c>
      <c r="AF1228" s="5" t="e">
        <f t="shared" si="283"/>
        <v>#DIV/0!</v>
      </c>
      <c r="AG1228" s="5" t="e">
        <f t="shared" si="285"/>
        <v>#DIV/0!</v>
      </c>
      <c r="AH1228" t="e">
        <f t="shared" si="287"/>
        <v>#DIV/0!</v>
      </c>
    </row>
    <row r="1229" spans="1:34" x14ac:dyDescent="0.25">
      <c r="A1229" s="1"/>
      <c r="U1229">
        <f t="shared" si="279"/>
        <v>0</v>
      </c>
      <c r="V1229">
        <f t="shared" si="280"/>
        <v>0</v>
      </c>
      <c r="W1229">
        <f t="shared" si="281"/>
        <v>0</v>
      </c>
      <c r="X1229">
        <f t="shared" si="277"/>
        <v>0</v>
      </c>
      <c r="Y1229">
        <f t="shared" si="278"/>
        <v>0</v>
      </c>
      <c r="Z1229">
        <f t="shared" si="286"/>
        <v>0</v>
      </c>
      <c r="AA1229">
        <f t="shared" si="284"/>
        <v>0</v>
      </c>
      <c r="AB1229">
        <f t="shared" si="282"/>
        <v>0</v>
      </c>
      <c r="AC1229" s="4" t="e">
        <f t="shared" si="288"/>
        <v>#DIV/0!</v>
      </c>
      <c r="AD1229" s="4" t="e">
        <f t="shared" si="289"/>
        <v>#DIV/0!</v>
      </c>
      <c r="AE1229" s="2" t="e">
        <f t="shared" si="290"/>
        <v>#DIV/0!</v>
      </c>
      <c r="AF1229" s="5" t="e">
        <f t="shared" si="283"/>
        <v>#DIV/0!</v>
      </c>
      <c r="AG1229" s="5" t="e">
        <f t="shared" si="285"/>
        <v>#DIV/0!</v>
      </c>
      <c r="AH1229" t="e">
        <f t="shared" si="287"/>
        <v>#DIV/0!</v>
      </c>
    </row>
    <row r="1230" spans="1:34" x14ac:dyDescent="0.25">
      <c r="A1230" s="1"/>
      <c r="U1230">
        <f t="shared" si="279"/>
        <v>0</v>
      </c>
      <c r="V1230">
        <f t="shared" si="280"/>
        <v>0</v>
      </c>
      <c r="W1230">
        <f t="shared" si="281"/>
        <v>0</v>
      </c>
      <c r="X1230">
        <f t="shared" si="277"/>
        <v>0</v>
      </c>
      <c r="Y1230">
        <f t="shared" si="278"/>
        <v>0</v>
      </c>
      <c r="Z1230">
        <f t="shared" si="286"/>
        <v>0</v>
      </c>
      <c r="AA1230">
        <f t="shared" si="284"/>
        <v>0</v>
      </c>
      <c r="AB1230">
        <f t="shared" si="282"/>
        <v>0</v>
      </c>
      <c r="AC1230" s="4" t="e">
        <f t="shared" si="288"/>
        <v>#DIV/0!</v>
      </c>
      <c r="AD1230" s="4" t="e">
        <f t="shared" si="289"/>
        <v>#DIV/0!</v>
      </c>
      <c r="AE1230" s="2" t="e">
        <f t="shared" si="290"/>
        <v>#DIV/0!</v>
      </c>
      <c r="AF1230" s="5" t="e">
        <f t="shared" si="283"/>
        <v>#DIV/0!</v>
      </c>
      <c r="AG1230" s="5" t="e">
        <f t="shared" si="285"/>
        <v>#DIV/0!</v>
      </c>
      <c r="AH1230" t="e">
        <f t="shared" si="287"/>
        <v>#DIV/0!</v>
      </c>
    </row>
    <row r="1231" spans="1:34" x14ac:dyDescent="0.25">
      <c r="A1231" s="1"/>
      <c r="U1231">
        <f t="shared" si="279"/>
        <v>0</v>
      </c>
      <c r="V1231">
        <f t="shared" si="280"/>
        <v>0</v>
      </c>
      <c r="W1231">
        <f t="shared" si="281"/>
        <v>0</v>
      </c>
      <c r="X1231">
        <f t="shared" si="277"/>
        <v>0</v>
      </c>
      <c r="Y1231">
        <f t="shared" si="278"/>
        <v>0</v>
      </c>
      <c r="Z1231">
        <f t="shared" si="286"/>
        <v>0</v>
      </c>
      <c r="AA1231">
        <f t="shared" si="284"/>
        <v>0</v>
      </c>
      <c r="AB1231">
        <f t="shared" si="282"/>
        <v>0</v>
      </c>
      <c r="AC1231" s="4" t="e">
        <f t="shared" si="288"/>
        <v>#DIV/0!</v>
      </c>
      <c r="AD1231" s="4" t="e">
        <f t="shared" si="289"/>
        <v>#DIV/0!</v>
      </c>
      <c r="AE1231" s="2" t="e">
        <f t="shared" si="290"/>
        <v>#DIV/0!</v>
      </c>
      <c r="AF1231" s="5" t="e">
        <f t="shared" si="283"/>
        <v>#DIV/0!</v>
      </c>
      <c r="AG1231" s="5" t="e">
        <f t="shared" si="285"/>
        <v>#DIV/0!</v>
      </c>
      <c r="AH1231" t="e">
        <f t="shared" si="287"/>
        <v>#DIV/0!</v>
      </c>
    </row>
    <row r="1232" spans="1:34" x14ac:dyDescent="0.25">
      <c r="A1232" s="1"/>
      <c r="U1232">
        <f t="shared" si="279"/>
        <v>0</v>
      </c>
      <c r="V1232">
        <f t="shared" si="280"/>
        <v>0</v>
      </c>
      <c r="W1232">
        <f t="shared" si="281"/>
        <v>0</v>
      </c>
      <c r="X1232">
        <f t="shared" si="277"/>
        <v>0</v>
      </c>
      <c r="Y1232">
        <f t="shared" si="278"/>
        <v>0</v>
      </c>
      <c r="Z1232">
        <f t="shared" si="286"/>
        <v>0</v>
      </c>
      <c r="AA1232">
        <f t="shared" si="284"/>
        <v>0</v>
      </c>
      <c r="AB1232">
        <f t="shared" si="282"/>
        <v>0</v>
      </c>
      <c r="AC1232" s="4" t="e">
        <f t="shared" si="288"/>
        <v>#DIV/0!</v>
      </c>
      <c r="AD1232" s="4" t="e">
        <f t="shared" si="289"/>
        <v>#DIV/0!</v>
      </c>
      <c r="AE1232" s="2" t="e">
        <f t="shared" si="290"/>
        <v>#DIV/0!</v>
      </c>
      <c r="AF1232" s="5" t="e">
        <f t="shared" si="283"/>
        <v>#DIV/0!</v>
      </c>
      <c r="AG1232" s="5" t="e">
        <f t="shared" si="285"/>
        <v>#DIV/0!</v>
      </c>
      <c r="AH1232" t="e">
        <f t="shared" si="287"/>
        <v>#DIV/0!</v>
      </c>
    </row>
    <row r="1233" spans="1:34" x14ac:dyDescent="0.25">
      <c r="A1233" s="1"/>
      <c r="U1233">
        <f t="shared" si="279"/>
        <v>0</v>
      </c>
      <c r="V1233">
        <f t="shared" si="280"/>
        <v>0</v>
      </c>
      <c r="W1233">
        <f t="shared" si="281"/>
        <v>0</v>
      </c>
      <c r="X1233">
        <f t="shared" si="277"/>
        <v>0</v>
      </c>
      <c r="Y1233">
        <f t="shared" si="278"/>
        <v>0</v>
      </c>
      <c r="Z1233">
        <f t="shared" si="286"/>
        <v>0</v>
      </c>
      <c r="AA1233">
        <f t="shared" si="284"/>
        <v>0</v>
      </c>
      <c r="AB1233">
        <f t="shared" si="282"/>
        <v>0</v>
      </c>
      <c r="AC1233" s="4" t="e">
        <f t="shared" si="288"/>
        <v>#DIV/0!</v>
      </c>
      <c r="AD1233" s="4" t="e">
        <f t="shared" si="289"/>
        <v>#DIV/0!</v>
      </c>
      <c r="AE1233" s="2" t="e">
        <f t="shared" si="290"/>
        <v>#DIV/0!</v>
      </c>
      <c r="AF1233" s="5" t="e">
        <f t="shared" si="283"/>
        <v>#DIV/0!</v>
      </c>
      <c r="AG1233" s="5" t="e">
        <f t="shared" si="285"/>
        <v>#DIV/0!</v>
      </c>
      <c r="AH1233" t="e">
        <f t="shared" si="287"/>
        <v>#DIV/0!</v>
      </c>
    </row>
    <row r="1234" spans="1:34" x14ac:dyDescent="0.25">
      <c r="A1234" s="1"/>
      <c r="U1234">
        <f t="shared" si="279"/>
        <v>0</v>
      </c>
      <c r="V1234">
        <f t="shared" si="280"/>
        <v>0</v>
      </c>
      <c r="W1234">
        <f t="shared" si="281"/>
        <v>0</v>
      </c>
      <c r="X1234">
        <f t="shared" si="277"/>
        <v>0</v>
      </c>
      <c r="Y1234">
        <f t="shared" si="278"/>
        <v>0</v>
      </c>
      <c r="Z1234">
        <f t="shared" si="286"/>
        <v>0</v>
      </c>
      <c r="AA1234">
        <f t="shared" si="284"/>
        <v>0</v>
      </c>
      <c r="AB1234">
        <f t="shared" si="282"/>
        <v>0</v>
      </c>
      <c r="AC1234" s="4" t="e">
        <f t="shared" si="288"/>
        <v>#DIV/0!</v>
      </c>
      <c r="AD1234" s="4" t="e">
        <f t="shared" si="289"/>
        <v>#DIV/0!</v>
      </c>
      <c r="AE1234" s="2" t="e">
        <f t="shared" si="290"/>
        <v>#DIV/0!</v>
      </c>
      <c r="AF1234" s="5" t="e">
        <f t="shared" si="283"/>
        <v>#DIV/0!</v>
      </c>
      <c r="AG1234" s="5" t="e">
        <f t="shared" si="285"/>
        <v>#DIV/0!</v>
      </c>
      <c r="AH1234" t="e">
        <f t="shared" si="287"/>
        <v>#DIV/0!</v>
      </c>
    </row>
    <row r="1235" spans="1:34" x14ac:dyDescent="0.25">
      <c r="A1235" s="1"/>
      <c r="U1235">
        <f t="shared" si="279"/>
        <v>0</v>
      </c>
      <c r="V1235">
        <f t="shared" si="280"/>
        <v>0</v>
      </c>
      <c r="W1235">
        <f t="shared" si="281"/>
        <v>0</v>
      </c>
      <c r="X1235">
        <f t="shared" si="277"/>
        <v>0</v>
      </c>
      <c r="Y1235">
        <f t="shared" si="278"/>
        <v>0</v>
      </c>
      <c r="Z1235">
        <f t="shared" si="286"/>
        <v>0</v>
      </c>
      <c r="AA1235">
        <f t="shared" si="284"/>
        <v>0</v>
      </c>
      <c r="AB1235">
        <f t="shared" si="282"/>
        <v>0</v>
      </c>
      <c r="AC1235" s="4" t="e">
        <f t="shared" si="288"/>
        <v>#DIV/0!</v>
      </c>
      <c r="AD1235" s="4" t="e">
        <f t="shared" si="289"/>
        <v>#DIV/0!</v>
      </c>
      <c r="AE1235" s="2" t="e">
        <f t="shared" si="290"/>
        <v>#DIV/0!</v>
      </c>
      <c r="AF1235" s="5" t="e">
        <f t="shared" si="283"/>
        <v>#DIV/0!</v>
      </c>
      <c r="AG1235" s="5" t="e">
        <f t="shared" si="285"/>
        <v>#DIV/0!</v>
      </c>
      <c r="AH1235" t="e">
        <f t="shared" si="287"/>
        <v>#DIV/0!</v>
      </c>
    </row>
    <row r="1236" spans="1:34" x14ac:dyDescent="0.25">
      <c r="A1236" s="1"/>
      <c r="U1236">
        <f t="shared" si="279"/>
        <v>0</v>
      </c>
      <c r="V1236">
        <f t="shared" si="280"/>
        <v>0</v>
      </c>
      <c r="W1236">
        <f t="shared" si="281"/>
        <v>0</v>
      </c>
      <c r="X1236">
        <f t="shared" si="277"/>
        <v>0</v>
      </c>
      <c r="Y1236">
        <f t="shared" si="278"/>
        <v>0</v>
      </c>
      <c r="Z1236">
        <f t="shared" si="286"/>
        <v>0</v>
      </c>
      <c r="AA1236">
        <f t="shared" si="284"/>
        <v>0</v>
      </c>
      <c r="AB1236">
        <f t="shared" si="282"/>
        <v>0</v>
      </c>
      <c r="AC1236" s="4" t="e">
        <f t="shared" si="288"/>
        <v>#DIV/0!</v>
      </c>
      <c r="AD1236" s="4" t="e">
        <f t="shared" si="289"/>
        <v>#DIV/0!</v>
      </c>
      <c r="AE1236" s="2" t="e">
        <f t="shared" si="290"/>
        <v>#DIV/0!</v>
      </c>
      <c r="AF1236" s="5" t="e">
        <f t="shared" si="283"/>
        <v>#DIV/0!</v>
      </c>
      <c r="AG1236" s="5" t="e">
        <f t="shared" si="285"/>
        <v>#DIV/0!</v>
      </c>
      <c r="AH1236" t="e">
        <f t="shared" si="287"/>
        <v>#DIV/0!</v>
      </c>
    </row>
    <row r="1237" spans="1:34" x14ac:dyDescent="0.25">
      <c r="A1237" s="1"/>
      <c r="U1237">
        <f t="shared" si="279"/>
        <v>0</v>
      </c>
      <c r="V1237">
        <f t="shared" si="280"/>
        <v>0</v>
      </c>
      <c r="W1237">
        <f t="shared" si="281"/>
        <v>0</v>
      </c>
      <c r="X1237">
        <f t="shared" si="277"/>
        <v>0</v>
      </c>
      <c r="Y1237">
        <f t="shared" si="278"/>
        <v>0</v>
      </c>
      <c r="Z1237">
        <f t="shared" si="286"/>
        <v>0</v>
      </c>
      <c r="AA1237">
        <f t="shared" si="284"/>
        <v>0</v>
      </c>
      <c r="AB1237">
        <f t="shared" si="282"/>
        <v>0</v>
      </c>
      <c r="AC1237" s="4" t="e">
        <f t="shared" si="288"/>
        <v>#DIV/0!</v>
      </c>
      <c r="AD1237" s="4" t="e">
        <f t="shared" si="289"/>
        <v>#DIV/0!</v>
      </c>
      <c r="AE1237" s="2" t="e">
        <f t="shared" si="290"/>
        <v>#DIV/0!</v>
      </c>
      <c r="AF1237" s="5" t="e">
        <f t="shared" si="283"/>
        <v>#DIV/0!</v>
      </c>
      <c r="AG1237" s="5" t="e">
        <f t="shared" si="285"/>
        <v>#DIV/0!</v>
      </c>
      <c r="AH1237" t="e">
        <f t="shared" si="287"/>
        <v>#DIV/0!</v>
      </c>
    </row>
    <row r="1238" spans="1:34" x14ac:dyDescent="0.25">
      <c r="A1238" s="1"/>
      <c r="U1238">
        <f t="shared" si="279"/>
        <v>0</v>
      </c>
      <c r="V1238">
        <f t="shared" si="280"/>
        <v>0</v>
      </c>
      <c r="W1238">
        <f t="shared" si="281"/>
        <v>0</v>
      </c>
      <c r="X1238">
        <f t="shared" si="277"/>
        <v>0</v>
      </c>
      <c r="Y1238">
        <f t="shared" si="278"/>
        <v>0</v>
      </c>
      <c r="Z1238">
        <f t="shared" si="286"/>
        <v>0</v>
      </c>
      <c r="AA1238">
        <f t="shared" si="284"/>
        <v>0</v>
      </c>
      <c r="AB1238">
        <f t="shared" si="282"/>
        <v>0</v>
      </c>
      <c r="AC1238" s="4" t="e">
        <f t="shared" si="288"/>
        <v>#DIV/0!</v>
      </c>
      <c r="AD1238" s="4" t="e">
        <f t="shared" si="289"/>
        <v>#DIV/0!</v>
      </c>
      <c r="AE1238" s="2" t="e">
        <f t="shared" si="290"/>
        <v>#DIV/0!</v>
      </c>
      <c r="AF1238" s="5" t="e">
        <f t="shared" si="283"/>
        <v>#DIV/0!</v>
      </c>
      <c r="AG1238" s="5" t="e">
        <f t="shared" si="285"/>
        <v>#DIV/0!</v>
      </c>
      <c r="AH1238" t="e">
        <f t="shared" si="287"/>
        <v>#DIV/0!</v>
      </c>
    </row>
    <row r="1239" spans="1:34" x14ac:dyDescent="0.25">
      <c r="A1239" s="1"/>
      <c r="U1239">
        <f t="shared" si="279"/>
        <v>0</v>
      </c>
      <c r="V1239">
        <f t="shared" si="280"/>
        <v>0</v>
      </c>
      <c r="W1239">
        <f t="shared" si="281"/>
        <v>0</v>
      </c>
      <c r="X1239">
        <f t="shared" si="277"/>
        <v>0</v>
      </c>
      <c r="Y1239">
        <f t="shared" si="278"/>
        <v>0</v>
      </c>
      <c r="Z1239">
        <f t="shared" si="286"/>
        <v>0</v>
      </c>
      <c r="AA1239">
        <f t="shared" si="284"/>
        <v>0</v>
      </c>
      <c r="AB1239">
        <f t="shared" si="282"/>
        <v>0</v>
      </c>
      <c r="AC1239" s="4" t="e">
        <f t="shared" si="288"/>
        <v>#DIV/0!</v>
      </c>
      <c r="AD1239" s="4" t="e">
        <f t="shared" si="289"/>
        <v>#DIV/0!</v>
      </c>
      <c r="AE1239" s="2" t="e">
        <f t="shared" si="290"/>
        <v>#DIV/0!</v>
      </c>
      <c r="AF1239" s="5" t="e">
        <f t="shared" si="283"/>
        <v>#DIV/0!</v>
      </c>
      <c r="AG1239" s="5" t="e">
        <f t="shared" si="285"/>
        <v>#DIV/0!</v>
      </c>
      <c r="AH1239" t="e">
        <f t="shared" si="287"/>
        <v>#DIV/0!</v>
      </c>
    </row>
    <row r="1240" spans="1:34" x14ac:dyDescent="0.25">
      <c r="A1240" s="1"/>
      <c r="U1240">
        <f t="shared" si="279"/>
        <v>0</v>
      </c>
      <c r="V1240">
        <f t="shared" si="280"/>
        <v>0</v>
      </c>
      <c r="W1240">
        <f t="shared" si="281"/>
        <v>0</v>
      </c>
      <c r="X1240">
        <f t="shared" si="277"/>
        <v>0</v>
      </c>
      <c r="Y1240">
        <f t="shared" si="278"/>
        <v>0</v>
      </c>
      <c r="Z1240">
        <f t="shared" si="286"/>
        <v>0</v>
      </c>
      <c r="AA1240">
        <f t="shared" si="284"/>
        <v>0</v>
      </c>
      <c r="AB1240">
        <f t="shared" si="282"/>
        <v>0</v>
      </c>
      <c r="AC1240" s="4" t="e">
        <f t="shared" si="288"/>
        <v>#DIV/0!</v>
      </c>
      <c r="AD1240" s="4" t="e">
        <f t="shared" si="289"/>
        <v>#DIV/0!</v>
      </c>
      <c r="AE1240" s="2" t="e">
        <f t="shared" si="290"/>
        <v>#DIV/0!</v>
      </c>
      <c r="AF1240" s="5" t="e">
        <f t="shared" si="283"/>
        <v>#DIV/0!</v>
      </c>
      <c r="AG1240" s="5" t="e">
        <f t="shared" si="285"/>
        <v>#DIV/0!</v>
      </c>
      <c r="AH1240" t="e">
        <f t="shared" si="287"/>
        <v>#DIV/0!</v>
      </c>
    </row>
    <row r="1241" spans="1:34" x14ac:dyDescent="0.25">
      <c r="A1241" s="1"/>
      <c r="U1241">
        <f t="shared" si="279"/>
        <v>0</v>
      </c>
      <c r="V1241">
        <f t="shared" si="280"/>
        <v>0</v>
      </c>
      <c r="W1241">
        <f t="shared" si="281"/>
        <v>0</v>
      </c>
      <c r="X1241">
        <f t="shared" si="277"/>
        <v>0</v>
      </c>
      <c r="Y1241">
        <f t="shared" si="278"/>
        <v>0</v>
      </c>
      <c r="Z1241">
        <f t="shared" si="286"/>
        <v>0</v>
      </c>
      <c r="AA1241">
        <f t="shared" si="284"/>
        <v>0</v>
      </c>
      <c r="AB1241">
        <f t="shared" si="282"/>
        <v>0</v>
      </c>
      <c r="AC1241" s="4" t="e">
        <f t="shared" si="288"/>
        <v>#DIV/0!</v>
      </c>
      <c r="AD1241" s="4" t="e">
        <f t="shared" si="289"/>
        <v>#DIV/0!</v>
      </c>
      <c r="AE1241" s="2" t="e">
        <f t="shared" si="290"/>
        <v>#DIV/0!</v>
      </c>
      <c r="AF1241" s="5" t="e">
        <f t="shared" si="283"/>
        <v>#DIV/0!</v>
      </c>
      <c r="AG1241" s="5" t="e">
        <f t="shared" si="285"/>
        <v>#DIV/0!</v>
      </c>
      <c r="AH1241" t="e">
        <f t="shared" si="287"/>
        <v>#DIV/0!</v>
      </c>
    </row>
    <row r="1242" spans="1:34" x14ac:dyDescent="0.25">
      <c r="A1242" s="1"/>
      <c r="U1242">
        <f t="shared" si="279"/>
        <v>0</v>
      </c>
      <c r="V1242">
        <f t="shared" si="280"/>
        <v>0</v>
      </c>
      <c r="W1242">
        <f t="shared" si="281"/>
        <v>0</v>
      </c>
      <c r="X1242">
        <f t="shared" si="277"/>
        <v>0</v>
      </c>
      <c r="Y1242">
        <f t="shared" si="278"/>
        <v>0</v>
      </c>
      <c r="Z1242">
        <f t="shared" si="286"/>
        <v>0</v>
      </c>
      <c r="AA1242">
        <f t="shared" si="284"/>
        <v>0</v>
      </c>
      <c r="AB1242">
        <f t="shared" si="282"/>
        <v>0</v>
      </c>
      <c r="AC1242" s="4" t="e">
        <f t="shared" si="288"/>
        <v>#DIV/0!</v>
      </c>
      <c r="AD1242" s="4" t="e">
        <f t="shared" si="289"/>
        <v>#DIV/0!</v>
      </c>
      <c r="AE1242" s="2" t="e">
        <f t="shared" si="290"/>
        <v>#DIV/0!</v>
      </c>
      <c r="AF1242" s="5" t="e">
        <f t="shared" si="283"/>
        <v>#DIV/0!</v>
      </c>
      <c r="AG1242" s="5" t="e">
        <f t="shared" si="285"/>
        <v>#DIV/0!</v>
      </c>
      <c r="AH1242" t="e">
        <f t="shared" si="287"/>
        <v>#DIV/0!</v>
      </c>
    </row>
    <row r="1243" spans="1:34" x14ac:dyDescent="0.25">
      <c r="A1243" s="1"/>
      <c r="U1243">
        <f t="shared" si="279"/>
        <v>0</v>
      </c>
      <c r="V1243">
        <f t="shared" si="280"/>
        <v>0</v>
      </c>
      <c r="W1243">
        <f t="shared" si="281"/>
        <v>0</v>
      </c>
      <c r="X1243">
        <f t="shared" si="277"/>
        <v>0</v>
      </c>
      <c r="Y1243">
        <f t="shared" si="278"/>
        <v>0</v>
      </c>
      <c r="Z1243">
        <f t="shared" si="286"/>
        <v>0</v>
      </c>
      <c r="AA1243">
        <f t="shared" si="284"/>
        <v>0</v>
      </c>
      <c r="AB1243">
        <f t="shared" si="282"/>
        <v>0</v>
      </c>
      <c r="AC1243" s="4" t="e">
        <f t="shared" si="288"/>
        <v>#DIV/0!</v>
      </c>
      <c r="AD1243" s="4" t="e">
        <f t="shared" si="289"/>
        <v>#DIV/0!</v>
      </c>
      <c r="AE1243" s="2" t="e">
        <f t="shared" si="290"/>
        <v>#DIV/0!</v>
      </c>
      <c r="AF1243" s="5" t="e">
        <f t="shared" si="283"/>
        <v>#DIV/0!</v>
      </c>
      <c r="AG1243" s="5" t="e">
        <f t="shared" si="285"/>
        <v>#DIV/0!</v>
      </c>
      <c r="AH1243" t="e">
        <f t="shared" si="287"/>
        <v>#DIV/0!</v>
      </c>
    </row>
    <row r="1244" spans="1:34" x14ac:dyDescent="0.25">
      <c r="A1244" s="1"/>
      <c r="U1244">
        <f t="shared" si="279"/>
        <v>0</v>
      </c>
      <c r="V1244">
        <f t="shared" si="280"/>
        <v>0</v>
      </c>
      <c r="W1244">
        <f t="shared" si="281"/>
        <v>0</v>
      </c>
      <c r="X1244">
        <f t="shared" si="277"/>
        <v>0</v>
      </c>
      <c r="Y1244">
        <f t="shared" si="278"/>
        <v>0</v>
      </c>
      <c r="Z1244">
        <f t="shared" si="286"/>
        <v>0</v>
      </c>
      <c r="AA1244">
        <f t="shared" si="284"/>
        <v>0</v>
      </c>
      <c r="AB1244">
        <f t="shared" si="282"/>
        <v>0</v>
      </c>
      <c r="AC1244" s="4" t="e">
        <f t="shared" si="288"/>
        <v>#DIV/0!</v>
      </c>
      <c r="AD1244" s="4" t="e">
        <f t="shared" si="289"/>
        <v>#DIV/0!</v>
      </c>
      <c r="AE1244" s="2" t="e">
        <f t="shared" si="290"/>
        <v>#DIV/0!</v>
      </c>
      <c r="AF1244" s="5" t="e">
        <f t="shared" si="283"/>
        <v>#DIV/0!</v>
      </c>
      <c r="AG1244" s="5" t="e">
        <f t="shared" si="285"/>
        <v>#DIV/0!</v>
      </c>
      <c r="AH1244" t="e">
        <f t="shared" si="287"/>
        <v>#DIV/0!</v>
      </c>
    </row>
    <row r="1245" spans="1:34" x14ac:dyDescent="0.25">
      <c r="A1245" s="1"/>
      <c r="U1245">
        <f t="shared" si="279"/>
        <v>0</v>
      </c>
      <c r="V1245">
        <f t="shared" si="280"/>
        <v>0</v>
      </c>
      <c r="W1245">
        <f t="shared" si="281"/>
        <v>0</v>
      </c>
      <c r="X1245">
        <f t="shared" si="277"/>
        <v>0</v>
      </c>
      <c r="Y1245">
        <f t="shared" si="278"/>
        <v>0</v>
      </c>
      <c r="Z1245">
        <f t="shared" si="286"/>
        <v>0</v>
      </c>
      <c r="AA1245">
        <f t="shared" si="284"/>
        <v>0</v>
      </c>
      <c r="AB1245">
        <f t="shared" si="282"/>
        <v>0</v>
      </c>
      <c r="AC1245" s="4" t="e">
        <f t="shared" si="288"/>
        <v>#DIV/0!</v>
      </c>
      <c r="AD1245" s="4" t="e">
        <f t="shared" si="289"/>
        <v>#DIV/0!</v>
      </c>
      <c r="AE1245" s="2" t="e">
        <f t="shared" si="290"/>
        <v>#DIV/0!</v>
      </c>
      <c r="AF1245" s="5" t="e">
        <f t="shared" si="283"/>
        <v>#DIV/0!</v>
      </c>
      <c r="AG1245" s="5" t="e">
        <f t="shared" si="285"/>
        <v>#DIV/0!</v>
      </c>
      <c r="AH1245" t="e">
        <f t="shared" si="287"/>
        <v>#DIV/0!</v>
      </c>
    </row>
    <row r="1246" spans="1:34" x14ac:dyDescent="0.25">
      <c r="A1246" s="1"/>
      <c r="U1246">
        <f t="shared" si="279"/>
        <v>0</v>
      </c>
      <c r="V1246">
        <f t="shared" si="280"/>
        <v>0</v>
      </c>
      <c r="W1246">
        <f t="shared" si="281"/>
        <v>0</v>
      </c>
      <c r="X1246">
        <f t="shared" si="277"/>
        <v>0</v>
      </c>
      <c r="Y1246">
        <f t="shared" si="278"/>
        <v>0</v>
      </c>
      <c r="Z1246">
        <f t="shared" si="286"/>
        <v>0</v>
      </c>
      <c r="AA1246">
        <f t="shared" si="284"/>
        <v>0</v>
      </c>
      <c r="AB1246">
        <f t="shared" si="282"/>
        <v>0</v>
      </c>
      <c r="AC1246" s="4" t="e">
        <f t="shared" si="288"/>
        <v>#DIV/0!</v>
      </c>
      <c r="AD1246" s="4" t="e">
        <f t="shared" si="289"/>
        <v>#DIV/0!</v>
      </c>
      <c r="AE1246" s="2" t="e">
        <f t="shared" si="290"/>
        <v>#DIV/0!</v>
      </c>
      <c r="AF1246" s="5" t="e">
        <f t="shared" si="283"/>
        <v>#DIV/0!</v>
      </c>
      <c r="AG1246" s="5" t="e">
        <f t="shared" si="285"/>
        <v>#DIV/0!</v>
      </c>
      <c r="AH1246" t="e">
        <f t="shared" si="287"/>
        <v>#DIV/0!</v>
      </c>
    </row>
    <row r="1247" spans="1:34" x14ac:dyDescent="0.25">
      <c r="A1247" s="1"/>
      <c r="U1247">
        <f t="shared" si="279"/>
        <v>0</v>
      </c>
      <c r="V1247">
        <f t="shared" si="280"/>
        <v>0</v>
      </c>
      <c r="W1247">
        <f t="shared" si="281"/>
        <v>0</v>
      </c>
      <c r="X1247">
        <f t="shared" si="277"/>
        <v>0</v>
      </c>
      <c r="Y1247">
        <f t="shared" si="278"/>
        <v>0</v>
      </c>
      <c r="Z1247">
        <f t="shared" si="286"/>
        <v>0</v>
      </c>
      <c r="AA1247">
        <f t="shared" si="284"/>
        <v>0</v>
      </c>
      <c r="AB1247">
        <f t="shared" si="282"/>
        <v>0</v>
      </c>
      <c r="AC1247" s="4" t="e">
        <f t="shared" si="288"/>
        <v>#DIV/0!</v>
      </c>
      <c r="AD1247" s="4" t="e">
        <f t="shared" si="289"/>
        <v>#DIV/0!</v>
      </c>
      <c r="AE1247" s="2" t="e">
        <f t="shared" si="290"/>
        <v>#DIV/0!</v>
      </c>
      <c r="AF1247" s="5" t="e">
        <f t="shared" si="283"/>
        <v>#DIV/0!</v>
      </c>
      <c r="AG1247" s="5" t="e">
        <f t="shared" si="285"/>
        <v>#DIV/0!</v>
      </c>
      <c r="AH1247" t="e">
        <f t="shared" si="287"/>
        <v>#DIV/0!</v>
      </c>
    </row>
    <row r="1248" spans="1:34" x14ac:dyDescent="0.25">
      <c r="A1248" s="1"/>
      <c r="U1248">
        <f t="shared" si="279"/>
        <v>0</v>
      </c>
      <c r="V1248">
        <f t="shared" si="280"/>
        <v>0</v>
      </c>
      <c r="W1248">
        <f t="shared" si="281"/>
        <v>0</v>
      </c>
      <c r="X1248">
        <f t="shared" si="277"/>
        <v>0</v>
      </c>
      <c r="Y1248">
        <f t="shared" si="278"/>
        <v>0</v>
      </c>
      <c r="Z1248">
        <f t="shared" si="286"/>
        <v>0</v>
      </c>
      <c r="AA1248">
        <f t="shared" si="284"/>
        <v>0</v>
      </c>
      <c r="AB1248">
        <f t="shared" si="282"/>
        <v>0</v>
      </c>
      <c r="AC1248" s="4" t="e">
        <f t="shared" si="288"/>
        <v>#DIV/0!</v>
      </c>
      <c r="AD1248" s="4" t="e">
        <f t="shared" si="289"/>
        <v>#DIV/0!</v>
      </c>
      <c r="AE1248" s="2" t="e">
        <f t="shared" si="290"/>
        <v>#DIV/0!</v>
      </c>
      <c r="AF1248" s="5" t="e">
        <f t="shared" si="283"/>
        <v>#DIV/0!</v>
      </c>
      <c r="AG1248" s="5" t="e">
        <f t="shared" si="285"/>
        <v>#DIV/0!</v>
      </c>
      <c r="AH1248" t="e">
        <f t="shared" si="287"/>
        <v>#DIV/0!</v>
      </c>
    </row>
    <row r="1249" spans="1:34" x14ac:dyDescent="0.25">
      <c r="A1249" s="1"/>
      <c r="U1249">
        <f t="shared" si="279"/>
        <v>0</v>
      </c>
      <c r="V1249">
        <f t="shared" si="280"/>
        <v>0</v>
      </c>
      <c r="W1249">
        <f t="shared" si="281"/>
        <v>0</v>
      </c>
      <c r="X1249">
        <f t="shared" si="277"/>
        <v>0</v>
      </c>
      <c r="Y1249">
        <f t="shared" si="278"/>
        <v>0</v>
      </c>
      <c r="Z1249">
        <f t="shared" si="286"/>
        <v>0</v>
      </c>
      <c r="AA1249">
        <f t="shared" si="284"/>
        <v>0</v>
      </c>
      <c r="AB1249">
        <f t="shared" si="282"/>
        <v>0</v>
      </c>
      <c r="AC1249" s="4" t="e">
        <f t="shared" si="288"/>
        <v>#DIV/0!</v>
      </c>
      <c r="AD1249" s="4" t="e">
        <f t="shared" si="289"/>
        <v>#DIV/0!</v>
      </c>
      <c r="AE1249" s="2" t="e">
        <f t="shared" si="290"/>
        <v>#DIV/0!</v>
      </c>
      <c r="AF1249" s="5" t="e">
        <f t="shared" si="283"/>
        <v>#DIV/0!</v>
      </c>
      <c r="AG1249" s="5" t="e">
        <f t="shared" si="285"/>
        <v>#DIV/0!</v>
      </c>
      <c r="AH1249" t="e">
        <f t="shared" si="287"/>
        <v>#DIV/0!</v>
      </c>
    </row>
    <row r="1250" spans="1:34" x14ac:dyDescent="0.25">
      <c r="A1250" s="1"/>
      <c r="U1250">
        <f t="shared" si="279"/>
        <v>0</v>
      </c>
      <c r="V1250">
        <f t="shared" si="280"/>
        <v>0</v>
      </c>
      <c r="W1250">
        <f t="shared" si="281"/>
        <v>0</v>
      </c>
      <c r="X1250">
        <f t="shared" si="277"/>
        <v>0</v>
      </c>
      <c r="Y1250">
        <f t="shared" si="278"/>
        <v>0</v>
      </c>
      <c r="Z1250">
        <f t="shared" si="286"/>
        <v>0</v>
      </c>
      <c r="AA1250">
        <f t="shared" si="284"/>
        <v>0</v>
      </c>
      <c r="AB1250">
        <f t="shared" si="282"/>
        <v>0</v>
      </c>
      <c r="AC1250" s="4" t="e">
        <f t="shared" si="288"/>
        <v>#DIV/0!</v>
      </c>
      <c r="AD1250" s="4" t="e">
        <f t="shared" si="289"/>
        <v>#DIV/0!</v>
      </c>
      <c r="AE1250" s="2" t="e">
        <f t="shared" si="290"/>
        <v>#DIV/0!</v>
      </c>
      <c r="AF1250" s="5" t="e">
        <f t="shared" si="283"/>
        <v>#DIV/0!</v>
      </c>
      <c r="AG1250" s="5" t="e">
        <f t="shared" si="285"/>
        <v>#DIV/0!</v>
      </c>
      <c r="AH1250" t="e">
        <f t="shared" si="287"/>
        <v>#DIV/0!</v>
      </c>
    </row>
    <row r="1251" spans="1:34" x14ac:dyDescent="0.25">
      <c r="A1251" s="1"/>
      <c r="U1251">
        <f t="shared" si="279"/>
        <v>0</v>
      </c>
      <c r="V1251">
        <f t="shared" si="280"/>
        <v>0</v>
      </c>
      <c r="W1251">
        <f t="shared" si="281"/>
        <v>0</v>
      </c>
      <c r="X1251">
        <f t="shared" si="277"/>
        <v>0</v>
      </c>
      <c r="Y1251">
        <f t="shared" si="278"/>
        <v>0</v>
      </c>
      <c r="Z1251">
        <f t="shared" si="286"/>
        <v>0</v>
      </c>
      <c r="AA1251">
        <f t="shared" si="284"/>
        <v>0</v>
      </c>
      <c r="AB1251">
        <f t="shared" si="282"/>
        <v>0</v>
      </c>
      <c r="AC1251" s="4" t="e">
        <f t="shared" si="288"/>
        <v>#DIV/0!</v>
      </c>
      <c r="AD1251" s="4" t="e">
        <f t="shared" si="289"/>
        <v>#DIV/0!</v>
      </c>
      <c r="AE1251" s="2" t="e">
        <f t="shared" si="290"/>
        <v>#DIV/0!</v>
      </c>
      <c r="AF1251" s="5" t="e">
        <f t="shared" si="283"/>
        <v>#DIV/0!</v>
      </c>
      <c r="AG1251" s="5" t="e">
        <f t="shared" si="285"/>
        <v>#DIV/0!</v>
      </c>
      <c r="AH1251" t="e">
        <f t="shared" si="287"/>
        <v>#DIV/0!</v>
      </c>
    </row>
    <row r="1252" spans="1:34" x14ac:dyDescent="0.25">
      <c r="A1252" s="1"/>
      <c r="U1252">
        <f t="shared" si="279"/>
        <v>0</v>
      </c>
      <c r="V1252">
        <f t="shared" si="280"/>
        <v>0</v>
      </c>
      <c r="W1252">
        <f t="shared" si="281"/>
        <v>0</v>
      </c>
      <c r="X1252">
        <f t="shared" si="277"/>
        <v>0</v>
      </c>
      <c r="Y1252">
        <f t="shared" si="278"/>
        <v>0</v>
      </c>
      <c r="Z1252">
        <f t="shared" si="286"/>
        <v>0</v>
      </c>
      <c r="AA1252">
        <f t="shared" si="284"/>
        <v>0</v>
      </c>
      <c r="AB1252">
        <f t="shared" si="282"/>
        <v>0</v>
      </c>
      <c r="AC1252" s="4" t="e">
        <f t="shared" si="288"/>
        <v>#DIV/0!</v>
      </c>
      <c r="AD1252" s="4" t="e">
        <f t="shared" si="289"/>
        <v>#DIV/0!</v>
      </c>
      <c r="AE1252" s="2" t="e">
        <f t="shared" si="290"/>
        <v>#DIV/0!</v>
      </c>
      <c r="AF1252" s="5" t="e">
        <f t="shared" si="283"/>
        <v>#DIV/0!</v>
      </c>
      <c r="AG1252" s="5" t="e">
        <f t="shared" si="285"/>
        <v>#DIV/0!</v>
      </c>
      <c r="AH1252" t="e">
        <f t="shared" si="287"/>
        <v>#DIV/0!</v>
      </c>
    </row>
    <row r="1253" spans="1:34" x14ac:dyDescent="0.25">
      <c r="A1253" s="1"/>
      <c r="U1253">
        <f t="shared" si="279"/>
        <v>0</v>
      </c>
      <c r="V1253">
        <f t="shared" si="280"/>
        <v>0</v>
      </c>
      <c r="W1253">
        <f t="shared" si="281"/>
        <v>0</v>
      </c>
      <c r="X1253">
        <f t="shared" si="277"/>
        <v>0</v>
      </c>
      <c r="Y1253">
        <f t="shared" si="278"/>
        <v>0</v>
      </c>
      <c r="Z1253">
        <f t="shared" si="286"/>
        <v>0</v>
      </c>
      <c r="AA1253">
        <f t="shared" si="284"/>
        <v>0</v>
      </c>
      <c r="AB1253">
        <f t="shared" si="282"/>
        <v>0</v>
      </c>
      <c r="AC1253" s="4" t="e">
        <f t="shared" si="288"/>
        <v>#DIV/0!</v>
      </c>
      <c r="AD1253" s="4" t="e">
        <f t="shared" si="289"/>
        <v>#DIV/0!</v>
      </c>
      <c r="AE1253" s="2" t="e">
        <f t="shared" si="290"/>
        <v>#DIV/0!</v>
      </c>
      <c r="AF1253" s="5" t="e">
        <f t="shared" si="283"/>
        <v>#DIV/0!</v>
      </c>
      <c r="AG1253" s="5" t="e">
        <f t="shared" si="285"/>
        <v>#DIV/0!</v>
      </c>
      <c r="AH1253" t="e">
        <f t="shared" si="287"/>
        <v>#DIV/0!</v>
      </c>
    </row>
    <row r="1254" spans="1:34" x14ac:dyDescent="0.25">
      <c r="A1254" s="1"/>
      <c r="U1254">
        <f t="shared" si="279"/>
        <v>0</v>
      </c>
      <c r="V1254">
        <f t="shared" si="280"/>
        <v>0</v>
      </c>
      <c r="W1254">
        <f t="shared" si="281"/>
        <v>0</v>
      </c>
      <c r="X1254">
        <f t="shared" si="277"/>
        <v>0</v>
      </c>
      <c r="Y1254">
        <f t="shared" si="278"/>
        <v>0</v>
      </c>
      <c r="Z1254">
        <f t="shared" si="286"/>
        <v>0</v>
      </c>
      <c r="AA1254">
        <f t="shared" si="284"/>
        <v>0</v>
      </c>
      <c r="AB1254">
        <f t="shared" si="282"/>
        <v>0</v>
      </c>
      <c r="AC1254" s="4" t="e">
        <f t="shared" si="288"/>
        <v>#DIV/0!</v>
      </c>
      <c r="AD1254" s="4" t="e">
        <f t="shared" si="289"/>
        <v>#DIV/0!</v>
      </c>
      <c r="AE1254" s="2" t="e">
        <f t="shared" si="290"/>
        <v>#DIV/0!</v>
      </c>
      <c r="AF1254" s="5" t="e">
        <f t="shared" si="283"/>
        <v>#DIV/0!</v>
      </c>
      <c r="AG1254" s="5" t="e">
        <f t="shared" si="285"/>
        <v>#DIV/0!</v>
      </c>
      <c r="AH1254" t="e">
        <f t="shared" si="287"/>
        <v>#DIV/0!</v>
      </c>
    </row>
    <row r="1255" spans="1:34" x14ac:dyDescent="0.25">
      <c r="A1255" s="1"/>
      <c r="U1255">
        <f t="shared" si="279"/>
        <v>0</v>
      </c>
      <c r="V1255">
        <f t="shared" si="280"/>
        <v>0</v>
      </c>
      <c r="W1255">
        <f t="shared" si="281"/>
        <v>0</v>
      </c>
      <c r="X1255">
        <f t="shared" si="277"/>
        <v>0</v>
      </c>
      <c r="Y1255">
        <f t="shared" si="278"/>
        <v>0</v>
      </c>
      <c r="Z1255">
        <f t="shared" si="286"/>
        <v>0</v>
      </c>
      <c r="AA1255">
        <f t="shared" si="284"/>
        <v>0</v>
      </c>
      <c r="AB1255">
        <f t="shared" si="282"/>
        <v>0</v>
      </c>
      <c r="AC1255" s="4" t="e">
        <f t="shared" si="288"/>
        <v>#DIV/0!</v>
      </c>
      <c r="AD1255" s="4" t="e">
        <f t="shared" si="289"/>
        <v>#DIV/0!</v>
      </c>
      <c r="AE1255" s="2" t="e">
        <f t="shared" si="290"/>
        <v>#DIV/0!</v>
      </c>
      <c r="AF1255" s="5" t="e">
        <f t="shared" si="283"/>
        <v>#DIV/0!</v>
      </c>
      <c r="AG1255" s="5" t="e">
        <f t="shared" si="285"/>
        <v>#DIV/0!</v>
      </c>
      <c r="AH1255" t="e">
        <f t="shared" si="287"/>
        <v>#DIV/0!</v>
      </c>
    </row>
    <row r="1256" spans="1:34" x14ac:dyDescent="0.25">
      <c r="A1256" s="1"/>
      <c r="U1256">
        <f t="shared" si="279"/>
        <v>0</v>
      </c>
      <c r="V1256">
        <f t="shared" si="280"/>
        <v>0</v>
      </c>
      <c r="W1256">
        <f t="shared" si="281"/>
        <v>0</v>
      </c>
      <c r="X1256">
        <f t="shared" si="277"/>
        <v>0</v>
      </c>
      <c r="Y1256">
        <f t="shared" si="278"/>
        <v>0</v>
      </c>
      <c r="Z1256">
        <f t="shared" si="286"/>
        <v>0</v>
      </c>
      <c r="AA1256">
        <f t="shared" si="284"/>
        <v>0</v>
      </c>
      <c r="AB1256">
        <f t="shared" si="282"/>
        <v>0</v>
      </c>
      <c r="AC1256" s="4" t="e">
        <f t="shared" si="288"/>
        <v>#DIV/0!</v>
      </c>
      <c r="AD1256" s="4" t="e">
        <f t="shared" si="289"/>
        <v>#DIV/0!</v>
      </c>
      <c r="AE1256" s="2" t="e">
        <f t="shared" si="290"/>
        <v>#DIV/0!</v>
      </c>
      <c r="AF1256" s="5" t="e">
        <f t="shared" si="283"/>
        <v>#DIV/0!</v>
      </c>
      <c r="AG1256" s="5" t="e">
        <f t="shared" si="285"/>
        <v>#DIV/0!</v>
      </c>
      <c r="AH1256" t="e">
        <f t="shared" si="287"/>
        <v>#DIV/0!</v>
      </c>
    </row>
    <row r="1257" spans="1:34" x14ac:dyDescent="0.25">
      <c r="A1257" s="1"/>
      <c r="U1257">
        <f t="shared" si="279"/>
        <v>0</v>
      </c>
      <c r="V1257">
        <f t="shared" si="280"/>
        <v>0</v>
      </c>
      <c r="W1257">
        <f t="shared" si="281"/>
        <v>0</v>
      </c>
      <c r="X1257">
        <f t="shared" si="277"/>
        <v>0</v>
      </c>
      <c r="Y1257">
        <f t="shared" si="278"/>
        <v>0</v>
      </c>
      <c r="Z1257">
        <f t="shared" si="286"/>
        <v>0</v>
      </c>
      <c r="AA1257">
        <f t="shared" si="284"/>
        <v>0</v>
      </c>
      <c r="AB1257">
        <f t="shared" si="282"/>
        <v>0</v>
      </c>
      <c r="AC1257" s="4" t="e">
        <f t="shared" si="288"/>
        <v>#DIV/0!</v>
      </c>
      <c r="AD1257" s="4" t="e">
        <f t="shared" si="289"/>
        <v>#DIV/0!</v>
      </c>
      <c r="AE1257" s="2" t="e">
        <f t="shared" si="290"/>
        <v>#DIV/0!</v>
      </c>
      <c r="AF1257" s="5" t="e">
        <f t="shared" si="283"/>
        <v>#DIV/0!</v>
      </c>
      <c r="AG1257" s="5" t="e">
        <f t="shared" si="285"/>
        <v>#DIV/0!</v>
      </c>
      <c r="AH1257" t="e">
        <f t="shared" si="287"/>
        <v>#DIV/0!</v>
      </c>
    </row>
    <row r="1258" spans="1:34" x14ac:dyDescent="0.25">
      <c r="A1258" s="1"/>
      <c r="U1258">
        <f t="shared" si="279"/>
        <v>0</v>
      </c>
      <c r="V1258">
        <f t="shared" si="280"/>
        <v>0</v>
      </c>
      <c r="W1258">
        <f t="shared" si="281"/>
        <v>0</v>
      </c>
      <c r="X1258">
        <f t="shared" si="277"/>
        <v>0</v>
      </c>
      <c r="Y1258">
        <f t="shared" si="278"/>
        <v>0</v>
      </c>
      <c r="Z1258">
        <f t="shared" si="286"/>
        <v>0</v>
      </c>
      <c r="AA1258">
        <f t="shared" si="284"/>
        <v>0</v>
      </c>
      <c r="AB1258">
        <f t="shared" si="282"/>
        <v>0</v>
      </c>
      <c r="AC1258" s="4" t="e">
        <f t="shared" si="288"/>
        <v>#DIV/0!</v>
      </c>
      <c r="AD1258" s="4" t="e">
        <f t="shared" si="289"/>
        <v>#DIV/0!</v>
      </c>
      <c r="AE1258" s="2" t="e">
        <f t="shared" si="290"/>
        <v>#DIV/0!</v>
      </c>
      <c r="AF1258" s="5" t="e">
        <f t="shared" si="283"/>
        <v>#DIV/0!</v>
      </c>
      <c r="AG1258" s="5" t="e">
        <f t="shared" si="285"/>
        <v>#DIV/0!</v>
      </c>
      <c r="AH1258" t="e">
        <f t="shared" si="287"/>
        <v>#DIV/0!</v>
      </c>
    </row>
    <row r="1259" spans="1:34" x14ac:dyDescent="0.25">
      <c r="A1259" s="1"/>
      <c r="U1259">
        <f t="shared" si="279"/>
        <v>0</v>
      </c>
      <c r="V1259">
        <f t="shared" si="280"/>
        <v>0</v>
      </c>
      <c r="W1259">
        <f t="shared" si="281"/>
        <v>0</v>
      </c>
      <c r="X1259">
        <f t="shared" si="277"/>
        <v>0</v>
      </c>
      <c r="Y1259">
        <f t="shared" si="278"/>
        <v>0</v>
      </c>
      <c r="Z1259">
        <f t="shared" si="286"/>
        <v>0</v>
      </c>
      <c r="AA1259">
        <f t="shared" si="284"/>
        <v>0</v>
      </c>
      <c r="AB1259">
        <f t="shared" si="282"/>
        <v>0</v>
      </c>
      <c r="AC1259" s="4" t="e">
        <f t="shared" si="288"/>
        <v>#DIV/0!</v>
      </c>
      <c r="AD1259" s="4" t="e">
        <f t="shared" si="289"/>
        <v>#DIV/0!</v>
      </c>
      <c r="AE1259" s="2" t="e">
        <f t="shared" si="290"/>
        <v>#DIV/0!</v>
      </c>
      <c r="AF1259" s="5" t="e">
        <f t="shared" si="283"/>
        <v>#DIV/0!</v>
      </c>
      <c r="AG1259" s="5" t="e">
        <f t="shared" si="285"/>
        <v>#DIV/0!</v>
      </c>
      <c r="AH1259" t="e">
        <f t="shared" si="287"/>
        <v>#DIV/0!</v>
      </c>
    </row>
    <row r="1260" spans="1:34" x14ac:dyDescent="0.25">
      <c r="A1260" s="1"/>
      <c r="U1260">
        <f t="shared" si="279"/>
        <v>0</v>
      </c>
      <c r="V1260">
        <f t="shared" si="280"/>
        <v>0</v>
      </c>
      <c r="W1260">
        <f t="shared" si="281"/>
        <v>0</v>
      </c>
      <c r="X1260">
        <f t="shared" si="277"/>
        <v>0</v>
      </c>
      <c r="Y1260">
        <f t="shared" si="278"/>
        <v>0</v>
      </c>
      <c r="Z1260">
        <f t="shared" si="286"/>
        <v>0</v>
      </c>
      <c r="AA1260">
        <f t="shared" si="284"/>
        <v>0</v>
      </c>
      <c r="AB1260">
        <f t="shared" si="282"/>
        <v>0</v>
      </c>
      <c r="AC1260" s="4" t="e">
        <f t="shared" si="288"/>
        <v>#DIV/0!</v>
      </c>
      <c r="AD1260" s="4" t="e">
        <f t="shared" si="289"/>
        <v>#DIV/0!</v>
      </c>
      <c r="AE1260" s="2" t="e">
        <f t="shared" si="290"/>
        <v>#DIV/0!</v>
      </c>
      <c r="AF1260" s="5" t="e">
        <f t="shared" si="283"/>
        <v>#DIV/0!</v>
      </c>
      <c r="AG1260" s="5" t="e">
        <f t="shared" si="285"/>
        <v>#DIV/0!</v>
      </c>
      <c r="AH1260" t="e">
        <f t="shared" si="287"/>
        <v>#DIV/0!</v>
      </c>
    </row>
    <row r="1261" spans="1:34" x14ac:dyDescent="0.25">
      <c r="A1261" s="1"/>
      <c r="U1261">
        <f t="shared" si="279"/>
        <v>0</v>
      </c>
      <c r="V1261">
        <f t="shared" si="280"/>
        <v>0</v>
      </c>
      <c r="W1261">
        <f t="shared" si="281"/>
        <v>0</v>
      </c>
      <c r="X1261">
        <f t="shared" si="277"/>
        <v>0</v>
      </c>
      <c r="Y1261">
        <f t="shared" si="278"/>
        <v>0</v>
      </c>
      <c r="Z1261">
        <f t="shared" si="286"/>
        <v>0</v>
      </c>
      <c r="AA1261">
        <f t="shared" si="284"/>
        <v>0</v>
      </c>
      <c r="AB1261">
        <f t="shared" si="282"/>
        <v>0</v>
      </c>
      <c r="AC1261" s="4" t="e">
        <f t="shared" si="288"/>
        <v>#DIV/0!</v>
      </c>
      <c r="AD1261" s="4" t="e">
        <f t="shared" si="289"/>
        <v>#DIV/0!</v>
      </c>
      <c r="AE1261" s="2" t="e">
        <f t="shared" si="290"/>
        <v>#DIV/0!</v>
      </c>
      <c r="AF1261" s="5" t="e">
        <f t="shared" si="283"/>
        <v>#DIV/0!</v>
      </c>
      <c r="AG1261" s="5" t="e">
        <f t="shared" si="285"/>
        <v>#DIV/0!</v>
      </c>
      <c r="AH1261" t="e">
        <f t="shared" si="287"/>
        <v>#DIV/0!</v>
      </c>
    </row>
    <row r="1262" spans="1:34" x14ac:dyDescent="0.25">
      <c r="A1262" s="1"/>
      <c r="U1262">
        <f t="shared" si="279"/>
        <v>0</v>
      </c>
      <c r="V1262">
        <f t="shared" si="280"/>
        <v>0</v>
      </c>
      <c r="W1262">
        <f t="shared" si="281"/>
        <v>0</v>
      </c>
      <c r="X1262">
        <f t="shared" si="277"/>
        <v>0</v>
      </c>
      <c r="Y1262">
        <f t="shared" si="278"/>
        <v>0</v>
      </c>
      <c r="Z1262">
        <f t="shared" si="286"/>
        <v>0</v>
      </c>
      <c r="AA1262">
        <f t="shared" si="284"/>
        <v>0</v>
      </c>
      <c r="AB1262">
        <f t="shared" si="282"/>
        <v>0</v>
      </c>
      <c r="AC1262" s="4" t="e">
        <f t="shared" si="288"/>
        <v>#DIV/0!</v>
      </c>
      <c r="AD1262" s="4" t="e">
        <f t="shared" si="289"/>
        <v>#DIV/0!</v>
      </c>
      <c r="AE1262" s="2" t="e">
        <f t="shared" si="290"/>
        <v>#DIV/0!</v>
      </c>
      <c r="AF1262" s="5" t="e">
        <f t="shared" si="283"/>
        <v>#DIV/0!</v>
      </c>
      <c r="AG1262" s="5" t="e">
        <f t="shared" si="285"/>
        <v>#DIV/0!</v>
      </c>
      <c r="AH1262" t="e">
        <f t="shared" si="287"/>
        <v>#DIV/0!</v>
      </c>
    </row>
    <row r="1263" spans="1:34" x14ac:dyDescent="0.25">
      <c r="A1263" s="1"/>
      <c r="U1263">
        <f t="shared" si="279"/>
        <v>0</v>
      </c>
      <c r="V1263">
        <f t="shared" si="280"/>
        <v>0</v>
      </c>
      <c r="W1263">
        <f t="shared" si="281"/>
        <v>0</v>
      </c>
      <c r="X1263">
        <f t="shared" ref="X1263:X1326" si="291">IF(E1263&gt;I1263,TRUE,0)</f>
        <v>0</v>
      </c>
      <c r="Y1263">
        <f t="shared" ref="Y1263:Y1326" si="292">IF(E1262&gt;I1262,TRUE,0)</f>
        <v>0</v>
      </c>
      <c r="Z1263">
        <f t="shared" si="286"/>
        <v>0</v>
      </c>
      <c r="AA1263">
        <f t="shared" si="284"/>
        <v>0</v>
      </c>
      <c r="AB1263">
        <f t="shared" si="282"/>
        <v>0</v>
      </c>
      <c r="AC1263" s="4" t="e">
        <f t="shared" si="288"/>
        <v>#DIV/0!</v>
      </c>
      <c r="AD1263" s="4" t="e">
        <f t="shared" si="289"/>
        <v>#DIV/0!</v>
      </c>
      <c r="AE1263" s="2" t="e">
        <f t="shared" si="290"/>
        <v>#DIV/0!</v>
      </c>
      <c r="AF1263" s="5" t="e">
        <f t="shared" si="283"/>
        <v>#DIV/0!</v>
      </c>
      <c r="AG1263" s="5" t="e">
        <f t="shared" si="285"/>
        <v>#DIV/0!</v>
      </c>
      <c r="AH1263" t="e">
        <f t="shared" si="287"/>
        <v>#DIV/0!</v>
      </c>
    </row>
    <row r="1264" spans="1:34" x14ac:dyDescent="0.25">
      <c r="A1264" s="1"/>
      <c r="U1264">
        <f t="shared" si="279"/>
        <v>0</v>
      </c>
      <c r="V1264">
        <f t="shared" si="280"/>
        <v>0</v>
      </c>
      <c r="W1264">
        <f t="shared" si="281"/>
        <v>0</v>
      </c>
      <c r="X1264">
        <f t="shared" si="291"/>
        <v>0</v>
      </c>
      <c r="Y1264">
        <f t="shared" si="292"/>
        <v>0</v>
      </c>
      <c r="Z1264">
        <f t="shared" si="286"/>
        <v>0</v>
      </c>
      <c r="AA1264">
        <f t="shared" si="284"/>
        <v>0</v>
      </c>
      <c r="AB1264">
        <f t="shared" si="282"/>
        <v>0</v>
      </c>
      <c r="AC1264" s="4" t="e">
        <f t="shared" si="288"/>
        <v>#DIV/0!</v>
      </c>
      <c r="AD1264" s="4" t="e">
        <f t="shared" si="289"/>
        <v>#DIV/0!</v>
      </c>
      <c r="AE1264" s="2" t="e">
        <f t="shared" si="290"/>
        <v>#DIV/0!</v>
      </c>
      <c r="AF1264" s="5" t="e">
        <f t="shared" si="283"/>
        <v>#DIV/0!</v>
      </c>
      <c r="AG1264" s="5" t="e">
        <f t="shared" si="285"/>
        <v>#DIV/0!</v>
      </c>
      <c r="AH1264" t="e">
        <f t="shared" si="287"/>
        <v>#DIV/0!</v>
      </c>
    </row>
    <row r="1265" spans="1:34" x14ac:dyDescent="0.25">
      <c r="A1265" s="1"/>
      <c r="U1265">
        <f t="shared" si="279"/>
        <v>0</v>
      </c>
      <c r="V1265">
        <f t="shared" si="280"/>
        <v>0</v>
      </c>
      <c r="W1265">
        <f t="shared" si="281"/>
        <v>0</v>
      </c>
      <c r="X1265">
        <f t="shared" si="291"/>
        <v>0</v>
      </c>
      <c r="Y1265">
        <f t="shared" si="292"/>
        <v>0</v>
      </c>
      <c r="Z1265">
        <f t="shared" si="286"/>
        <v>0</v>
      </c>
      <c r="AA1265">
        <f t="shared" si="284"/>
        <v>0</v>
      </c>
      <c r="AB1265">
        <f t="shared" si="282"/>
        <v>0</v>
      </c>
      <c r="AC1265" s="4" t="e">
        <f t="shared" si="288"/>
        <v>#DIV/0!</v>
      </c>
      <c r="AD1265" s="4" t="e">
        <f t="shared" si="289"/>
        <v>#DIV/0!</v>
      </c>
      <c r="AE1265" s="2" t="e">
        <f t="shared" si="290"/>
        <v>#DIV/0!</v>
      </c>
      <c r="AF1265" s="5" t="e">
        <f t="shared" si="283"/>
        <v>#DIV/0!</v>
      </c>
      <c r="AG1265" s="5" t="e">
        <f t="shared" si="285"/>
        <v>#DIV/0!</v>
      </c>
      <c r="AH1265" t="e">
        <f t="shared" si="287"/>
        <v>#DIV/0!</v>
      </c>
    </row>
    <row r="1266" spans="1:34" x14ac:dyDescent="0.25">
      <c r="A1266" s="1"/>
      <c r="U1266">
        <f t="shared" si="279"/>
        <v>0</v>
      </c>
      <c r="V1266">
        <f t="shared" si="280"/>
        <v>0</v>
      </c>
      <c r="W1266">
        <f t="shared" si="281"/>
        <v>0</v>
      </c>
      <c r="X1266">
        <f t="shared" si="291"/>
        <v>0</v>
      </c>
      <c r="Y1266">
        <f t="shared" si="292"/>
        <v>0</v>
      </c>
      <c r="Z1266">
        <f t="shared" si="286"/>
        <v>0</v>
      </c>
      <c r="AA1266">
        <f t="shared" si="284"/>
        <v>0</v>
      </c>
      <c r="AB1266">
        <f t="shared" si="282"/>
        <v>0</v>
      </c>
      <c r="AC1266" s="4" t="e">
        <f t="shared" si="288"/>
        <v>#DIV/0!</v>
      </c>
      <c r="AD1266" s="4" t="e">
        <f t="shared" si="289"/>
        <v>#DIV/0!</v>
      </c>
      <c r="AE1266" s="2" t="e">
        <f t="shared" si="290"/>
        <v>#DIV/0!</v>
      </c>
      <c r="AF1266" s="5" t="e">
        <f t="shared" si="283"/>
        <v>#DIV/0!</v>
      </c>
      <c r="AG1266" s="5" t="e">
        <f t="shared" si="285"/>
        <v>#DIV/0!</v>
      </c>
      <c r="AH1266" t="e">
        <f t="shared" si="287"/>
        <v>#DIV/0!</v>
      </c>
    </row>
    <row r="1267" spans="1:34" x14ac:dyDescent="0.25">
      <c r="A1267" s="1"/>
      <c r="U1267">
        <f t="shared" si="279"/>
        <v>0</v>
      </c>
      <c r="V1267">
        <f t="shared" si="280"/>
        <v>0</v>
      </c>
      <c r="W1267">
        <f t="shared" si="281"/>
        <v>0</v>
      </c>
      <c r="X1267">
        <f t="shared" si="291"/>
        <v>0</v>
      </c>
      <c r="Y1267">
        <f t="shared" si="292"/>
        <v>0</v>
      </c>
      <c r="Z1267">
        <f t="shared" si="286"/>
        <v>0</v>
      </c>
      <c r="AA1267">
        <f t="shared" si="284"/>
        <v>0</v>
      </c>
      <c r="AB1267">
        <f t="shared" si="282"/>
        <v>0</v>
      </c>
      <c r="AC1267" s="4" t="e">
        <f t="shared" si="288"/>
        <v>#DIV/0!</v>
      </c>
      <c r="AD1267" s="4" t="e">
        <f t="shared" si="289"/>
        <v>#DIV/0!</v>
      </c>
      <c r="AE1267" s="2" t="e">
        <f t="shared" si="290"/>
        <v>#DIV/0!</v>
      </c>
      <c r="AF1267" s="5" t="e">
        <f t="shared" si="283"/>
        <v>#DIV/0!</v>
      </c>
      <c r="AG1267" s="5" t="e">
        <f t="shared" si="285"/>
        <v>#DIV/0!</v>
      </c>
      <c r="AH1267" t="e">
        <f t="shared" si="287"/>
        <v>#DIV/0!</v>
      </c>
    </row>
    <row r="1268" spans="1:34" x14ac:dyDescent="0.25">
      <c r="A1268" s="1"/>
      <c r="U1268">
        <f t="shared" si="279"/>
        <v>0</v>
      </c>
      <c r="V1268">
        <f t="shared" si="280"/>
        <v>0</v>
      </c>
      <c r="W1268">
        <f t="shared" si="281"/>
        <v>0</v>
      </c>
      <c r="X1268">
        <f t="shared" si="291"/>
        <v>0</v>
      </c>
      <c r="Y1268">
        <f t="shared" si="292"/>
        <v>0</v>
      </c>
      <c r="Z1268">
        <f t="shared" si="286"/>
        <v>0</v>
      </c>
      <c r="AA1268">
        <f t="shared" si="284"/>
        <v>0</v>
      </c>
      <c r="AB1268">
        <f t="shared" si="282"/>
        <v>0</v>
      </c>
      <c r="AC1268" s="4" t="e">
        <f t="shared" si="288"/>
        <v>#DIV/0!</v>
      </c>
      <c r="AD1268" s="4" t="e">
        <f t="shared" si="289"/>
        <v>#DIV/0!</v>
      </c>
      <c r="AE1268" s="2" t="e">
        <f t="shared" si="290"/>
        <v>#DIV/0!</v>
      </c>
      <c r="AF1268" s="5" t="e">
        <f t="shared" si="283"/>
        <v>#DIV/0!</v>
      </c>
      <c r="AG1268" s="5" t="e">
        <f t="shared" si="285"/>
        <v>#DIV/0!</v>
      </c>
      <c r="AH1268" t="e">
        <f t="shared" si="287"/>
        <v>#DIV/0!</v>
      </c>
    </row>
    <row r="1269" spans="1:34" x14ac:dyDescent="0.25">
      <c r="A1269" s="1"/>
      <c r="U1269">
        <f t="shared" si="279"/>
        <v>0</v>
      </c>
      <c r="V1269">
        <f t="shared" si="280"/>
        <v>0</v>
      </c>
      <c r="W1269">
        <f t="shared" si="281"/>
        <v>0</v>
      </c>
      <c r="X1269">
        <f t="shared" si="291"/>
        <v>0</v>
      </c>
      <c r="Y1269">
        <f t="shared" si="292"/>
        <v>0</v>
      </c>
      <c r="Z1269">
        <f t="shared" si="286"/>
        <v>0</v>
      </c>
      <c r="AA1269">
        <f t="shared" si="284"/>
        <v>0</v>
      </c>
      <c r="AB1269">
        <f t="shared" si="282"/>
        <v>0</v>
      </c>
      <c r="AC1269" s="4" t="e">
        <f t="shared" si="288"/>
        <v>#DIV/0!</v>
      </c>
      <c r="AD1269" s="4" t="e">
        <f t="shared" si="289"/>
        <v>#DIV/0!</v>
      </c>
      <c r="AE1269" s="2" t="e">
        <f t="shared" si="290"/>
        <v>#DIV/0!</v>
      </c>
      <c r="AF1269" s="5" t="e">
        <f t="shared" si="283"/>
        <v>#DIV/0!</v>
      </c>
      <c r="AG1269" s="5" t="e">
        <f t="shared" si="285"/>
        <v>#DIV/0!</v>
      </c>
      <c r="AH1269" t="e">
        <f t="shared" si="287"/>
        <v>#DIV/0!</v>
      </c>
    </row>
    <row r="1270" spans="1:34" x14ac:dyDescent="0.25">
      <c r="A1270" s="1"/>
      <c r="U1270">
        <f t="shared" si="279"/>
        <v>0</v>
      </c>
      <c r="V1270">
        <f t="shared" si="280"/>
        <v>0</v>
      </c>
      <c r="W1270">
        <f t="shared" si="281"/>
        <v>0</v>
      </c>
      <c r="X1270">
        <f t="shared" si="291"/>
        <v>0</v>
      </c>
      <c r="Y1270">
        <f t="shared" si="292"/>
        <v>0</v>
      </c>
      <c r="Z1270">
        <f t="shared" si="286"/>
        <v>0</v>
      </c>
      <c r="AA1270">
        <f t="shared" si="284"/>
        <v>0</v>
      </c>
      <c r="AB1270">
        <f t="shared" si="282"/>
        <v>0</v>
      </c>
      <c r="AC1270" s="4" t="e">
        <f t="shared" si="288"/>
        <v>#DIV/0!</v>
      </c>
      <c r="AD1270" s="4" t="e">
        <f t="shared" si="289"/>
        <v>#DIV/0!</v>
      </c>
      <c r="AE1270" s="2" t="e">
        <f t="shared" si="290"/>
        <v>#DIV/0!</v>
      </c>
      <c r="AF1270" s="5" t="e">
        <f t="shared" si="283"/>
        <v>#DIV/0!</v>
      </c>
      <c r="AG1270" s="5" t="e">
        <f t="shared" si="285"/>
        <v>#DIV/0!</v>
      </c>
      <c r="AH1270" t="e">
        <f t="shared" si="287"/>
        <v>#DIV/0!</v>
      </c>
    </row>
    <row r="1271" spans="1:34" x14ac:dyDescent="0.25">
      <c r="A1271" s="1"/>
      <c r="U1271">
        <f t="shared" si="279"/>
        <v>0</v>
      </c>
      <c r="V1271">
        <f t="shared" si="280"/>
        <v>0</v>
      </c>
      <c r="W1271">
        <f t="shared" si="281"/>
        <v>0</v>
      </c>
      <c r="X1271">
        <f t="shared" si="291"/>
        <v>0</v>
      </c>
      <c r="Y1271">
        <f t="shared" si="292"/>
        <v>0</v>
      </c>
      <c r="Z1271">
        <f t="shared" si="286"/>
        <v>0</v>
      </c>
      <c r="AA1271">
        <f t="shared" si="284"/>
        <v>0</v>
      </c>
      <c r="AB1271">
        <f t="shared" si="282"/>
        <v>0</v>
      </c>
      <c r="AC1271" s="4" t="e">
        <f t="shared" si="288"/>
        <v>#DIV/0!</v>
      </c>
      <c r="AD1271" s="4" t="e">
        <f t="shared" si="289"/>
        <v>#DIV/0!</v>
      </c>
      <c r="AE1271" s="2" t="e">
        <f t="shared" si="290"/>
        <v>#DIV/0!</v>
      </c>
      <c r="AF1271" s="5" t="e">
        <f t="shared" si="283"/>
        <v>#DIV/0!</v>
      </c>
      <c r="AG1271" s="5" t="e">
        <f t="shared" si="285"/>
        <v>#DIV/0!</v>
      </c>
      <c r="AH1271" t="e">
        <f t="shared" si="287"/>
        <v>#DIV/0!</v>
      </c>
    </row>
    <row r="1272" spans="1:34" x14ac:dyDescent="0.25">
      <c r="A1272" s="1"/>
      <c r="U1272">
        <f t="shared" si="279"/>
        <v>0</v>
      </c>
      <c r="V1272">
        <f t="shared" si="280"/>
        <v>0</v>
      </c>
      <c r="W1272">
        <f t="shared" si="281"/>
        <v>0</v>
      </c>
      <c r="X1272">
        <f t="shared" si="291"/>
        <v>0</v>
      </c>
      <c r="Y1272">
        <f t="shared" si="292"/>
        <v>0</v>
      </c>
      <c r="Z1272">
        <f t="shared" si="286"/>
        <v>0</v>
      </c>
      <c r="AA1272">
        <f t="shared" si="284"/>
        <v>0</v>
      </c>
      <c r="AB1272">
        <f t="shared" si="282"/>
        <v>0</v>
      </c>
      <c r="AC1272" s="4" t="e">
        <f t="shared" si="288"/>
        <v>#DIV/0!</v>
      </c>
      <c r="AD1272" s="4" t="e">
        <f t="shared" si="289"/>
        <v>#DIV/0!</v>
      </c>
      <c r="AE1272" s="2" t="e">
        <f t="shared" si="290"/>
        <v>#DIV/0!</v>
      </c>
      <c r="AF1272" s="5" t="e">
        <f t="shared" si="283"/>
        <v>#DIV/0!</v>
      </c>
      <c r="AG1272" s="5" t="e">
        <f t="shared" si="285"/>
        <v>#DIV/0!</v>
      </c>
      <c r="AH1272" t="e">
        <f t="shared" si="287"/>
        <v>#DIV/0!</v>
      </c>
    </row>
    <row r="1273" spans="1:34" x14ac:dyDescent="0.25">
      <c r="A1273" s="1"/>
      <c r="U1273">
        <f t="shared" si="279"/>
        <v>0</v>
      </c>
      <c r="V1273">
        <f t="shared" si="280"/>
        <v>0</v>
      </c>
      <c r="W1273">
        <f t="shared" si="281"/>
        <v>0</v>
      </c>
      <c r="X1273">
        <f t="shared" si="291"/>
        <v>0</v>
      </c>
      <c r="Y1273">
        <f t="shared" si="292"/>
        <v>0</v>
      </c>
      <c r="Z1273">
        <f t="shared" si="286"/>
        <v>0</v>
      </c>
      <c r="AA1273">
        <f t="shared" si="284"/>
        <v>0</v>
      </c>
      <c r="AB1273">
        <f t="shared" si="282"/>
        <v>0</v>
      </c>
      <c r="AC1273" s="4" t="e">
        <f t="shared" si="288"/>
        <v>#DIV/0!</v>
      </c>
      <c r="AD1273" s="4" t="e">
        <f t="shared" si="289"/>
        <v>#DIV/0!</v>
      </c>
      <c r="AE1273" s="2" t="e">
        <f t="shared" si="290"/>
        <v>#DIV/0!</v>
      </c>
      <c r="AF1273" s="5" t="e">
        <f t="shared" si="283"/>
        <v>#DIV/0!</v>
      </c>
      <c r="AG1273" s="5" t="e">
        <f t="shared" si="285"/>
        <v>#DIV/0!</v>
      </c>
      <c r="AH1273" t="e">
        <f t="shared" si="287"/>
        <v>#DIV/0!</v>
      </c>
    </row>
    <row r="1274" spans="1:34" x14ac:dyDescent="0.25">
      <c r="A1274" s="1"/>
      <c r="U1274">
        <f t="shared" si="279"/>
        <v>0</v>
      </c>
      <c r="V1274">
        <f t="shared" si="280"/>
        <v>0</v>
      </c>
      <c r="W1274">
        <f t="shared" si="281"/>
        <v>0</v>
      </c>
      <c r="X1274">
        <f t="shared" si="291"/>
        <v>0</v>
      </c>
      <c r="Y1274">
        <f t="shared" si="292"/>
        <v>0</v>
      </c>
      <c r="Z1274">
        <f t="shared" si="286"/>
        <v>0</v>
      </c>
      <c r="AA1274">
        <f t="shared" si="284"/>
        <v>0</v>
      </c>
      <c r="AB1274">
        <f t="shared" si="282"/>
        <v>0</v>
      </c>
      <c r="AC1274" s="4" t="e">
        <f t="shared" si="288"/>
        <v>#DIV/0!</v>
      </c>
      <c r="AD1274" s="4" t="e">
        <f t="shared" si="289"/>
        <v>#DIV/0!</v>
      </c>
      <c r="AE1274" s="2" t="e">
        <f t="shared" si="290"/>
        <v>#DIV/0!</v>
      </c>
      <c r="AF1274" s="5" t="e">
        <f t="shared" si="283"/>
        <v>#DIV/0!</v>
      </c>
      <c r="AG1274" s="5" t="e">
        <f t="shared" si="285"/>
        <v>#DIV/0!</v>
      </c>
      <c r="AH1274" t="e">
        <f t="shared" si="287"/>
        <v>#DIV/0!</v>
      </c>
    </row>
    <row r="1275" spans="1:34" x14ac:dyDescent="0.25">
      <c r="A1275" s="1"/>
      <c r="U1275">
        <f t="shared" si="279"/>
        <v>0</v>
      </c>
      <c r="V1275">
        <f t="shared" si="280"/>
        <v>0</v>
      </c>
      <c r="W1275">
        <f t="shared" si="281"/>
        <v>0</v>
      </c>
      <c r="X1275">
        <f t="shared" si="291"/>
        <v>0</v>
      </c>
      <c r="Y1275">
        <f t="shared" si="292"/>
        <v>0</v>
      </c>
      <c r="Z1275">
        <f t="shared" si="286"/>
        <v>0</v>
      </c>
      <c r="AA1275">
        <f t="shared" si="284"/>
        <v>0</v>
      </c>
      <c r="AB1275">
        <f t="shared" si="282"/>
        <v>0</v>
      </c>
      <c r="AC1275" s="4" t="e">
        <f t="shared" si="288"/>
        <v>#DIV/0!</v>
      </c>
      <c r="AD1275" s="4" t="e">
        <f t="shared" si="289"/>
        <v>#DIV/0!</v>
      </c>
      <c r="AE1275" s="2" t="e">
        <f t="shared" si="290"/>
        <v>#DIV/0!</v>
      </c>
      <c r="AF1275" s="5" t="e">
        <f t="shared" si="283"/>
        <v>#DIV/0!</v>
      </c>
      <c r="AG1275" s="5" t="e">
        <f t="shared" si="285"/>
        <v>#DIV/0!</v>
      </c>
      <c r="AH1275" t="e">
        <f t="shared" si="287"/>
        <v>#DIV/0!</v>
      </c>
    </row>
    <row r="1276" spans="1:34" x14ac:dyDescent="0.25">
      <c r="A1276" s="1"/>
      <c r="U1276">
        <f t="shared" si="279"/>
        <v>0</v>
      </c>
      <c r="V1276">
        <f t="shared" si="280"/>
        <v>0</v>
      </c>
      <c r="W1276">
        <f t="shared" si="281"/>
        <v>0</v>
      </c>
      <c r="X1276">
        <f t="shared" si="291"/>
        <v>0</v>
      </c>
      <c r="Y1276">
        <f t="shared" si="292"/>
        <v>0</v>
      </c>
      <c r="Z1276">
        <f t="shared" si="286"/>
        <v>0</v>
      </c>
      <c r="AA1276">
        <f t="shared" si="284"/>
        <v>0</v>
      </c>
      <c r="AB1276">
        <f t="shared" si="282"/>
        <v>0</v>
      </c>
      <c r="AC1276" s="4" t="e">
        <f t="shared" si="288"/>
        <v>#DIV/0!</v>
      </c>
      <c r="AD1276" s="4" t="e">
        <f t="shared" si="289"/>
        <v>#DIV/0!</v>
      </c>
      <c r="AE1276" s="2" t="e">
        <f t="shared" si="290"/>
        <v>#DIV/0!</v>
      </c>
      <c r="AF1276" s="5" t="e">
        <f t="shared" si="283"/>
        <v>#DIV/0!</v>
      </c>
      <c r="AG1276" s="5" t="e">
        <f t="shared" si="285"/>
        <v>#DIV/0!</v>
      </c>
      <c r="AH1276" t="e">
        <f t="shared" si="287"/>
        <v>#DIV/0!</v>
      </c>
    </row>
    <row r="1277" spans="1:34" x14ac:dyDescent="0.25">
      <c r="A1277" s="1"/>
      <c r="U1277">
        <f t="shared" si="279"/>
        <v>0</v>
      </c>
      <c r="V1277">
        <f t="shared" si="280"/>
        <v>0</v>
      </c>
      <c r="W1277">
        <f t="shared" si="281"/>
        <v>0</v>
      </c>
      <c r="X1277">
        <f t="shared" si="291"/>
        <v>0</v>
      </c>
      <c r="Y1277">
        <f t="shared" si="292"/>
        <v>0</v>
      </c>
      <c r="Z1277">
        <f t="shared" si="286"/>
        <v>0</v>
      </c>
      <c r="AA1277">
        <f t="shared" si="284"/>
        <v>0</v>
      </c>
      <c r="AB1277">
        <f t="shared" si="282"/>
        <v>0</v>
      </c>
      <c r="AC1277" s="4" t="e">
        <f t="shared" si="288"/>
        <v>#DIV/0!</v>
      </c>
      <c r="AD1277" s="4" t="e">
        <f t="shared" si="289"/>
        <v>#DIV/0!</v>
      </c>
      <c r="AE1277" s="2" t="e">
        <f t="shared" si="290"/>
        <v>#DIV/0!</v>
      </c>
      <c r="AF1277" s="5" t="e">
        <f t="shared" si="283"/>
        <v>#DIV/0!</v>
      </c>
      <c r="AG1277" s="5" t="e">
        <f t="shared" si="285"/>
        <v>#DIV/0!</v>
      </c>
      <c r="AH1277" t="e">
        <f t="shared" si="287"/>
        <v>#DIV/0!</v>
      </c>
    </row>
    <row r="1278" spans="1:34" x14ac:dyDescent="0.25">
      <c r="A1278" s="1"/>
      <c r="U1278">
        <f t="shared" si="279"/>
        <v>0</v>
      </c>
      <c r="V1278">
        <f t="shared" si="280"/>
        <v>0</v>
      </c>
      <c r="W1278">
        <f t="shared" si="281"/>
        <v>0</v>
      </c>
      <c r="X1278">
        <f t="shared" si="291"/>
        <v>0</v>
      </c>
      <c r="Y1278">
        <f t="shared" si="292"/>
        <v>0</v>
      </c>
      <c r="Z1278">
        <f t="shared" si="286"/>
        <v>0</v>
      </c>
      <c r="AA1278">
        <f t="shared" si="284"/>
        <v>0</v>
      </c>
      <c r="AB1278">
        <f t="shared" si="282"/>
        <v>0</v>
      </c>
      <c r="AC1278" s="4" t="e">
        <f t="shared" si="288"/>
        <v>#DIV/0!</v>
      </c>
      <c r="AD1278" s="4" t="e">
        <f t="shared" si="289"/>
        <v>#DIV/0!</v>
      </c>
      <c r="AE1278" s="2" t="e">
        <f t="shared" si="290"/>
        <v>#DIV/0!</v>
      </c>
      <c r="AF1278" s="5" t="e">
        <f t="shared" si="283"/>
        <v>#DIV/0!</v>
      </c>
      <c r="AG1278" s="5" t="e">
        <f t="shared" si="285"/>
        <v>#DIV/0!</v>
      </c>
      <c r="AH1278" t="e">
        <f t="shared" si="287"/>
        <v>#DIV/0!</v>
      </c>
    </row>
    <row r="1279" spans="1:34" x14ac:dyDescent="0.25">
      <c r="A1279" s="1"/>
      <c r="U1279">
        <f t="shared" si="279"/>
        <v>0</v>
      </c>
      <c r="V1279">
        <f t="shared" si="280"/>
        <v>0</v>
      </c>
      <c r="W1279">
        <f t="shared" si="281"/>
        <v>0</v>
      </c>
      <c r="X1279">
        <f t="shared" si="291"/>
        <v>0</v>
      </c>
      <c r="Y1279">
        <f t="shared" si="292"/>
        <v>0</v>
      </c>
      <c r="Z1279">
        <f t="shared" si="286"/>
        <v>0</v>
      </c>
      <c r="AA1279">
        <f t="shared" si="284"/>
        <v>0</v>
      </c>
      <c r="AB1279">
        <f t="shared" si="282"/>
        <v>0</v>
      </c>
      <c r="AC1279" s="4" t="e">
        <f t="shared" si="288"/>
        <v>#DIV/0!</v>
      </c>
      <c r="AD1279" s="4" t="e">
        <f t="shared" si="289"/>
        <v>#DIV/0!</v>
      </c>
      <c r="AE1279" s="2" t="e">
        <f t="shared" si="290"/>
        <v>#DIV/0!</v>
      </c>
      <c r="AF1279" s="5" t="e">
        <f t="shared" si="283"/>
        <v>#DIV/0!</v>
      </c>
      <c r="AG1279" s="5" t="e">
        <f t="shared" si="285"/>
        <v>#DIV/0!</v>
      </c>
      <c r="AH1279" t="e">
        <f t="shared" si="287"/>
        <v>#DIV/0!</v>
      </c>
    </row>
    <row r="1280" spans="1:34" x14ac:dyDescent="0.25">
      <c r="A1280" s="1"/>
      <c r="U1280">
        <f t="shared" si="279"/>
        <v>0</v>
      </c>
      <c r="V1280">
        <f t="shared" si="280"/>
        <v>0</v>
      </c>
      <c r="W1280">
        <f t="shared" si="281"/>
        <v>0</v>
      </c>
      <c r="X1280">
        <f t="shared" si="291"/>
        <v>0</v>
      </c>
      <c r="Y1280">
        <f t="shared" si="292"/>
        <v>0</v>
      </c>
      <c r="Z1280">
        <f t="shared" si="286"/>
        <v>0</v>
      </c>
      <c r="AA1280">
        <f t="shared" si="284"/>
        <v>0</v>
      </c>
      <c r="AB1280">
        <f t="shared" si="282"/>
        <v>0</v>
      </c>
      <c r="AC1280" s="4" t="e">
        <f t="shared" si="288"/>
        <v>#DIV/0!</v>
      </c>
      <c r="AD1280" s="4" t="e">
        <f t="shared" si="289"/>
        <v>#DIV/0!</v>
      </c>
      <c r="AE1280" s="2" t="e">
        <f t="shared" si="290"/>
        <v>#DIV/0!</v>
      </c>
      <c r="AF1280" s="5" t="e">
        <f t="shared" si="283"/>
        <v>#DIV/0!</v>
      </c>
      <c r="AG1280" s="5" t="e">
        <f t="shared" si="285"/>
        <v>#DIV/0!</v>
      </c>
      <c r="AH1280" t="e">
        <f t="shared" si="287"/>
        <v>#DIV/0!</v>
      </c>
    </row>
    <row r="1281" spans="1:34" x14ac:dyDescent="0.25">
      <c r="A1281" s="1"/>
      <c r="U1281">
        <f t="shared" si="279"/>
        <v>0</v>
      </c>
      <c r="V1281">
        <f t="shared" si="280"/>
        <v>0</v>
      </c>
      <c r="W1281">
        <f t="shared" si="281"/>
        <v>0</v>
      </c>
      <c r="X1281">
        <f t="shared" si="291"/>
        <v>0</v>
      </c>
      <c r="Y1281">
        <f t="shared" si="292"/>
        <v>0</v>
      </c>
      <c r="Z1281">
        <f t="shared" si="286"/>
        <v>0</v>
      </c>
      <c r="AA1281">
        <f t="shared" si="284"/>
        <v>0</v>
      </c>
      <c r="AB1281">
        <f t="shared" si="282"/>
        <v>0</v>
      </c>
      <c r="AC1281" s="4" t="e">
        <f t="shared" si="288"/>
        <v>#DIV/0!</v>
      </c>
      <c r="AD1281" s="4" t="e">
        <f t="shared" si="289"/>
        <v>#DIV/0!</v>
      </c>
      <c r="AE1281" s="2" t="e">
        <f t="shared" si="290"/>
        <v>#DIV/0!</v>
      </c>
      <c r="AF1281" s="5" t="e">
        <f t="shared" si="283"/>
        <v>#DIV/0!</v>
      </c>
      <c r="AG1281" s="5" t="e">
        <f t="shared" si="285"/>
        <v>#DIV/0!</v>
      </c>
      <c r="AH1281" t="e">
        <f t="shared" si="287"/>
        <v>#DIV/0!</v>
      </c>
    </row>
    <row r="1282" spans="1:34" x14ac:dyDescent="0.25">
      <c r="A1282" s="1"/>
      <c r="U1282">
        <f t="shared" ref="U1282:U1345" si="293">IF(L1282&gt;K1282,TRUE,0)</f>
        <v>0</v>
      </c>
      <c r="V1282">
        <f t="shared" ref="V1282:V1345" si="294">IF(E1282&gt;K1282,TRUE,0)</f>
        <v>0</v>
      </c>
      <c r="W1282">
        <f t="shared" ref="W1282:W1345" si="295">IF(E1281&gt;K1281,TRUE,0)</f>
        <v>0</v>
      </c>
      <c r="X1282">
        <f t="shared" si="291"/>
        <v>0</v>
      </c>
      <c r="Y1282">
        <f t="shared" si="292"/>
        <v>0</v>
      </c>
      <c r="Z1282">
        <f t="shared" si="286"/>
        <v>0</v>
      </c>
      <c r="AA1282">
        <f t="shared" si="284"/>
        <v>0</v>
      </c>
      <c r="AB1282">
        <f t="shared" si="282"/>
        <v>0</v>
      </c>
      <c r="AC1282" s="4" t="e">
        <f t="shared" si="288"/>
        <v>#DIV/0!</v>
      </c>
      <c r="AD1282" s="4" t="e">
        <f t="shared" si="289"/>
        <v>#DIV/0!</v>
      </c>
      <c r="AE1282" s="2" t="e">
        <f t="shared" si="290"/>
        <v>#DIV/0!</v>
      </c>
      <c r="AF1282" s="5" t="e">
        <f t="shared" si="283"/>
        <v>#DIV/0!</v>
      </c>
      <c r="AG1282" s="5" t="e">
        <f t="shared" si="285"/>
        <v>#DIV/0!</v>
      </c>
      <c r="AH1282" t="e">
        <f t="shared" si="287"/>
        <v>#DIV/0!</v>
      </c>
    </row>
    <row r="1283" spans="1:34" x14ac:dyDescent="0.25">
      <c r="A1283" s="1"/>
      <c r="U1283">
        <f t="shared" si="293"/>
        <v>0</v>
      </c>
      <c r="V1283">
        <f t="shared" si="294"/>
        <v>0</v>
      </c>
      <c r="W1283">
        <f t="shared" si="295"/>
        <v>0</v>
      </c>
      <c r="X1283">
        <f t="shared" si="291"/>
        <v>0</v>
      </c>
      <c r="Y1283">
        <f t="shared" si="292"/>
        <v>0</v>
      </c>
      <c r="Z1283">
        <f t="shared" si="286"/>
        <v>0</v>
      </c>
      <c r="AA1283">
        <f t="shared" si="284"/>
        <v>0</v>
      </c>
      <c r="AB1283">
        <f t="shared" ref="AB1283:AB1346" si="296">IF(OR(Q1283&gt;29,R1283&gt;29),TRUE,0)</f>
        <v>0</v>
      </c>
      <c r="AC1283" s="4" t="e">
        <f t="shared" si="288"/>
        <v>#DIV/0!</v>
      </c>
      <c r="AD1283" s="4" t="e">
        <f t="shared" si="289"/>
        <v>#DIV/0!</v>
      </c>
      <c r="AE1283" s="2" t="e">
        <f t="shared" si="290"/>
        <v>#DIV/0!</v>
      </c>
      <c r="AF1283" s="5" t="e">
        <f t="shared" ref="AF1283:AF1346" si="297">(E1282-P1282)/P1282</f>
        <v>#DIV/0!</v>
      </c>
      <c r="AG1283" s="5" t="e">
        <f t="shared" si="285"/>
        <v>#DIV/0!</v>
      </c>
      <c r="AH1283" t="e">
        <f t="shared" si="287"/>
        <v>#DIV/0!</v>
      </c>
    </row>
    <row r="1284" spans="1:34" x14ac:dyDescent="0.25">
      <c r="A1284" s="1"/>
      <c r="U1284">
        <f t="shared" si="293"/>
        <v>0</v>
      </c>
      <c r="V1284">
        <f t="shared" si="294"/>
        <v>0</v>
      </c>
      <c r="W1284">
        <f t="shared" si="295"/>
        <v>0</v>
      </c>
      <c r="X1284">
        <f t="shared" si="291"/>
        <v>0</v>
      </c>
      <c r="Y1284">
        <f t="shared" si="292"/>
        <v>0</v>
      </c>
      <c r="Z1284">
        <f t="shared" si="286"/>
        <v>0</v>
      </c>
      <c r="AA1284">
        <f t="shared" ref="AA1284:AA1347" si="298">IF(F1284&gt;M1283*1.4,TRUE,0)</f>
        <v>0</v>
      </c>
      <c r="AB1284">
        <f t="shared" si="296"/>
        <v>0</v>
      </c>
      <c r="AC1284" s="4" t="e">
        <f t="shared" si="288"/>
        <v>#DIV/0!</v>
      </c>
      <c r="AD1284" s="4" t="e">
        <f t="shared" si="289"/>
        <v>#DIV/0!</v>
      </c>
      <c r="AE1284" s="2" t="e">
        <f t="shared" si="290"/>
        <v>#DIV/0!</v>
      </c>
      <c r="AF1284" s="5" t="e">
        <f t="shared" si="297"/>
        <v>#DIV/0!</v>
      </c>
      <c r="AG1284" s="5" t="e">
        <f t="shared" ref="AG1284:AG1347" si="299">E1283/E1284</f>
        <v>#DIV/0!</v>
      </c>
      <c r="AH1284" t="e">
        <f t="shared" si="287"/>
        <v>#DIV/0!</v>
      </c>
    </row>
    <row r="1285" spans="1:34" x14ac:dyDescent="0.25">
      <c r="A1285" s="1"/>
      <c r="U1285">
        <f t="shared" si="293"/>
        <v>0</v>
      </c>
      <c r="V1285">
        <f t="shared" si="294"/>
        <v>0</v>
      </c>
      <c r="W1285">
        <f t="shared" si="295"/>
        <v>0</v>
      </c>
      <c r="X1285">
        <f t="shared" si="291"/>
        <v>0</v>
      </c>
      <c r="Y1285">
        <f t="shared" si="292"/>
        <v>0</v>
      </c>
      <c r="Z1285">
        <f t="shared" si="286"/>
        <v>0</v>
      </c>
      <c r="AA1285">
        <f t="shared" si="298"/>
        <v>0</v>
      </c>
      <c r="AB1285">
        <f t="shared" si="296"/>
        <v>0</v>
      </c>
      <c r="AC1285" s="4" t="e">
        <f t="shared" si="288"/>
        <v>#DIV/0!</v>
      </c>
      <c r="AD1285" s="4" t="e">
        <f t="shared" si="289"/>
        <v>#DIV/0!</v>
      </c>
      <c r="AE1285" s="2" t="e">
        <f t="shared" si="290"/>
        <v>#DIV/0!</v>
      </c>
      <c r="AF1285" s="5" t="e">
        <f t="shared" si="297"/>
        <v>#DIV/0!</v>
      </c>
      <c r="AG1285" s="5" t="e">
        <f t="shared" si="299"/>
        <v>#DIV/0!</v>
      </c>
      <c r="AH1285" t="e">
        <f t="shared" si="287"/>
        <v>#DIV/0!</v>
      </c>
    </row>
    <row r="1286" spans="1:34" x14ac:dyDescent="0.25">
      <c r="A1286" s="1"/>
      <c r="U1286">
        <f t="shared" si="293"/>
        <v>0</v>
      </c>
      <c r="V1286">
        <f t="shared" si="294"/>
        <v>0</v>
      </c>
      <c r="W1286">
        <f t="shared" si="295"/>
        <v>0</v>
      </c>
      <c r="X1286">
        <f t="shared" si="291"/>
        <v>0</v>
      </c>
      <c r="Y1286">
        <f t="shared" si="292"/>
        <v>0</v>
      </c>
      <c r="Z1286">
        <f t="shared" si="286"/>
        <v>0</v>
      </c>
      <c r="AA1286">
        <f t="shared" si="298"/>
        <v>0</v>
      </c>
      <c r="AB1286">
        <f t="shared" si="296"/>
        <v>0</v>
      </c>
      <c r="AC1286" s="4" t="e">
        <f t="shared" si="288"/>
        <v>#DIV/0!</v>
      </c>
      <c r="AD1286" s="4" t="e">
        <f t="shared" si="289"/>
        <v>#DIV/0!</v>
      </c>
      <c r="AE1286" s="2" t="e">
        <f t="shared" si="290"/>
        <v>#DIV/0!</v>
      </c>
      <c r="AF1286" s="5" t="e">
        <f t="shared" si="297"/>
        <v>#DIV/0!</v>
      </c>
      <c r="AG1286" s="5" t="e">
        <f t="shared" si="299"/>
        <v>#DIV/0!</v>
      </c>
      <c r="AH1286" t="e">
        <f t="shared" si="287"/>
        <v>#DIV/0!</v>
      </c>
    </row>
    <row r="1287" spans="1:34" x14ac:dyDescent="0.25">
      <c r="A1287" s="1"/>
      <c r="U1287">
        <f t="shared" si="293"/>
        <v>0</v>
      </c>
      <c r="V1287">
        <f t="shared" si="294"/>
        <v>0</v>
      </c>
      <c r="W1287">
        <f t="shared" si="295"/>
        <v>0</v>
      </c>
      <c r="X1287">
        <f t="shared" si="291"/>
        <v>0</v>
      </c>
      <c r="Y1287">
        <f t="shared" si="292"/>
        <v>0</v>
      </c>
      <c r="Z1287">
        <f t="shared" si="286"/>
        <v>0</v>
      </c>
      <c r="AA1287">
        <f t="shared" si="298"/>
        <v>0</v>
      </c>
      <c r="AB1287">
        <f t="shared" si="296"/>
        <v>0</v>
      </c>
      <c r="AC1287" s="4" t="e">
        <f t="shared" si="288"/>
        <v>#DIV/0!</v>
      </c>
      <c r="AD1287" s="4" t="e">
        <f t="shared" si="289"/>
        <v>#DIV/0!</v>
      </c>
      <c r="AE1287" s="2" t="e">
        <f t="shared" si="290"/>
        <v>#DIV/0!</v>
      </c>
      <c r="AF1287" s="5" t="e">
        <f t="shared" si="297"/>
        <v>#DIV/0!</v>
      </c>
      <c r="AG1287" s="5" t="e">
        <f t="shared" si="299"/>
        <v>#DIV/0!</v>
      </c>
      <c r="AH1287" t="e">
        <f t="shared" si="287"/>
        <v>#DIV/0!</v>
      </c>
    </row>
    <row r="1288" spans="1:34" x14ac:dyDescent="0.25">
      <c r="A1288" s="1"/>
      <c r="U1288">
        <f t="shared" si="293"/>
        <v>0</v>
      </c>
      <c r="V1288">
        <f t="shared" si="294"/>
        <v>0</v>
      </c>
      <c r="W1288">
        <f t="shared" si="295"/>
        <v>0</v>
      </c>
      <c r="X1288">
        <f t="shared" si="291"/>
        <v>0</v>
      </c>
      <c r="Y1288">
        <f t="shared" si="292"/>
        <v>0</v>
      </c>
      <c r="Z1288">
        <f t="shared" ref="Z1288:Z1351" si="300">IF(AND(V1287=TRUE,V1286=TRUE,V1285=TRUE,V1284=TRUE,V1283=TRUE,V1282=TRUE),TRUE,IF(OR(V1282=0,V1283=0,V1284=0,V1285=0,V1286=0,V1287=0),0))</f>
        <v>0</v>
      </c>
      <c r="AA1288">
        <f t="shared" si="298"/>
        <v>0</v>
      </c>
      <c r="AB1288">
        <f t="shared" si="296"/>
        <v>0</v>
      </c>
      <c r="AC1288" s="4" t="e">
        <f t="shared" si="288"/>
        <v>#DIV/0!</v>
      </c>
      <c r="AD1288" s="4" t="e">
        <f t="shared" si="289"/>
        <v>#DIV/0!</v>
      </c>
      <c r="AE1288" s="2" t="e">
        <f t="shared" si="290"/>
        <v>#DIV/0!</v>
      </c>
      <c r="AF1288" s="5" t="e">
        <f t="shared" si="297"/>
        <v>#DIV/0!</v>
      </c>
      <c r="AG1288" s="5" t="e">
        <f t="shared" si="299"/>
        <v>#DIV/0!</v>
      </c>
      <c r="AH1288" t="e">
        <f t="shared" si="287"/>
        <v>#DIV/0!</v>
      </c>
    </row>
    <row r="1289" spans="1:34" x14ac:dyDescent="0.25">
      <c r="A1289" s="1"/>
      <c r="U1289">
        <f t="shared" si="293"/>
        <v>0</v>
      </c>
      <c r="V1289">
        <f t="shared" si="294"/>
        <v>0</v>
      </c>
      <c r="W1289">
        <f t="shared" si="295"/>
        <v>0</v>
      </c>
      <c r="X1289">
        <f t="shared" si="291"/>
        <v>0</v>
      </c>
      <c r="Y1289">
        <f t="shared" si="292"/>
        <v>0</v>
      </c>
      <c r="Z1289">
        <f t="shared" si="300"/>
        <v>0</v>
      </c>
      <c r="AA1289">
        <f t="shared" si="298"/>
        <v>0</v>
      </c>
      <c r="AB1289">
        <f t="shared" si="296"/>
        <v>0</v>
      </c>
      <c r="AC1289" s="4" t="e">
        <f t="shared" si="288"/>
        <v>#DIV/0!</v>
      </c>
      <c r="AD1289" s="4" t="e">
        <f t="shared" si="289"/>
        <v>#DIV/0!</v>
      </c>
      <c r="AE1289" s="2" t="e">
        <f t="shared" si="290"/>
        <v>#DIV/0!</v>
      </c>
      <c r="AF1289" s="5" t="e">
        <f t="shared" si="297"/>
        <v>#DIV/0!</v>
      </c>
      <c r="AG1289" s="5" t="e">
        <f t="shared" si="299"/>
        <v>#DIV/0!</v>
      </c>
      <c r="AH1289" t="e">
        <f t="shared" ref="AH1289:AH1352" si="301">IF(AND(AF1289&gt;0.15,AG1289&gt;1.0199999,AG1289&lt;1.1500001,AA1289=TRUE),TRUE,0)</f>
        <v>#DIV/0!</v>
      </c>
    </row>
    <row r="1290" spans="1:34" x14ac:dyDescent="0.25">
      <c r="A1290" s="1"/>
      <c r="U1290">
        <f t="shared" si="293"/>
        <v>0</v>
      </c>
      <c r="V1290">
        <f t="shared" si="294"/>
        <v>0</v>
      </c>
      <c r="W1290">
        <f t="shared" si="295"/>
        <v>0</v>
      </c>
      <c r="X1290">
        <f t="shared" si="291"/>
        <v>0</v>
      </c>
      <c r="Y1290">
        <f t="shared" si="292"/>
        <v>0</v>
      </c>
      <c r="Z1290">
        <f t="shared" si="300"/>
        <v>0</v>
      </c>
      <c r="AA1290">
        <f t="shared" si="298"/>
        <v>0</v>
      </c>
      <c r="AB1290">
        <f t="shared" si="296"/>
        <v>0</v>
      </c>
      <c r="AC1290" s="4" t="e">
        <f t="shared" ref="AC1290:AC1353" si="302">(O1289-E1289)/O1289</f>
        <v>#DIV/0!</v>
      </c>
      <c r="AD1290" s="4" t="e">
        <f t="shared" ref="AD1290:AD1353" si="303">E1290/E1289</f>
        <v>#DIV/0!</v>
      </c>
      <c r="AE1290" s="2" t="e">
        <f t="shared" ref="AE1290:AE1353" si="304">IF(AND(AC1290&gt;0.12,AD1290&gt;1.01999,AD1290&lt;1.150001,AA1290=TRUE),TRUE,0)</f>
        <v>#DIV/0!</v>
      </c>
      <c r="AF1290" s="5" t="e">
        <f t="shared" si="297"/>
        <v>#DIV/0!</v>
      </c>
      <c r="AG1290" s="5" t="e">
        <f t="shared" si="299"/>
        <v>#DIV/0!</v>
      </c>
      <c r="AH1290" t="e">
        <f t="shared" si="301"/>
        <v>#DIV/0!</v>
      </c>
    </row>
    <row r="1291" spans="1:34" x14ac:dyDescent="0.25">
      <c r="A1291" s="1"/>
      <c r="U1291">
        <f t="shared" si="293"/>
        <v>0</v>
      </c>
      <c r="V1291">
        <f t="shared" si="294"/>
        <v>0</v>
      </c>
      <c r="W1291">
        <f t="shared" si="295"/>
        <v>0</v>
      </c>
      <c r="X1291">
        <f t="shared" si="291"/>
        <v>0</v>
      </c>
      <c r="Y1291">
        <f t="shared" si="292"/>
        <v>0</v>
      </c>
      <c r="Z1291">
        <f t="shared" si="300"/>
        <v>0</v>
      </c>
      <c r="AA1291">
        <f t="shared" si="298"/>
        <v>0</v>
      </c>
      <c r="AB1291">
        <f t="shared" si="296"/>
        <v>0</v>
      </c>
      <c r="AC1291" s="4" t="e">
        <f t="shared" si="302"/>
        <v>#DIV/0!</v>
      </c>
      <c r="AD1291" s="4" t="e">
        <f t="shared" si="303"/>
        <v>#DIV/0!</v>
      </c>
      <c r="AE1291" s="2" t="e">
        <f t="shared" si="304"/>
        <v>#DIV/0!</v>
      </c>
      <c r="AF1291" s="5" t="e">
        <f t="shared" si="297"/>
        <v>#DIV/0!</v>
      </c>
      <c r="AG1291" s="5" t="e">
        <f t="shared" si="299"/>
        <v>#DIV/0!</v>
      </c>
      <c r="AH1291" t="e">
        <f t="shared" si="301"/>
        <v>#DIV/0!</v>
      </c>
    </row>
    <row r="1292" spans="1:34" x14ac:dyDescent="0.25">
      <c r="A1292" s="1"/>
      <c r="U1292">
        <f t="shared" si="293"/>
        <v>0</v>
      </c>
      <c r="V1292">
        <f t="shared" si="294"/>
        <v>0</v>
      </c>
      <c r="W1292">
        <f t="shared" si="295"/>
        <v>0</v>
      </c>
      <c r="X1292">
        <f t="shared" si="291"/>
        <v>0</v>
      </c>
      <c r="Y1292">
        <f t="shared" si="292"/>
        <v>0</v>
      </c>
      <c r="Z1292">
        <f t="shared" si="300"/>
        <v>0</v>
      </c>
      <c r="AA1292">
        <f t="shared" si="298"/>
        <v>0</v>
      </c>
      <c r="AB1292">
        <f t="shared" si="296"/>
        <v>0</v>
      </c>
      <c r="AC1292" s="4" t="e">
        <f t="shared" si="302"/>
        <v>#DIV/0!</v>
      </c>
      <c r="AD1292" s="4" t="e">
        <f t="shared" si="303"/>
        <v>#DIV/0!</v>
      </c>
      <c r="AE1292" s="2" t="e">
        <f t="shared" si="304"/>
        <v>#DIV/0!</v>
      </c>
      <c r="AF1292" s="5" t="e">
        <f t="shared" si="297"/>
        <v>#DIV/0!</v>
      </c>
      <c r="AG1292" s="5" t="e">
        <f t="shared" si="299"/>
        <v>#DIV/0!</v>
      </c>
      <c r="AH1292" t="e">
        <f t="shared" si="301"/>
        <v>#DIV/0!</v>
      </c>
    </row>
    <row r="1293" spans="1:34" x14ac:dyDescent="0.25">
      <c r="A1293" s="1"/>
      <c r="U1293">
        <f t="shared" si="293"/>
        <v>0</v>
      </c>
      <c r="V1293">
        <f t="shared" si="294"/>
        <v>0</v>
      </c>
      <c r="W1293">
        <f t="shared" si="295"/>
        <v>0</v>
      </c>
      <c r="X1293">
        <f t="shared" si="291"/>
        <v>0</v>
      </c>
      <c r="Y1293">
        <f t="shared" si="292"/>
        <v>0</v>
      </c>
      <c r="Z1293">
        <f t="shared" si="300"/>
        <v>0</v>
      </c>
      <c r="AA1293">
        <f t="shared" si="298"/>
        <v>0</v>
      </c>
      <c r="AB1293">
        <f t="shared" si="296"/>
        <v>0</v>
      </c>
      <c r="AC1293" s="4" t="e">
        <f t="shared" si="302"/>
        <v>#DIV/0!</v>
      </c>
      <c r="AD1293" s="4" t="e">
        <f t="shared" si="303"/>
        <v>#DIV/0!</v>
      </c>
      <c r="AE1293" s="2" t="e">
        <f t="shared" si="304"/>
        <v>#DIV/0!</v>
      </c>
      <c r="AF1293" s="5" t="e">
        <f t="shared" si="297"/>
        <v>#DIV/0!</v>
      </c>
      <c r="AG1293" s="5" t="e">
        <f t="shared" si="299"/>
        <v>#DIV/0!</v>
      </c>
      <c r="AH1293" t="e">
        <f t="shared" si="301"/>
        <v>#DIV/0!</v>
      </c>
    </row>
    <row r="1294" spans="1:34" x14ac:dyDescent="0.25">
      <c r="A1294" s="1"/>
      <c r="U1294">
        <f t="shared" si="293"/>
        <v>0</v>
      </c>
      <c r="V1294">
        <f t="shared" si="294"/>
        <v>0</v>
      </c>
      <c r="W1294">
        <f t="shared" si="295"/>
        <v>0</v>
      </c>
      <c r="X1294">
        <f t="shared" si="291"/>
        <v>0</v>
      </c>
      <c r="Y1294">
        <f t="shared" si="292"/>
        <v>0</v>
      </c>
      <c r="Z1294">
        <f t="shared" si="300"/>
        <v>0</v>
      </c>
      <c r="AA1294">
        <f t="shared" si="298"/>
        <v>0</v>
      </c>
      <c r="AB1294">
        <f t="shared" si="296"/>
        <v>0</v>
      </c>
      <c r="AC1294" s="4" t="e">
        <f t="shared" si="302"/>
        <v>#DIV/0!</v>
      </c>
      <c r="AD1294" s="4" t="e">
        <f t="shared" si="303"/>
        <v>#DIV/0!</v>
      </c>
      <c r="AE1294" s="2" t="e">
        <f t="shared" si="304"/>
        <v>#DIV/0!</v>
      </c>
      <c r="AF1294" s="5" t="e">
        <f t="shared" si="297"/>
        <v>#DIV/0!</v>
      </c>
      <c r="AG1294" s="5" t="e">
        <f t="shared" si="299"/>
        <v>#DIV/0!</v>
      </c>
      <c r="AH1294" t="e">
        <f t="shared" si="301"/>
        <v>#DIV/0!</v>
      </c>
    </row>
    <row r="1295" spans="1:34" x14ac:dyDescent="0.25">
      <c r="A1295" s="1"/>
      <c r="U1295">
        <f t="shared" si="293"/>
        <v>0</v>
      </c>
      <c r="V1295">
        <f t="shared" si="294"/>
        <v>0</v>
      </c>
      <c r="W1295">
        <f t="shared" si="295"/>
        <v>0</v>
      </c>
      <c r="X1295">
        <f t="shared" si="291"/>
        <v>0</v>
      </c>
      <c r="Y1295">
        <f t="shared" si="292"/>
        <v>0</v>
      </c>
      <c r="Z1295">
        <f t="shared" si="300"/>
        <v>0</v>
      </c>
      <c r="AA1295">
        <f t="shared" si="298"/>
        <v>0</v>
      </c>
      <c r="AB1295">
        <f t="shared" si="296"/>
        <v>0</v>
      </c>
      <c r="AC1295" s="4" t="e">
        <f t="shared" si="302"/>
        <v>#DIV/0!</v>
      </c>
      <c r="AD1295" s="4" t="e">
        <f t="shared" si="303"/>
        <v>#DIV/0!</v>
      </c>
      <c r="AE1295" s="2" t="e">
        <f t="shared" si="304"/>
        <v>#DIV/0!</v>
      </c>
      <c r="AF1295" s="5" t="e">
        <f t="shared" si="297"/>
        <v>#DIV/0!</v>
      </c>
      <c r="AG1295" s="5" t="e">
        <f t="shared" si="299"/>
        <v>#DIV/0!</v>
      </c>
      <c r="AH1295" t="e">
        <f t="shared" si="301"/>
        <v>#DIV/0!</v>
      </c>
    </row>
    <row r="1296" spans="1:34" x14ac:dyDescent="0.25">
      <c r="A1296" s="1"/>
      <c r="U1296">
        <f t="shared" si="293"/>
        <v>0</v>
      </c>
      <c r="V1296">
        <f t="shared" si="294"/>
        <v>0</v>
      </c>
      <c r="W1296">
        <f t="shared" si="295"/>
        <v>0</v>
      </c>
      <c r="X1296">
        <f t="shared" si="291"/>
        <v>0</v>
      </c>
      <c r="Y1296">
        <f t="shared" si="292"/>
        <v>0</v>
      </c>
      <c r="Z1296">
        <f t="shared" si="300"/>
        <v>0</v>
      </c>
      <c r="AA1296">
        <f t="shared" si="298"/>
        <v>0</v>
      </c>
      <c r="AB1296">
        <f t="shared" si="296"/>
        <v>0</v>
      </c>
      <c r="AC1296" s="4" t="e">
        <f t="shared" si="302"/>
        <v>#DIV/0!</v>
      </c>
      <c r="AD1296" s="4" t="e">
        <f t="shared" si="303"/>
        <v>#DIV/0!</v>
      </c>
      <c r="AE1296" s="2" t="e">
        <f t="shared" si="304"/>
        <v>#DIV/0!</v>
      </c>
      <c r="AF1296" s="5" t="e">
        <f t="shared" si="297"/>
        <v>#DIV/0!</v>
      </c>
      <c r="AG1296" s="5" t="e">
        <f t="shared" si="299"/>
        <v>#DIV/0!</v>
      </c>
      <c r="AH1296" t="e">
        <f t="shared" si="301"/>
        <v>#DIV/0!</v>
      </c>
    </row>
    <row r="1297" spans="1:34" x14ac:dyDescent="0.25">
      <c r="A1297" s="1"/>
      <c r="U1297">
        <f t="shared" si="293"/>
        <v>0</v>
      </c>
      <c r="V1297">
        <f t="shared" si="294"/>
        <v>0</v>
      </c>
      <c r="W1297">
        <f t="shared" si="295"/>
        <v>0</v>
      </c>
      <c r="X1297">
        <f t="shared" si="291"/>
        <v>0</v>
      </c>
      <c r="Y1297">
        <f t="shared" si="292"/>
        <v>0</v>
      </c>
      <c r="Z1297">
        <f t="shared" si="300"/>
        <v>0</v>
      </c>
      <c r="AA1297">
        <f t="shared" si="298"/>
        <v>0</v>
      </c>
      <c r="AB1297">
        <f t="shared" si="296"/>
        <v>0</v>
      </c>
      <c r="AC1297" s="4" t="e">
        <f t="shared" si="302"/>
        <v>#DIV/0!</v>
      </c>
      <c r="AD1297" s="4" t="e">
        <f t="shared" si="303"/>
        <v>#DIV/0!</v>
      </c>
      <c r="AE1297" s="2" t="e">
        <f t="shared" si="304"/>
        <v>#DIV/0!</v>
      </c>
      <c r="AF1297" s="5" t="e">
        <f t="shared" si="297"/>
        <v>#DIV/0!</v>
      </c>
      <c r="AG1297" s="5" t="e">
        <f t="shared" si="299"/>
        <v>#DIV/0!</v>
      </c>
      <c r="AH1297" t="e">
        <f t="shared" si="301"/>
        <v>#DIV/0!</v>
      </c>
    </row>
    <row r="1298" spans="1:34" x14ac:dyDescent="0.25">
      <c r="A1298" s="1"/>
      <c r="U1298">
        <f t="shared" si="293"/>
        <v>0</v>
      </c>
      <c r="V1298">
        <f t="shared" si="294"/>
        <v>0</v>
      </c>
      <c r="W1298">
        <f t="shared" si="295"/>
        <v>0</v>
      </c>
      <c r="X1298">
        <f t="shared" si="291"/>
        <v>0</v>
      </c>
      <c r="Y1298">
        <f t="shared" si="292"/>
        <v>0</v>
      </c>
      <c r="Z1298">
        <f t="shared" si="300"/>
        <v>0</v>
      </c>
      <c r="AA1298">
        <f t="shared" si="298"/>
        <v>0</v>
      </c>
      <c r="AB1298">
        <f t="shared" si="296"/>
        <v>0</v>
      </c>
      <c r="AC1298" s="4" t="e">
        <f t="shared" si="302"/>
        <v>#DIV/0!</v>
      </c>
      <c r="AD1298" s="4" t="e">
        <f t="shared" si="303"/>
        <v>#DIV/0!</v>
      </c>
      <c r="AE1298" s="2" t="e">
        <f t="shared" si="304"/>
        <v>#DIV/0!</v>
      </c>
      <c r="AF1298" s="5" t="e">
        <f t="shared" si="297"/>
        <v>#DIV/0!</v>
      </c>
      <c r="AG1298" s="5" t="e">
        <f t="shared" si="299"/>
        <v>#DIV/0!</v>
      </c>
      <c r="AH1298" t="e">
        <f t="shared" si="301"/>
        <v>#DIV/0!</v>
      </c>
    </row>
    <row r="1299" spans="1:34" x14ac:dyDescent="0.25">
      <c r="A1299" s="1"/>
      <c r="U1299">
        <f t="shared" si="293"/>
        <v>0</v>
      </c>
      <c r="V1299">
        <f t="shared" si="294"/>
        <v>0</v>
      </c>
      <c r="W1299">
        <f t="shared" si="295"/>
        <v>0</v>
      </c>
      <c r="X1299">
        <f t="shared" si="291"/>
        <v>0</v>
      </c>
      <c r="Y1299">
        <f t="shared" si="292"/>
        <v>0</v>
      </c>
      <c r="Z1299">
        <f t="shared" si="300"/>
        <v>0</v>
      </c>
      <c r="AA1299">
        <f t="shared" si="298"/>
        <v>0</v>
      </c>
      <c r="AB1299">
        <f t="shared" si="296"/>
        <v>0</v>
      </c>
      <c r="AC1299" s="4" t="e">
        <f t="shared" si="302"/>
        <v>#DIV/0!</v>
      </c>
      <c r="AD1299" s="4" t="e">
        <f t="shared" si="303"/>
        <v>#DIV/0!</v>
      </c>
      <c r="AE1299" s="2" t="e">
        <f t="shared" si="304"/>
        <v>#DIV/0!</v>
      </c>
      <c r="AF1299" s="5" t="e">
        <f t="shared" si="297"/>
        <v>#DIV/0!</v>
      </c>
      <c r="AG1299" s="5" t="e">
        <f t="shared" si="299"/>
        <v>#DIV/0!</v>
      </c>
      <c r="AH1299" t="e">
        <f t="shared" si="301"/>
        <v>#DIV/0!</v>
      </c>
    </row>
    <row r="1300" spans="1:34" x14ac:dyDescent="0.25">
      <c r="A1300" s="1"/>
      <c r="U1300">
        <f t="shared" si="293"/>
        <v>0</v>
      </c>
      <c r="V1300">
        <f t="shared" si="294"/>
        <v>0</v>
      </c>
      <c r="W1300">
        <f t="shared" si="295"/>
        <v>0</v>
      </c>
      <c r="X1300">
        <f t="shared" si="291"/>
        <v>0</v>
      </c>
      <c r="Y1300">
        <f t="shared" si="292"/>
        <v>0</v>
      </c>
      <c r="Z1300">
        <f t="shared" si="300"/>
        <v>0</v>
      </c>
      <c r="AA1300">
        <f t="shared" si="298"/>
        <v>0</v>
      </c>
      <c r="AB1300">
        <f t="shared" si="296"/>
        <v>0</v>
      </c>
      <c r="AC1300" s="4" t="e">
        <f t="shared" si="302"/>
        <v>#DIV/0!</v>
      </c>
      <c r="AD1300" s="4" t="e">
        <f t="shared" si="303"/>
        <v>#DIV/0!</v>
      </c>
      <c r="AE1300" s="2" t="e">
        <f t="shared" si="304"/>
        <v>#DIV/0!</v>
      </c>
      <c r="AF1300" s="5" t="e">
        <f t="shared" si="297"/>
        <v>#DIV/0!</v>
      </c>
      <c r="AG1300" s="5" t="e">
        <f t="shared" si="299"/>
        <v>#DIV/0!</v>
      </c>
      <c r="AH1300" t="e">
        <f t="shared" si="301"/>
        <v>#DIV/0!</v>
      </c>
    </row>
    <row r="1301" spans="1:34" x14ac:dyDescent="0.25">
      <c r="A1301" s="1"/>
      <c r="U1301">
        <f t="shared" si="293"/>
        <v>0</v>
      </c>
      <c r="V1301">
        <f t="shared" si="294"/>
        <v>0</v>
      </c>
      <c r="W1301">
        <f t="shared" si="295"/>
        <v>0</v>
      </c>
      <c r="X1301">
        <f t="shared" si="291"/>
        <v>0</v>
      </c>
      <c r="Y1301">
        <f t="shared" si="292"/>
        <v>0</v>
      </c>
      <c r="Z1301">
        <f t="shared" si="300"/>
        <v>0</v>
      </c>
      <c r="AA1301">
        <f t="shared" si="298"/>
        <v>0</v>
      </c>
      <c r="AB1301">
        <f t="shared" si="296"/>
        <v>0</v>
      </c>
      <c r="AC1301" s="4" t="e">
        <f t="shared" si="302"/>
        <v>#DIV/0!</v>
      </c>
      <c r="AD1301" s="4" t="e">
        <f t="shared" si="303"/>
        <v>#DIV/0!</v>
      </c>
      <c r="AE1301" s="2" t="e">
        <f t="shared" si="304"/>
        <v>#DIV/0!</v>
      </c>
      <c r="AF1301" s="5" t="e">
        <f t="shared" si="297"/>
        <v>#DIV/0!</v>
      </c>
      <c r="AG1301" s="5" t="e">
        <f t="shared" si="299"/>
        <v>#DIV/0!</v>
      </c>
      <c r="AH1301" t="e">
        <f t="shared" si="301"/>
        <v>#DIV/0!</v>
      </c>
    </row>
    <row r="1302" spans="1:34" x14ac:dyDescent="0.25">
      <c r="A1302" s="1"/>
      <c r="U1302">
        <f t="shared" si="293"/>
        <v>0</v>
      </c>
      <c r="V1302">
        <f t="shared" si="294"/>
        <v>0</v>
      </c>
      <c r="W1302">
        <f t="shared" si="295"/>
        <v>0</v>
      </c>
      <c r="X1302">
        <f t="shared" si="291"/>
        <v>0</v>
      </c>
      <c r="Y1302">
        <f t="shared" si="292"/>
        <v>0</v>
      </c>
      <c r="Z1302">
        <f t="shared" si="300"/>
        <v>0</v>
      </c>
      <c r="AA1302">
        <f t="shared" si="298"/>
        <v>0</v>
      </c>
      <c r="AB1302">
        <f t="shared" si="296"/>
        <v>0</v>
      </c>
      <c r="AC1302" s="4" t="e">
        <f t="shared" si="302"/>
        <v>#DIV/0!</v>
      </c>
      <c r="AD1302" s="4" t="e">
        <f t="shared" si="303"/>
        <v>#DIV/0!</v>
      </c>
      <c r="AE1302" s="2" t="e">
        <f t="shared" si="304"/>
        <v>#DIV/0!</v>
      </c>
      <c r="AF1302" s="5" t="e">
        <f t="shared" si="297"/>
        <v>#DIV/0!</v>
      </c>
      <c r="AG1302" s="5" t="e">
        <f t="shared" si="299"/>
        <v>#DIV/0!</v>
      </c>
      <c r="AH1302" t="e">
        <f t="shared" si="301"/>
        <v>#DIV/0!</v>
      </c>
    </row>
    <row r="1303" spans="1:34" x14ac:dyDescent="0.25">
      <c r="A1303" s="1"/>
      <c r="U1303">
        <f t="shared" si="293"/>
        <v>0</v>
      </c>
      <c r="V1303">
        <f t="shared" si="294"/>
        <v>0</v>
      </c>
      <c r="W1303">
        <f t="shared" si="295"/>
        <v>0</v>
      </c>
      <c r="X1303">
        <f t="shared" si="291"/>
        <v>0</v>
      </c>
      <c r="Y1303">
        <f t="shared" si="292"/>
        <v>0</v>
      </c>
      <c r="Z1303">
        <f t="shared" si="300"/>
        <v>0</v>
      </c>
      <c r="AA1303">
        <f t="shared" si="298"/>
        <v>0</v>
      </c>
      <c r="AB1303">
        <f t="shared" si="296"/>
        <v>0</v>
      </c>
      <c r="AC1303" s="4" t="e">
        <f t="shared" si="302"/>
        <v>#DIV/0!</v>
      </c>
      <c r="AD1303" s="4" t="e">
        <f t="shared" si="303"/>
        <v>#DIV/0!</v>
      </c>
      <c r="AE1303" s="2" t="e">
        <f t="shared" si="304"/>
        <v>#DIV/0!</v>
      </c>
      <c r="AF1303" s="5" t="e">
        <f t="shared" si="297"/>
        <v>#DIV/0!</v>
      </c>
      <c r="AG1303" s="5" t="e">
        <f t="shared" si="299"/>
        <v>#DIV/0!</v>
      </c>
      <c r="AH1303" t="e">
        <f t="shared" si="301"/>
        <v>#DIV/0!</v>
      </c>
    </row>
    <row r="1304" spans="1:34" x14ac:dyDescent="0.25">
      <c r="A1304" s="1"/>
      <c r="U1304">
        <f t="shared" si="293"/>
        <v>0</v>
      </c>
      <c r="V1304">
        <f t="shared" si="294"/>
        <v>0</v>
      </c>
      <c r="W1304">
        <f t="shared" si="295"/>
        <v>0</v>
      </c>
      <c r="X1304">
        <f t="shared" si="291"/>
        <v>0</v>
      </c>
      <c r="Y1304">
        <f t="shared" si="292"/>
        <v>0</v>
      </c>
      <c r="Z1304">
        <f t="shared" si="300"/>
        <v>0</v>
      </c>
      <c r="AA1304">
        <f t="shared" si="298"/>
        <v>0</v>
      </c>
      <c r="AB1304">
        <f t="shared" si="296"/>
        <v>0</v>
      </c>
      <c r="AC1304" s="4" t="e">
        <f t="shared" si="302"/>
        <v>#DIV/0!</v>
      </c>
      <c r="AD1304" s="4" t="e">
        <f t="shared" si="303"/>
        <v>#DIV/0!</v>
      </c>
      <c r="AE1304" s="2" t="e">
        <f t="shared" si="304"/>
        <v>#DIV/0!</v>
      </c>
      <c r="AF1304" s="5" t="e">
        <f t="shared" si="297"/>
        <v>#DIV/0!</v>
      </c>
      <c r="AG1304" s="5" t="e">
        <f t="shared" si="299"/>
        <v>#DIV/0!</v>
      </c>
      <c r="AH1304" t="e">
        <f t="shared" si="301"/>
        <v>#DIV/0!</v>
      </c>
    </row>
    <row r="1305" spans="1:34" x14ac:dyDescent="0.25">
      <c r="A1305" s="1"/>
      <c r="U1305">
        <f t="shared" si="293"/>
        <v>0</v>
      </c>
      <c r="V1305">
        <f t="shared" si="294"/>
        <v>0</v>
      </c>
      <c r="W1305">
        <f t="shared" si="295"/>
        <v>0</v>
      </c>
      <c r="X1305">
        <f t="shared" si="291"/>
        <v>0</v>
      </c>
      <c r="Y1305">
        <f t="shared" si="292"/>
        <v>0</v>
      </c>
      <c r="Z1305">
        <f t="shared" si="300"/>
        <v>0</v>
      </c>
      <c r="AA1305">
        <f t="shared" si="298"/>
        <v>0</v>
      </c>
      <c r="AB1305">
        <f t="shared" si="296"/>
        <v>0</v>
      </c>
      <c r="AC1305" s="4" t="e">
        <f t="shared" si="302"/>
        <v>#DIV/0!</v>
      </c>
      <c r="AD1305" s="4" t="e">
        <f t="shared" si="303"/>
        <v>#DIV/0!</v>
      </c>
      <c r="AE1305" s="2" t="e">
        <f t="shared" si="304"/>
        <v>#DIV/0!</v>
      </c>
      <c r="AF1305" s="5" t="e">
        <f t="shared" si="297"/>
        <v>#DIV/0!</v>
      </c>
      <c r="AG1305" s="5" t="e">
        <f t="shared" si="299"/>
        <v>#DIV/0!</v>
      </c>
      <c r="AH1305" t="e">
        <f t="shared" si="301"/>
        <v>#DIV/0!</v>
      </c>
    </row>
    <row r="1306" spans="1:34" x14ac:dyDescent="0.25">
      <c r="A1306" s="1"/>
      <c r="U1306">
        <f t="shared" si="293"/>
        <v>0</v>
      </c>
      <c r="V1306">
        <f t="shared" si="294"/>
        <v>0</v>
      </c>
      <c r="W1306">
        <f t="shared" si="295"/>
        <v>0</v>
      </c>
      <c r="X1306">
        <f t="shared" si="291"/>
        <v>0</v>
      </c>
      <c r="Y1306">
        <f t="shared" si="292"/>
        <v>0</v>
      </c>
      <c r="Z1306">
        <f t="shared" si="300"/>
        <v>0</v>
      </c>
      <c r="AA1306">
        <f t="shared" si="298"/>
        <v>0</v>
      </c>
      <c r="AB1306">
        <f t="shared" si="296"/>
        <v>0</v>
      </c>
      <c r="AC1306" s="4" t="e">
        <f t="shared" si="302"/>
        <v>#DIV/0!</v>
      </c>
      <c r="AD1306" s="4" t="e">
        <f t="shared" si="303"/>
        <v>#DIV/0!</v>
      </c>
      <c r="AE1306" s="2" t="e">
        <f t="shared" si="304"/>
        <v>#DIV/0!</v>
      </c>
      <c r="AF1306" s="5" t="e">
        <f t="shared" si="297"/>
        <v>#DIV/0!</v>
      </c>
      <c r="AG1306" s="5" t="e">
        <f t="shared" si="299"/>
        <v>#DIV/0!</v>
      </c>
      <c r="AH1306" t="e">
        <f t="shared" si="301"/>
        <v>#DIV/0!</v>
      </c>
    </row>
    <row r="1307" spans="1:34" x14ac:dyDescent="0.25">
      <c r="A1307" s="1"/>
      <c r="U1307">
        <f t="shared" si="293"/>
        <v>0</v>
      </c>
      <c r="V1307">
        <f t="shared" si="294"/>
        <v>0</v>
      </c>
      <c r="W1307">
        <f t="shared" si="295"/>
        <v>0</v>
      </c>
      <c r="X1307">
        <f t="shared" si="291"/>
        <v>0</v>
      </c>
      <c r="Y1307">
        <f t="shared" si="292"/>
        <v>0</v>
      </c>
      <c r="Z1307">
        <f t="shared" si="300"/>
        <v>0</v>
      </c>
      <c r="AA1307">
        <f t="shared" si="298"/>
        <v>0</v>
      </c>
      <c r="AB1307">
        <f t="shared" si="296"/>
        <v>0</v>
      </c>
      <c r="AC1307" s="4" t="e">
        <f t="shared" si="302"/>
        <v>#DIV/0!</v>
      </c>
      <c r="AD1307" s="4" t="e">
        <f t="shared" si="303"/>
        <v>#DIV/0!</v>
      </c>
      <c r="AE1307" s="2" t="e">
        <f t="shared" si="304"/>
        <v>#DIV/0!</v>
      </c>
      <c r="AF1307" s="5" t="e">
        <f t="shared" si="297"/>
        <v>#DIV/0!</v>
      </c>
      <c r="AG1307" s="5" t="e">
        <f t="shared" si="299"/>
        <v>#DIV/0!</v>
      </c>
      <c r="AH1307" t="e">
        <f t="shared" si="301"/>
        <v>#DIV/0!</v>
      </c>
    </row>
    <row r="1308" spans="1:34" x14ac:dyDescent="0.25">
      <c r="A1308" s="1"/>
      <c r="U1308">
        <f t="shared" si="293"/>
        <v>0</v>
      </c>
      <c r="V1308">
        <f t="shared" si="294"/>
        <v>0</v>
      </c>
      <c r="W1308">
        <f t="shared" si="295"/>
        <v>0</v>
      </c>
      <c r="X1308">
        <f t="shared" si="291"/>
        <v>0</v>
      </c>
      <c r="Y1308">
        <f t="shared" si="292"/>
        <v>0</v>
      </c>
      <c r="Z1308">
        <f t="shared" si="300"/>
        <v>0</v>
      </c>
      <c r="AA1308">
        <f t="shared" si="298"/>
        <v>0</v>
      </c>
      <c r="AB1308">
        <f t="shared" si="296"/>
        <v>0</v>
      </c>
      <c r="AC1308" s="4" t="e">
        <f t="shared" si="302"/>
        <v>#DIV/0!</v>
      </c>
      <c r="AD1308" s="4" t="e">
        <f t="shared" si="303"/>
        <v>#DIV/0!</v>
      </c>
      <c r="AE1308" s="2" t="e">
        <f t="shared" si="304"/>
        <v>#DIV/0!</v>
      </c>
      <c r="AF1308" s="5" t="e">
        <f t="shared" si="297"/>
        <v>#DIV/0!</v>
      </c>
      <c r="AG1308" s="5" t="e">
        <f t="shared" si="299"/>
        <v>#DIV/0!</v>
      </c>
      <c r="AH1308" t="e">
        <f t="shared" si="301"/>
        <v>#DIV/0!</v>
      </c>
    </row>
    <row r="1309" spans="1:34" x14ac:dyDescent="0.25">
      <c r="A1309" s="1"/>
      <c r="U1309">
        <f t="shared" si="293"/>
        <v>0</v>
      </c>
      <c r="V1309">
        <f t="shared" si="294"/>
        <v>0</v>
      </c>
      <c r="W1309">
        <f t="shared" si="295"/>
        <v>0</v>
      </c>
      <c r="X1309">
        <f t="shared" si="291"/>
        <v>0</v>
      </c>
      <c r="Y1309">
        <f t="shared" si="292"/>
        <v>0</v>
      </c>
      <c r="Z1309">
        <f t="shared" si="300"/>
        <v>0</v>
      </c>
      <c r="AA1309">
        <f t="shared" si="298"/>
        <v>0</v>
      </c>
      <c r="AB1309">
        <f t="shared" si="296"/>
        <v>0</v>
      </c>
      <c r="AC1309" s="4" t="e">
        <f t="shared" si="302"/>
        <v>#DIV/0!</v>
      </c>
      <c r="AD1309" s="4" t="e">
        <f t="shared" si="303"/>
        <v>#DIV/0!</v>
      </c>
      <c r="AE1309" s="2" t="e">
        <f t="shared" si="304"/>
        <v>#DIV/0!</v>
      </c>
      <c r="AF1309" s="5" t="e">
        <f t="shared" si="297"/>
        <v>#DIV/0!</v>
      </c>
      <c r="AG1309" s="5" t="e">
        <f t="shared" si="299"/>
        <v>#DIV/0!</v>
      </c>
      <c r="AH1309" t="e">
        <f t="shared" si="301"/>
        <v>#DIV/0!</v>
      </c>
    </row>
    <row r="1310" spans="1:34" x14ac:dyDescent="0.25">
      <c r="A1310" s="1"/>
      <c r="U1310">
        <f t="shared" si="293"/>
        <v>0</v>
      </c>
      <c r="V1310">
        <f t="shared" si="294"/>
        <v>0</v>
      </c>
      <c r="W1310">
        <f t="shared" si="295"/>
        <v>0</v>
      </c>
      <c r="X1310">
        <f t="shared" si="291"/>
        <v>0</v>
      </c>
      <c r="Y1310">
        <f t="shared" si="292"/>
        <v>0</v>
      </c>
      <c r="Z1310">
        <f t="shared" si="300"/>
        <v>0</v>
      </c>
      <c r="AA1310">
        <f t="shared" si="298"/>
        <v>0</v>
      </c>
      <c r="AB1310">
        <f t="shared" si="296"/>
        <v>0</v>
      </c>
      <c r="AC1310" s="4" t="e">
        <f t="shared" si="302"/>
        <v>#DIV/0!</v>
      </c>
      <c r="AD1310" s="4" t="e">
        <f t="shared" si="303"/>
        <v>#DIV/0!</v>
      </c>
      <c r="AE1310" s="2" t="e">
        <f t="shared" si="304"/>
        <v>#DIV/0!</v>
      </c>
      <c r="AF1310" s="5" t="e">
        <f t="shared" si="297"/>
        <v>#DIV/0!</v>
      </c>
      <c r="AG1310" s="5" t="e">
        <f t="shared" si="299"/>
        <v>#DIV/0!</v>
      </c>
      <c r="AH1310" t="e">
        <f t="shared" si="301"/>
        <v>#DIV/0!</v>
      </c>
    </row>
    <row r="1311" spans="1:34" x14ac:dyDescent="0.25">
      <c r="A1311" s="1"/>
      <c r="U1311">
        <f t="shared" si="293"/>
        <v>0</v>
      </c>
      <c r="V1311">
        <f t="shared" si="294"/>
        <v>0</v>
      </c>
      <c r="W1311">
        <f t="shared" si="295"/>
        <v>0</v>
      </c>
      <c r="X1311">
        <f t="shared" si="291"/>
        <v>0</v>
      </c>
      <c r="Y1311">
        <f t="shared" si="292"/>
        <v>0</v>
      </c>
      <c r="Z1311">
        <f t="shared" si="300"/>
        <v>0</v>
      </c>
      <c r="AA1311">
        <f t="shared" si="298"/>
        <v>0</v>
      </c>
      <c r="AB1311">
        <f t="shared" si="296"/>
        <v>0</v>
      </c>
      <c r="AC1311" s="4" t="e">
        <f t="shared" si="302"/>
        <v>#DIV/0!</v>
      </c>
      <c r="AD1311" s="4" t="e">
        <f t="shared" si="303"/>
        <v>#DIV/0!</v>
      </c>
      <c r="AE1311" s="2" t="e">
        <f t="shared" si="304"/>
        <v>#DIV/0!</v>
      </c>
      <c r="AF1311" s="5" t="e">
        <f t="shared" si="297"/>
        <v>#DIV/0!</v>
      </c>
      <c r="AG1311" s="5" t="e">
        <f t="shared" si="299"/>
        <v>#DIV/0!</v>
      </c>
      <c r="AH1311" t="e">
        <f t="shared" si="301"/>
        <v>#DIV/0!</v>
      </c>
    </row>
    <row r="1312" spans="1:34" x14ac:dyDescent="0.25">
      <c r="A1312" s="1"/>
      <c r="U1312">
        <f t="shared" si="293"/>
        <v>0</v>
      </c>
      <c r="V1312">
        <f t="shared" si="294"/>
        <v>0</v>
      </c>
      <c r="W1312">
        <f t="shared" si="295"/>
        <v>0</v>
      </c>
      <c r="X1312">
        <f t="shared" si="291"/>
        <v>0</v>
      </c>
      <c r="Y1312">
        <f t="shared" si="292"/>
        <v>0</v>
      </c>
      <c r="Z1312">
        <f t="shared" si="300"/>
        <v>0</v>
      </c>
      <c r="AA1312">
        <f t="shared" si="298"/>
        <v>0</v>
      </c>
      <c r="AB1312">
        <f t="shared" si="296"/>
        <v>0</v>
      </c>
      <c r="AC1312" s="4" t="e">
        <f t="shared" si="302"/>
        <v>#DIV/0!</v>
      </c>
      <c r="AD1312" s="4" t="e">
        <f t="shared" si="303"/>
        <v>#DIV/0!</v>
      </c>
      <c r="AE1312" s="2" t="e">
        <f t="shared" si="304"/>
        <v>#DIV/0!</v>
      </c>
      <c r="AF1312" s="5" t="e">
        <f t="shared" si="297"/>
        <v>#DIV/0!</v>
      </c>
      <c r="AG1312" s="5" t="e">
        <f t="shared" si="299"/>
        <v>#DIV/0!</v>
      </c>
      <c r="AH1312" t="e">
        <f t="shared" si="301"/>
        <v>#DIV/0!</v>
      </c>
    </row>
    <row r="1313" spans="1:34" x14ac:dyDescent="0.25">
      <c r="A1313" s="1"/>
      <c r="U1313">
        <f t="shared" si="293"/>
        <v>0</v>
      </c>
      <c r="V1313">
        <f t="shared" si="294"/>
        <v>0</v>
      </c>
      <c r="W1313">
        <f t="shared" si="295"/>
        <v>0</v>
      </c>
      <c r="X1313">
        <f t="shared" si="291"/>
        <v>0</v>
      </c>
      <c r="Y1313">
        <f t="shared" si="292"/>
        <v>0</v>
      </c>
      <c r="Z1313">
        <f t="shared" si="300"/>
        <v>0</v>
      </c>
      <c r="AA1313">
        <f t="shared" si="298"/>
        <v>0</v>
      </c>
      <c r="AB1313">
        <f t="shared" si="296"/>
        <v>0</v>
      </c>
      <c r="AC1313" s="4" t="e">
        <f t="shared" si="302"/>
        <v>#DIV/0!</v>
      </c>
      <c r="AD1313" s="4" t="e">
        <f t="shared" si="303"/>
        <v>#DIV/0!</v>
      </c>
      <c r="AE1313" s="2" t="e">
        <f t="shared" si="304"/>
        <v>#DIV/0!</v>
      </c>
      <c r="AF1313" s="5" t="e">
        <f t="shared" si="297"/>
        <v>#DIV/0!</v>
      </c>
      <c r="AG1313" s="5" t="e">
        <f t="shared" si="299"/>
        <v>#DIV/0!</v>
      </c>
      <c r="AH1313" t="e">
        <f t="shared" si="301"/>
        <v>#DIV/0!</v>
      </c>
    </row>
    <row r="1314" spans="1:34" x14ac:dyDescent="0.25">
      <c r="A1314" s="1"/>
      <c r="U1314">
        <f t="shared" si="293"/>
        <v>0</v>
      </c>
      <c r="V1314">
        <f t="shared" si="294"/>
        <v>0</v>
      </c>
      <c r="W1314">
        <f t="shared" si="295"/>
        <v>0</v>
      </c>
      <c r="X1314">
        <f t="shared" si="291"/>
        <v>0</v>
      </c>
      <c r="Y1314">
        <f t="shared" si="292"/>
        <v>0</v>
      </c>
      <c r="Z1314">
        <f t="shared" si="300"/>
        <v>0</v>
      </c>
      <c r="AA1314">
        <f t="shared" si="298"/>
        <v>0</v>
      </c>
      <c r="AB1314">
        <f t="shared" si="296"/>
        <v>0</v>
      </c>
      <c r="AC1314" s="4" t="e">
        <f t="shared" si="302"/>
        <v>#DIV/0!</v>
      </c>
      <c r="AD1314" s="4" t="e">
        <f t="shared" si="303"/>
        <v>#DIV/0!</v>
      </c>
      <c r="AE1314" s="2" t="e">
        <f t="shared" si="304"/>
        <v>#DIV/0!</v>
      </c>
      <c r="AF1314" s="5" t="e">
        <f t="shared" si="297"/>
        <v>#DIV/0!</v>
      </c>
      <c r="AG1314" s="5" t="e">
        <f t="shared" si="299"/>
        <v>#DIV/0!</v>
      </c>
      <c r="AH1314" t="e">
        <f t="shared" si="301"/>
        <v>#DIV/0!</v>
      </c>
    </row>
    <row r="1315" spans="1:34" x14ac:dyDescent="0.25">
      <c r="A1315" s="1"/>
      <c r="U1315">
        <f t="shared" si="293"/>
        <v>0</v>
      </c>
      <c r="V1315">
        <f t="shared" si="294"/>
        <v>0</v>
      </c>
      <c r="W1315">
        <f t="shared" si="295"/>
        <v>0</v>
      </c>
      <c r="X1315">
        <f t="shared" si="291"/>
        <v>0</v>
      </c>
      <c r="Y1315">
        <f t="shared" si="292"/>
        <v>0</v>
      </c>
      <c r="Z1315">
        <f t="shared" si="300"/>
        <v>0</v>
      </c>
      <c r="AA1315">
        <f t="shared" si="298"/>
        <v>0</v>
      </c>
      <c r="AB1315">
        <f t="shared" si="296"/>
        <v>0</v>
      </c>
      <c r="AC1315" s="4" t="e">
        <f t="shared" si="302"/>
        <v>#DIV/0!</v>
      </c>
      <c r="AD1315" s="4" t="e">
        <f t="shared" si="303"/>
        <v>#DIV/0!</v>
      </c>
      <c r="AE1315" s="2" t="e">
        <f t="shared" si="304"/>
        <v>#DIV/0!</v>
      </c>
      <c r="AF1315" s="5" t="e">
        <f t="shared" si="297"/>
        <v>#DIV/0!</v>
      </c>
      <c r="AG1315" s="5" t="e">
        <f t="shared" si="299"/>
        <v>#DIV/0!</v>
      </c>
      <c r="AH1315" t="e">
        <f t="shared" si="301"/>
        <v>#DIV/0!</v>
      </c>
    </row>
    <row r="1316" spans="1:34" x14ac:dyDescent="0.25">
      <c r="A1316" s="1"/>
      <c r="U1316">
        <f t="shared" si="293"/>
        <v>0</v>
      </c>
      <c r="V1316">
        <f t="shared" si="294"/>
        <v>0</v>
      </c>
      <c r="W1316">
        <f t="shared" si="295"/>
        <v>0</v>
      </c>
      <c r="X1316">
        <f t="shared" si="291"/>
        <v>0</v>
      </c>
      <c r="Y1316">
        <f t="shared" si="292"/>
        <v>0</v>
      </c>
      <c r="Z1316">
        <f t="shared" si="300"/>
        <v>0</v>
      </c>
      <c r="AA1316">
        <f t="shared" si="298"/>
        <v>0</v>
      </c>
      <c r="AB1316">
        <f t="shared" si="296"/>
        <v>0</v>
      </c>
      <c r="AC1316" s="4" t="e">
        <f t="shared" si="302"/>
        <v>#DIV/0!</v>
      </c>
      <c r="AD1316" s="4" t="e">
        <f t="shared" si="303"/>
        <v>#DIV/0!</v>
      </c>
      <c r="AE1316" s="2" t="e">
        <f t="shared" si="304"/>
        <v>#DIV/0!</v>
      </c>
      <c r="AF1316" s="5" t="e">
        <f t="shared" si="297"/>
        <v>#DIV/0!</v>
      </c>
      <c r="AG1316" s="5" t="e">
        <f t="shared" si="299"/>
        <v>#DIV/0!</v>
      </c>
      <c r="AH1316" t="e">
        <f t="shared" si="301"/>
        <v>#DIV/0!</v>
      </c>
    </row>
    <row r="1317" spans="1:34" x14ac:dyDescent="0.25">
      <c r="A1317" s="1"/>
      <c r="U1317">
        <f t="shared" si="293"/>
        <v>0</v>
      </c>
      <c r="V1317">
        <f t="shared" si="294"/>
        <v>0</v>
      </c>
      <c r="W1317">
        <f t="shared" si="295"/>
        <v>0</v>
      </c>
      <c r="X1317">
        <f t="shared" si="291"/>
        <v>0</v>
      </c>
      <c r="Y1317">
        <f t="shared" si="292"/>
        <v>0</v>
      </c>
      <c r="Z1317">
        <f t="shared" si="300"/>
        <v>0</v>
      </c>
      <c r="AA1317">
        <f t="shared" si="298"/>
        <v>0</v>
      </c>
      <c r="AB1317">
        <f t="shared" si="296"/>
        <v>0</v>
      </c>
      <c r="AC1317" s="4" t="e">
        <f t="shared" si="302"/>
        <v>#DIV/0!</v>
      </c>
      <c r="AD1317" s="4" t="e">
        <f t="shared" si="303"/>
        <v>#DIV/0!</v>
      </c>
      <c r="AE1317" s="2" t="e">
        <f t="shared" si="304"/>
        <v>#DIV/0!</v>
      </c>
      <c r="AF1317" s="5" t="e">
        <f t="shared" si="297"/>
        <v>#DIV/0!</v>
      </c>
      <c r="AG1317" s="5" t="e">
        <f t="shared" si="299"/>
        <v>#DIV/0!</v>
      </c>
      <c r="AH1317" t="e">
        <f t="shared" si="301"/>
        <v>#DIV/0!</v>
      </c>
    </row>
    <row r="1318" spans="1:34" x14ac:dyDescent="0.25">
      <c r="A1318" s="1"/>
      <c r="U1318">
        <f t="shared" si="293"/>
        <v>0</v>
      </c>
      <c r="V1318">
        <f t="shared" si="294"/>
        <v>0</v>
      </c>
      <c r="W1318">
        <f t="shared" si="295"/>
        <v>0</v>
      </c>
      <c r="X1318">
        <f t="shared" si="291"/>
        <v>0</v>
      </c>
      <c r="Y1318">
        <f t="shared" si="292"/>
        <v>0</v>
      </c>
      <c r="Z1318">
        <f t="shared" si="300"/>
        <v>0</v>
      </c>
      <c r="AA1318">
        <f t="shared" si="298"/>
        <v>0</v>
      </c>
      <c r="AB1318">
        <f t="shared" si="296"/>
        <v>0</v>
      </c>
      <c r="AC1318" s="4" t="e">
        <f t="shared" si="302"/>
        <v>#DIV/0!</v>
      </c>
      <c r="AD1318" s="4" t="e">
        <f t="shared" si="303"/>
        <v>#DIV/0!</v>
      </c>
      <c r="AE1318" s="2" t="e">
        <f t="shared" si="304"/>
        <v>#DIV/0!</v>
      </c>
      <c r="AF1318" s="5" t="e">
        <f t="shared" si="297"/>
        <v>#DIV/0!</v>
      </c>
      <c r="AG1318" s="5" t="e">
        <f t="shared" si="299"/>
        <v>#DIV/0!</v>
      </c>
      <c r="AH1318" t="e">
        <f t="shared" si="301"/>
        <v>#DIV/0!</v>
      </c>
    </row>
    <row r="1319" spans="1:34" x14ac:dyDescent="0.25">
      <c r="A1319" s="1"/>
      <c r="U1319">
        <f t="shared" si="293"/>
        <v>0</v>
      </c>
      <c r="V1319">
        <f t="shared" si="294"/>
        <v>0</v>
      </c>
      <c r="W1319">
        <f t="shared" si="295"/>
        <v>0</v>
      </c>
      <c r="X1319">
        <f t="shared" si="291"/>
        <v>0</v>
      </c>
      <c r="Y1319">
        <f t="shared" si="292"/>
        <v>0</v>
      </c>
      <c r="Z1319">
        <f t="shared" si="300"/>
        <v>0</v>
      </c>
      <c r="AA1319">
        <f t="shared" si="298"/>
        <v>0</v>
      </c>
      <c r="AB1319">
        <f t="shared" si="296"/>
        <v>0</v>
      </c>
      <c r="AC1319" s="4" t="e">
        <f t="shared" si="302"/>
        <v>#DIV/0!</v>
      </c>
      <c r="AD1319" s="4" t="e">
        <f t="shared" si="303"/>
        <v>#DIV/0!</v>
      </c>
      <c r="AE1319" s="2" t="e">
        <f t="shared" si="304"/>
        <v>#DIV/0!</v>
      </c>
      <c r="AF1319" s="5" t="e">
        <f t="shared" si="297"/>
        <v>#DIV/0!</v>
      </c>
      <c r="AG1319" s="5" t="e">
        <f t="shared" si="299"/>
        <v>#DIV/0!</v>
      </c>
      <c r="AH1319" t="e">
        <f t="shared" si="301"/>
        <v>#DIV/0!</v>
      </c>
    </row>
    <row r="1320" spans="1:34" x14ac:dyDescent="0.25">
      <c r="A1320" s="1"/>
      <c r="U1320">
        <f t="shared" si="293"/>
        <v>0</v>
      </c>
      <c r="V1320">
        <f t="shared" si="294"/>
        <v>0</v>
      </c>
      <c r="W1320">
        <f t="shared" si="295"/>
        <v>0</v>
      </c>
      <c r="X1320">
        <f t="shared" si="291"/>
        <v>0</v>
      </c>
      <c r="Y1320">
        <f t="shared" si="292"/>
        <v>0</v>
      </c>
      <c r="Z1320">
        <f t="shared" si="300"/>
        <v>0</v>
      </c>
      <c r="AA1320">
        <f t="shared" si="298"/>
        <v>0</v>
      </c>
      <c r="AB1320">
        <f t="shared" si="296"/>
        <v>0</v>
      </c>
      <c r="AC1320" s="4" t="e">
        <f t="shared" si="302"/>
        <v>#DIV/0!</v>
      </c>
      <c r="AD1320" s="4" t="e">
        <f t="shared" si="303"/>
        <v>#DIV/0!</v>
      </c>
      <c r="AE1320" s="2" t="e">
        <f t="shared" si="304"/>
        <v>#DIV/0!</v>
      </c>
      <c r="AF1320" s="5" t="e">
        <f t="shared" si="297"/>
        <v>#DIV/0!</v>
      </c>
      <c r="AG1320" s="5" t="e">
        <f t="shared" si="299"/>
        <v>#DIV/0!</v>
      </c>
      <c r="AH1320" t="e">
        <f t="shared" si="301"/>
        <v>#DIV/0!</v>
      </c>
    </row>
    <row r="1321" spans="1:34" x14ac:dyDescent="0.25">
      <c r="A1321" s="1"/>
      <c r="U1321">
        <f t="shared" si="293"/>
        <v>0</v>
      </c>
      <c r="V1321">
        <f t="shared" si="294"/>
        <v>0</v>
      </c>
      <c r="W1321">
        <f t="shared" si="295"/>
        <v>0</v>
      </c>
      <c r="X1321">
        <f t="shared" si="291"/>
        <v>0</v>
      </c>
      <c r="Y1321">
        <f t="shared" si="292"/>
        <v>0</v>
      </c>
      <c r="Z1321">
        <f t="shared" si="300"/>
        <v>0</v>
      </c>
      <c r="AA1321">
        <f t="shared" si="298"/>
        <v>0</v>
      </c>
      <c r="AB1321">
        <f t="shared" si="296"/>
        <v>0</v>
      </c>
      <c r="AC1321" s="4" t="e">
        <f t="shared" si="302"/>
        <v>#DIV/0!</v>
      </c>
      <c r="AD1321" s="4" t="e">
        <f t="shared" si="303"/>
        <v>#DIV/0!</v>
      </c>
      <c r="AE1321" s="2" t="e">
        <f t="shared" si="304"/>
        <v>#DIV/0!</v>
      </c>
      <c r="AF1321" s="5" t="e">
        <f t="shared" si="297"/>
        <v>#DIV/0!</v>
      </c>
      <c r="AG1321" s="5" t="e">
        <f t="shared" si="299"/>
        <v>#DIV/0!</v>
      </c>
      <c r="AH1321" t="e">
        <f t="shared" si="301"/>
        <v>#DIV/0!</v>
      </c>
    </row>
    <row r="1322" spans="1:34" x14ac:dyDescent="0.25">
      <c r="A1322" s="1"/>
      <c r="U1322">
        <f t="shared" si="293"/>
        <v>0</v>
      </c>
      <c r="V1322">
        <f t="shared" si="294"/>
        <v>0</v>
      </c>
      <c r="W1322">
        <f t="shared" si="295"/>
        <v>0</v>
      </c>
      <c r="X1322">
        <f t="shared" si="291"/>
        <v>0</v>
      </c>
      <c r="Y1322">
        <f t="shared" si="292"/>
        <v>0</v>
      </c>
      <c r="Z1322">
        <f t="shared" si="300"/>
        <v>0</v>
      </c>
      <c r="AA1322">
        <f t="shared" si="298"/>
        <v>0</v>
      </c>
      <c r="AB1322">
        <f t="shared" si="296"/>
        <v>0</v>
      </c>
      <c r="AC1322" s="4" t="e">
        <f t="shared" si="302"/>
        <v>#DIV/0!</v>
      </c>
      <c r="AD1322" s="4" t="e">
        <f t="shared" si="303"/>
        <v>#DIV/0!</v>
      </c>
      <c r="AE1322" s="2" t="e">
        <f t="shared" si="304"/>
        <v>#DIV/0!</v>
      </c>
      <c r="AF1322" s="5" t="e">
        <f t="shared" si="297"/>
        <v>#DIV/0!</v>
      </c>
      <c r="AG1322" s="5" t="e">
        <f t="shared" si="299"/>
        <v>#DIV/0!</v>
      </c>
      <c r="AH1322" t="e">
        <f t="shared" si="301"/>
        <v>#DIV/0!</v>
      </c>
    </row>
    <row r="1323" spans="1:34" x14ac:dyDescent="0.25">
      <c r="A1323" s="1"/>
      <c r="U1323">
        <f t="shared" si="293"/>
        <v>0</v>
      </c>
      <c r="V1323">
        <f t="shared" si="294"/>
        <v>0</v>
      </c>
      <c r="W1323">
        <f t="shared" si="295"/>
        <v>0</v>
      </c>
      <c r="X1323">
        <f t="shared" si="291"/>
        <v>0</v>
      </c>
      <c r="Y1323">
        <f t="shared" si="292"/>
        <v>0</v>
      </c>
      <c r="Z1323">
        <f t="shared" si="300"/>
        <v>0</v>
      </c>
      <c r="AA1323">
        <f t="shared" si="298"/>
        <v>0</v>
      </c>
      <c r="AB1323">
        <f t="shared" si="296"/>
        <v>0</v>
      </c>
      <c r="AC1323" s="4" t="e">
        <f t="shared" si="302"/>
        <v>#DIV/0!</v>
      </c>
      <c r="AD1323" s="4" t="e">
        <f t="shared" si="303"/>
        <v>#DIV/0!</v>
      </c>
      <c r="AE1323" s="2" t="e">
        <f t="shared" si="304"/>
        <v>#DIV/0!</v>
      </c>
      <c r="AF1323" s="5" t="e">
        <f t="shared" si="297"/>
        <v>#DIV/0!</v>
      </c>
      <c r="AG1323" s="5" t="e">
        <f t="shared" si="299"/>
        <v>#DIV/0!</v>
      </c>
      <c r="AH1323" t="e">
        <f t="shared" si="301"/>
        <v>#DIV/0!</v>
      </c>
    </row>
    <row r="1324" spans="1:34" x14ac:dyDescent="0.25">
      <c r="A1324" s="1"/>
      <c r="U1324">
        <f t="shared" si="293"/>
        <v>0</v>
      </c>
      <c r="V1324">
        <f t="shared" si="294"/>
        <v>0</v>
      </c>
      <c r="W1324">
        <f t="shared" si="295"/>
        <v>0</v>
      </c>
      <c r="X1324">
        <f t="shared" si="291"/>
        <v>0</v>
      </c>
      <c r="Y1324">
        <f t="shared" si="292"/>
        <v>0</v>
      </c>
      <c r="Z1324">
        <f t="shared" si="300"/>
        <v>0</v>
      </c>
      <c r="AA1324">
        <f t="shared" si="298"/>
        <v>0</v>
      </c>
      <c r="AB1324">
        <f t="shared" si="296"/>
        <v>0</v>
      </c>
      <c r="AC1324" s="4" t="e">
        <f t="shared" si="302"/>
        <v>#DIV/0!</v>
      </c>
      <c r="AD1324" s="4" t="e">
        <f t="shared" si="303"/>
        <v>#DIV/0!</v>
      </c>
      <c r="AE1324" s="2" t="e">
        <f t="shared" si="304"/>
        <v>#DIV/0!</v>
      </c>
      <c r="AF1324" s="5" t="e">
        <f t="shared" si="297"/>
        <v>#DIV/0!</v>
      </c>
      <c r="AG1324" s="5" t="e">
        <f t="shared" si="299"/>
        <v>#DIV/0!</v>
      </c>
      <c r="AH1324" t="e">
        <f t="shared" si="301"/>
        <v>#DIV/0!</v>
      </c>
    </row>
    <row r="1325" spans="1:34" x14ac:dyDescent="0.25">
      <c r="A1325" s="1"/>
      <c r="U1325">
        <f t="shared" si="293"/>
        <v>0</v>
      </c>
      <c r="V1325">
        <f t="shared" si="294"/>
        <v>0</v>
      </c>
      <c r="W1325">
        <f t="shared" si="295"/>
        <v>0</v>
      </c>
      <c r="X1325">
        <f t="shared" si="291"/>
        <v>0</v>
      </c>
      <c r="Y1325">
        <f t="shared" si="292"/>
        <v>0</v>
      </c>
      <c r="Z1325">
        <f t="shared" si="300"/>
        <v>0</v>
      </c>
      <c r="AA1325">
        <f t="shared" si="298"/>
        <v>0</v>
      </c>
      <c r="AB1325">
        <f t="shared" si="296"/>
        <v>0</v>
      </c>
      <c r="AC1325" s="4" t="e">
        <f t="shared" si="302"/>
        <v>#DIV/0!</v>
      </c>
      <c r="AD1325" s="4" t="e">
        <f t="shared" si="303"/>
        <v>#DIV/0!</v>
      </c>
      <c r="AE1325" s="2" t="e">
        <f t="shared" si="304"/>
        <v>#DIV/0!</v>
      </c>
      <c r="AF1325" s="5" t="e">
        <f t="shared" si="297"/>
        <v>#DIV/0!</v>
      </c>
      <c r="AG1325" s="5" t="e">
        <f t="shared" si="299"/>
        <v>#DIV/0!</v>
      </c>
      <c r="AH1325" t="e">
        <f t="shared" si="301"/>
        <v>#DIV/0!</v>
      </c>
    </row>
    <row r="1326" spans="1:34" x14ac:dyDescent="0.25">
      <c r="A1326" s="1"/>
      <c r="U1326">
        <f t="shared" si="293"/>
        <v>0</v>
      </c>
      <c r="V1326">
        <f t="shared" si="294"/>
        <v>0</v>
      </c>
      <c r="W1326">
        <f t="shared" si="295"/>
        <v>0</v>
      </c>
      <c r="X1326">
        <f t="shared" si="291"/>
        <v>0</v>
      </c>
      <c r="Y1326">
        <f t="shared" si="292"/>
        <v>0</v>
      </c>
      <c r="Z1326">
        <f t="shared" si="300"/>
        <v>0</v>
      </c>
      <c r="AA1326">
        <f t="shared" si="298"/>
        <v>0</v>
      </c>
      <c r="AB1326">
        <f t="shared" si="296"/>
        <v>0</v>
      </c>
      <c r="AC1326" s="4" t="e">
        <f t="shared" si="302"/>
        <v>#DIV/0!</v>
      </c>
      <c r="AD1326" s="4" t="e">
        <f t="shared" si="303"/>
        <v>#DIV/0!</v>
      </c>
      <c r="AE1326" s="2" t="e">
        <f t="shared" si="304"/>
        <v>#DIV/0!</v>
      </c>
      <c r="AF1326" s="5" t="e">
        <f t="shared" si="297"/>
        <v>#DIV/0!</v>
      </c>
      <c r="AG1326" s="5" t="e">
        <f t="shared" si="299"/>
        <v>#DIV/0!</v>
      </c>
      <c r="AH1326" t="e">
        <f t="shared" si="301"/>
        <v>#DIV/0!</v>
      </c>
    </row>
    <row r="1327" spans="1:34" x14ac:dyDescent="0.25">
      <c r="A1327" s="1"/>
      <c r="U1327">
        <f t="shared" si="293"/>
        <v>0</v>
      </c>
      <c r="V1327">
        <f t="shared" si="294"/>
        <v>0</v>
      </c>
      <c r="W1327">
        <f t="shared" si="295"/>
        <v>0</v>
      </c>
      <c r="X1327">
        <f t="shared" ref="X1327:X1390" si="305">IF(E1327&gt;I1327,TRUE,0)</f>
        <v>0</v>
      </c>
      <c r="Y1327">
        <f t="shared" ref="Y1327:Y1390" si="306">IF(E1326&gt;I1326,TRUE,0)</f>
        <v>0</v>
      </c>
      <c r="Z1327">
        <f t="shared" si="300"/>
        <v>0</v>
      </c>
      <c r="AA1327">
        <f t="shared" si="298"/>
        <v>0</v>
      </c>
      <c r="AB1327">
        <f t="shared" si="296"/>
        <v>0</v>
      </c>
      <c r="AC1327" s="4" t="e">
        <f t="shared" si="302"/>
        <v>#DIV/0!</v>
      </c>
      <c r="AD1327" s="4" t="e">
        <f t="shared" si="303"/>
        <v>#DIV/0!</v>
      </c>
      <c r="AE1327" s="2" t="e">
        <f t="shared" si="304"/>
        <v>#DIV/0!</v>
      </c>
      <c r="AF1327" s="5" t="e">
        <f t="shared" si="297"/>
        <v>#DIV/0!</v>
      </c>
      <c r="AG1327" s="5" t="e">
        <f t="shared" si="299"/>
        <v>#DIV/0!</v>
      </c>
      <c r="AH1327" t="e">
        <f t="shared" si="301"/>
        <v>#DIV/0!</v>
      </c>
    </row>
    <row r="1328" spans="1:34" x14ac:dyDescent="0.25">
      <c r="A1328" s="1"/>
      <c r="U1328">
        <f t="shared" si="293"/>
        <v>0</v>
      </c>
      <c r="V1328">
        <f t="shared" si="294"/>
        <v>0</v>
      </c>
      <c r="W1328">
        <f t="shared" si="295"/>
        <v>0</v>
      </c>
      <c r="X1328">
        <f t="shared" si="305"/>
        <v>0</v>
      </c>
      <c r="Y1328">
        <f t="shared" si="306"/>
        <v>0</v>
      </c>
      <c r="Z1328">
        <f t="shared" si="300"/>
        <v>0</v>
      </c>
      <c r="AA1328">
        <f t="shared" si="298"/>
        <v>0</v>
      </c>
      <c r="AB1328">
        <f t="shared" si="296"/>
        <v>0</v>
      </c>
      <c r="AC1328" s="4" t="e">
        <f t="shared" si="302"/>
        <v>#DIV/0!</v>
      </c>
      <c r="AD1328" s="4" t="e">
        <f t="shared" si="303"/>
        <v>#DIV/0!</v>
      </c>
      <c r="AE1328" s="2" t="e">
        <f t="shared" si="304"/>
        <v>#DIV/0!</v>
      </c>
      <c r="AF1328" s="5" t="e">
        <f t="shared" si="297"/>
        <v>#DIV/0!</v>
      </c>
      <c r="AG1328" s="5" t="e">
        <f t="shared" si="299"/>
        <v>#DIV/0!</v>
      </c>
      <c r="AH1328" t="e">
        <f t="shared" si="301"/>
        <v>#DIV/0!</v>
      </c>
    </row>
    <row r="1329" spans="1:34" x14ac:dyDescent="0.25">
      <c r="A1329" s="1"/>
      <c r="U1329">
        <f t="shared" si="293"/>
        <v>0</v>
      </c>
      <c r="V1329">
        <f t="shared" si="294"/>
        <v>0</v>
      </c>
      <c r="W1329">
        <f t="shared" si="295"/>
        <v>0</v>
      </c>
      <c r="X1329">
        <f t="shared" si="305"/>
        <v>0</v>
      </c>
      <c r="Y1329">
        <f t="shared" si="306"/>
        <v>0</v>
      </c>
      <c r="Z1329">
        <f t="shared" si="300"/>
        <v>0</v>
      </c>
      <c r="AA1329">
        <f t="shared" si="298"/>
        <v>0</v>
      </c>
      <c r="AB1329">
        <f t="shared" si="296"/>
        <v>0</v>
      </c>
      <c r="AC1329" s="4" t="e">
        <f t="shared" si="302"/>
        <v>#DIV/0!</v>
      </c>
      <c r="AD1329" s="4" t="e">
        <f t="shared" si="303"/>
        <v>#DIV/0!</v>
      </c>
      <c r="AE1329" s="2" t="e">
        <f t="shared" si="304"/>
        <v>#DIV/0!</v>
      </c>
      <c r="AF1329" s="5" t="e">
        <f t="shared" si="297"/>
        <v>#DIV/0!</v>
      </c>
      <c r="AG1329" s="5" t="e">
        <f t="shared" si="299"/>
        <v>#DIV/0!</v>
      </c>
      <c r="AH1329" t="e">
        <f t="shared" si="301"/>
        <v>#DIV/0!</v>
      </c>
    </row>
    <row r="1330" spans="1:34" x14ac:dyDescent="0.25">
      <c r="A1330" s="1"/>
      <c r="U1330">
        <f t="shared" si="293"/>
        <v>0</v>
      </c>
      <c r="V1330">
        <f t="shared" si="294"/>
        <v>0</v>
      </c>
      <c r="W1330">
        <f t="shared" si="295"/>
        <v>0</v>
      </c>
      <c r="X1330">
        <f t="shared" si="305"/>
        <v>0</v>
      </c>
      <c r="Y1330">
        <f t="shared" si="306"/>
        <v>0</v>
      </c>
      <c r="Z1330">
        <f t="shared" si="300"/>
        <v>0</v>
      </c>
      <c r="AA1330">
        <f t="shared" si="298"/>
        <v>0</v>
      </c>
      <c r="AB1330">
        <f t="shared" si="296"/>
        <v>0</v>
      </c>
      <c r="AC1330" s="4" t="e">
        <f t="shared" si="302"/>
        <v>#DIV/0!</v>
      </c>
      <c r="AD1330" s="4" t="e">
        <f t="shared" si="303"/>
        <v>#DIV/0!</v>
      </c>
      <c r="AE1330" s="2" t="e">
        <f t="shared" si="304"/>
        <v>#DIV/0!</v>
      </c>
      <c r="AF1330" s="5" t="e">
        <f t="shared" si="297"/>
        <v>#DIV/0!</v>
      </c>
      <c r="AG1330" s="5" t="e">
        <f t="shared" si="299"/>
        <v>#DIV/0!</v>
      </c>
      <c r="AH1330" t="e">
        <f t="shared" si="301"/>
        <v>#DIV/0!</v>
      </c>
    </row>
    <row r="1331" spans="1:34" x14ac:dyDescent="0.25">
      <c r="A1331" s="1"/>
      <c r="U1331">
        <f t="shared" si="293"/>
        <v>0</v>
      </c>
      <c r="V1331">
        <f t="shared" si="294"/>
        <v>0</v>
      </c>
      <c r="W1331">
        <f t="shared" si="295"/>
        <v>0</v>
      </c>
      <c r="X1331">
        <f t="shared" si="305"/>
        <v>0</v>
      </c>
      <c r="Y1331">
        <f t="shared" si="306"/>
        <v>0</v>
      </c>
      <c r="Z1331">
        <f t="shared" si="300"/>
        <v>0</v>
      </c>
      <c r="AA1331">
        <f t="shared" si="298"/>
        <v>0</v>
      </c>
      <c r="AB1331">
        <f t="shared" si="296"/>
        <v>0</v>
      </c>
      <c r="AC1331" s="4" t="e">
        <f t="shared" si="302"/>
        <v>#DIV/0!</v>
      </c>
      <c r="AD1331" s="4" t="e">
        <f t="shared" si="303"/>
        <v>#DIV/0!</v>
      </c>
      <c r="AE1331" s="2" t="e">
        <f t="shared" si="304"/>
        <v>#DIV/0!</v>
      </c>
      <c r="AF1331" s="5" t="e">
        <f t="shared" si="297"/>
        <v>#DIV/0!</v>
      </c>
      <c r="AG1331" s="5" t="e">
        <f t="shared" si="299"/>
        <v>#DIV/0!</v>
      </c>
      <c r="AH1331" t="e">
        <f t="shared" si="301"/>
        <v>#DIV/0!</v>
      </c>
    </row>
    <row r="1332" spans="1:34" x14ac:dyDescent="0.25">
      <c r="A1332" s="1"/>
      <c r="U1332">
        <f t="shared" si="293"/>
        <v>0</v>
      </c>
      <c r="V1332">
        <f t="shared" si="294"/>
        <v>0</v>
      </c>
      <c r="W1332">
        <f t="shared" si="295"/>
        <v>0</v>
      </c>
      <c r="X1332">
        <f t="shared" si="305"/>
        <v>0</v>
      </c>
      <c r="Y1332">
        <f t="shared" si="306"/>
        <v>0</v>
      </c>
      <c r="Z1332">
        <f t="shared" si="300"/>
        <v>0</v>
      </c>
      <c r="AA1332">
        <f t="shared" si="298"/>
        <v>0</v>
      </c>
      <c r="AB1332">
        <f t="shared" si="296"/>
        <v>0</v>
      </c>
      <c r="AC1332" s="4" t="e">
        <f t="shared" si="302"/>
        <v>#DIV/0!</v>
      </c>
      <c r="AD1332" s="4" t="e">
        <f t="shared" si="303"/>
        <v>#DIV/0!</v>
      </c>
      <c r="AE1332" s="2" t="e">
        <f t="shared" si="304"/>
        <v>#DIV/0!</v>
      </c>
      <c r="AF1332" s="5" t="e">
        <f t="shared" si="297"/>
        <v>#DIV/0!</v>
      </c>
      <c r="AG1332" s="5" t="e">
        <f t="shared" si="299"/>
        <v>#DIV/0!</v>
      </c>
      <c r="AH1332" t="e">
        <f t="shared" si="301"/>
        <v>#DIV/0!</v>
      </c>
    </row>
    <row r="1333" spans="1:34" x14ac:dyDescent="0.25">
      <c r="A1333" s="1"/>
      <c r="U1333">
        <f t="shared" si="293"/>
        <v>0</v>
      </c>
      <c r="V1333">
        <f t="shared" si="294"/>
        <v>0</v>
      </c>
      <c r="W1333">
        <f t="shared" si="295"/>
        <v>0</v>
      </c>
      <c r="X1333">
        <f t="shared" si="305"/>
        <v>0</v>
      </c>
      <c r="Y1333">
        <f t="shared" si="306"/>
        <v>0</v>
      </c>
      <c r="Z1333">
        <f t="shared" si="300"/>
        <v>0</v>
      </c>
      <c r="AA1333">
        <f t="shared" si="298"/>
        <v>0</v>
      </c>
      <c r="AB1333">
        <f t="shared" si="296"/>
        <v>0</v>
      </c>
      <c r="AC1333" s="4" t="e">
        <f t="shared" si="302"/>
        <v>#DIV/0!</v>
      </c>
      <c r="AD1333" s="4" t="e">
        <f t="shared" si="303"/>
        <v>#DIV/0!</v>
      </c>
      <c r="AE1333" s="2" t="e">
        <f t="shared" si="304"/>
        <v>#DIV/0!</v>
      </c>
      <c r="AF1333" s="5" t="e">
        <f t="shared" si="297"/>
        <v>#DIV/0!</v>
      </c>
      <c r="AG1333" s="5" t="e">
        <f t="shared" si="299"/>
        <v>#DIV/0!</v>
      </c>
      <c r="AH1333" t="e">
        <f t="shared" si="301"/>
        <v>#DIV/0!</v>
      </c>
    </row>
    <row r="1334" spans="1:34" x14ac:dyDescent="0.25">
      <c r="A1334" s="1"/>
      <c r="U1334">
        <f t="shared" si="293"/>
        <v>0</v>
      </c>
      <c r="V1334">
        <f t="shared" si="294"/>
        <v>0</v>
      </c>
      <c r="W1334">
        <f t="shared" si="295"/>
        <v>0</v>
      </c>
      <c r="X1334">
        <f t="shared" si="305"/>
        <v>0</v>
      </c>
      <c r="Y1334">
        <f t="shared" si="306"/>
        <v>0</v>
      </c>
      <c r="Z1334">
        <f t="shared" si="300"/>
        <v>0</v>
      </c>
      <c r="AA1334">
        <f t="shared" si="298"/>
        <v>0</v>
      </c>
      <c r="AB1334">
        <f t="shared" si="296"/>
        <v>0</v>
      </c>
      <c r="AC1334" s="4" t="e">
        <f t="shared" si="302"/>
        <v>#DIV/0!</v>
      </c>
      <c r="AD1334" s="4" t="e">
        <f t="shared" si="303"/>
        <v>#DIV/0!</v>
      </c>
      <c r="AE1334" s="2" t="e">
        <f t="shared" si="304"/>
        <v>#DIV/0!</v>
      </c>
      <c r="AF1334" s="5" t="e">
        <f t="shared" si="297"/>
        <v>#DIV/0!</v>
      </c>
      <c r="AG1334" s="5" t="e">
        <f t="shared" si="299"/>
        <v>#DIV/0!</v>
      </c>
      <c r="AH1334" t="e">
        <f t="shared" si="301"/>
        <v>#DIV/0!</v>
      </c>
    </row>
    <row r="1335" spans="1:34" x14ac:dyDescent="0.25">
      <c r="A1335" s="1"/>
      <c r="U1335">
        <f t="shared" si="293"/>
        <v>0</v>
      </c>
      <c r="V1335">
        <f t="shared" si="294"/>
        <v>0</v>
      </c>
      <c r="W1335">
        <f t="shared" si="295"/>
        <v>0</v>
      </c>
      <c r="X1335">
        <f t="shared" si="305"/>
        <v>0</v>
      </c>
      <c r="Y1335">
        <f t="shared" si="306"/>
        <v>0</v>
      </c>
      <c r="Z1335">
        <f t="shared" si="300"/>
        <v>0</v>
      </c>
      <c r="AA1335">
        <f t="shared" si="298"/>
        <v>0</v>
      </c>
      <c r="AB1335">
        <f t="shared" si="296"/>
        <v>0</v>
      </c>
      <c r="AC1335" s="4" t="e">
        <f t="shared" si="302"/>
        <v>#DIV/0!</v>
      </c>
      <c r="AD1335" s="4" t="e">
        <f t="shared" si="303"/>
        <v>#DIV/0!</v>
      </c>
      <c r="AE1335" s="2" t="e">
        <f t="shared" si="304"/>
        <v>#DIV/0!</v>
      </c>
      <c r="AF1335" s="5" t="e">
        <f t="shared" si="297"/>
        <v>#DIV/0!</v>
      </c>
      <c r="AG1335" s="5" t="e">
        <f t="shared" si="299"/>
        <v>#DIV/0!</v>
      </c>
      <c r="AH1335" t="e">
        <f t="shared" si="301"/>
        <v>#DIV/0!</v>
      </c>
    </row>
    <row r="1336" spans="1:34" x14ac:dyDescent="0.25">
      <c r="A1336" s="1"/>
      <c r="U1336">
        <f t="shared" si="293"/>
        <v>0</v>
      </c>
      <c r="V1336">
        <f t="shared" si="294"/>
        <v>0</v>
      </c>
      <c r="W1336">
        <f t="shared" si="295"/>
        <v>0</v>
      </c>
      <c r="X1336">
        <f t="shared" si="305"/>
        <v>0</v>
      </c>
      <c r="Y1336">
        <f t="shared" si="306"/>
        <v>0</v>
      </c>
      <c r="Z1336">
        <f t="shared" si="300"/>
        <v>0</v>
      </c>
      <c r="AA1336">
        <f t="shared" si="298"/>
        <v>0</v>
      </c>
      <c r="AB1336">
        <f t="shared" si="296"/>
        <v>0</v>
      </c>
      <c r="AC1336" s="4" t="e">
        <f t="shared" si="302"/>
        <v>#DIV/0!</v>
      </c>
      <c r="AD1336" s="4" t="e">
        <f t="shared" si="303"/>
        <v>#DIV/0!</v>
      </c>
      <c r="AE1336" s="2" t="e">
        <f t="shared" si="304"/>
        <v>#DIV/0!</v>
      </c>
      <c r="AF1336" s="5" t="e">
        <f t="shared" si="297"/>
        <v>#DIV/0!</v>
      </c>
      <c r="AG1336" s="5" t="e">
        <f t="shared" si="299"/>
        <v>#DIV/0!</v>
      </c>
      <c r="AH1336" t="e">
        <f t="shared" si="301"/>
        <v>#DIV/0!</v>
      </c>
    </row>
    <row r="1337" spans="1:34" x14ac:dyDescent="0.25">
      <c r="A1337" s="1"/>
      <c r="U1337">
        <f t="shared" si="293"/>
        <v>0</v>
      </c>
      <c r="V1337">
        <f t="shared" si="294"/>
        <v>0</v>
      </c>
      <c r="W1337">
        <f t="shared" si="295"/>
        <v>0</v>
      </c>
      <c r="X1337">
        <f t="shared" si="305"/>
        <v>0</v>
      </c>
      <c r="Y1337">
        <f t="shared" si="306"/>
        <v>0</v>
      </c>
      <c r="Z1337">
        <f t="shared" si="300"/>
        <v>0</v>
      </c>
      <c r="AA1337">
        <f t="shared" si="298"/>
        <v>0</v>
      </c>
      <c r="AB1337">
        <f t="shared" si="296"/>
        <v>0</v>
      </c>
      <c r="AC1337" s="4" t="e">
        <f t="shared" si="302"/>
        <v>#DIV/0!</v>
      </c>
      <c r="AD1337" s="4" t="e">
        <f t="shared" si="303"/>
        <v>#DIV/0!</v>
      </c>
      <c r="AE1337" s="2" t="e">
        <f t="shared" si="304"/>
        <v>#DIV/0!</v>
      </c>
      <c r="AF1337" s="5" t="e">
        <f t="shared" si="297"/>
        <v>#DIV/0!</v>
      </c>
      <c r="AG1337" s="5" t="e">
        <f t="shared" si="299"/>
        <v>#DIV/0!</v>
      </c>
      <c r="AH1337" t="e">
        <f t="shared" si="301"/>
        <v>#DIV/0!</v>
      </c>
    </row>
    <row r="1338" spans="1:34" x14ac:dyDescent="0.25">
      <c r="A1338" s="1"/>
      <c r="U1338">
        <f t="shared" si="293"/>
        <v>0</v>
      </c>
      <c r="V1338">
        <f t="shared" si="294"/>
        <v>0</v>
      </c>
      <c r="W1338">
        <f t="shared" si="295"/>
        <v>0</v>
      </c>
      <c r="X1338">
        <f t="shared" si="305"/>
        <v>0</v>
      </c>
      <c r="Y1338">
        <f t="shared" si="306"/>
        <v>0</v>
      </c>
      <c r="Z1338">
        <f t="shared" si="300"/>
        <v>0</v>
      </c>
      <c r="AA1338">
        <f t="shared" si="298"/>
        <v>0</v>
      </c>
      <c r="AB1338">
        <f t="shared" si="296"/>
        <v>0</v>
      </c>
      <c r="AC1338" s="4" t="e">
        <f t="shared" si="302"/>
        <v>#DIV/0!</v>
      </c>
      <c r="AD1338" s="4" t="e">
        <f t="shared" si="303"/>
        <v>#DIV/0!</v>
      </c>
      <c r="AE1338" s="2" t="e">
        <f t="shared" si="304"/>
        <v>#DIV/0!</v>
      </c>
      <c r="AF1338" s="5" t="e">
        <f t="shared" si="297"/>
        <v>#DIV/0!</v>
      </c>
      <c r="AG1338" s="5" t="e">
        <f t="shared" si="299"/>
        <v>#DIV/0!</v>
      </c>
      <c r="AH1338" t="e">
        <f t="shared" si="301"/>
        <v>#DIV/0!</v>
      </c>
    </row>
    <row r="1339" spans="1:34" x14ac:dyDescent="0.25">
      <c r="A1339" s="1"/>
      <c r="U1339">
        <f t="shared" si="293"/>
        <v>0</v>
      </c>
      <c r="V1339">
        <f t="shared" si="294"/>
        <v>0</v>
      </c>
      <c r="W1339">
        <f t="shared" si="295"/>
        <v>0</v>
      </c>
      <c r="X1339">
        <f t="shared" si="305"/>
        <v>0</v>
      </c>
      <c r="Y1339">
        <f t="shared" si="306"/>
        <v>0</v>
      </c>
      <c r="Z1339">
        <f t="shared" si="300"/>
        <v>0</v>
      </c>
      <c r="AA1339">
        <f t="shared" si="298"/>
        <v>0</v>
      </c>
      <c r="AB1339">
        <f t="shared" si="296"/>
        <v>0</v>
      </c>
      <c r="AC1339" s="4" t="e">
        <f t="shared" si="302"/>
        <v>#DIV/0!</v>
      </c>
      <c r="AD1339" s="4" t="e">
        <f t="shared" si="303"/>
        <v>#DIV/0!</v>
      </c>
      <c r="AE1339" s="2" t="e">
        <f t="shared" si="304"/>
        <v>#DIV/0!</v>
      </c>
      <c r="AF1339" s="5" t="e">
        <f t="shared" si="297"/>
        <v>#DIV/0!</v>
      </c>
      <c r="AG1339" s="5" t="e">
        <f t="shared" si="299"/>
        <v>#DIV/0!</v>
      </c>
      <c r="AH1339" t="e">
        <f t="shared" si="301"/>
        <v>#DIV/0!</v>
      </c>
    </row>
    <row r="1340" spans="1:34" x14ac:dyDescent="0.25">
      <c r="A1340" s="1"/>
      <c r="U1340">
        <f t="shared" si="293"/>
        <v>0</v>
      </c>
      <c r="V1340">
        <f t="shared" si="294"/>
        <v>0</v>
      </c>
      <c r="W1340">
        <f t="shared" si="295"/>
        <v>0</v>
      </c>
      <c r="X1340">
        <f t="shared" si="305"/>
        <v>0</v>
      </c>
      <c r="Y1340">
        <f t="shared" si="306"/>
        <v>0</v>
      </c>
      <c r="Z1340">
        <f t="shared" si="300"/>
        <v>0</v>
      </c>
      <c r="AA1340">
        <f t="shared" si="298"/>
        <v>0</v>
      </c>
      <c r="AB1340">
        <f t="shared" si="296"/>
        <v>0</v>
      </c>
      <c r="AC1340" s="4" t="e">
        <f t="shared" si="302"/>
        <v>#DIV/0!</v>
      </c>
      <c r="AD1340" s="4" t="e">
        <f t="shared" si="303"/>
        <v>#DIV/0!</v>
      </c>
      <c r="AE1340" s="2" t="e">
        <f t="shared" si="304"/>
        <v>#DIV/0!</v>
      </c>
      <c r="AF1340" s="5" t="e">
        <f t="shared" si="297"/>
        <v>#DIV/0!</v>
      </c>
      <c r="AG1340" s="5" t="e">
        <f t="shared" si="299"/>
        <v>#DIV/0!</v>
      </c>
      <c r="AH1340" t="e">
        <f t="shared" si="301"/>
        <v>#DIV/0!</v>
      </c>
    </row>
    <row r="1341" spans="1:34" x14ac:dyDescent="0.25">
      <c r="A1341" s="1"/>
      <c r="U1341">
        <f t="shared" si="293"/>
        <v>0</v>
      </c>
      <c r="V1341">
        <f t="shared" si="294"/>
        <v>0</v>
      </c>
      <c r="W1341">
        <f t="shared" si="295"/>
        <v>0</v>
      </c>
      <c r="X1341">
        <f t="shared" si="305"/>
        <v>0</v>
      </c>
      <c r="Y1341">
        <f t="shared" si="306"/>
        <v>0</v>
      </c>
      <c r="Z1341">
        <f t="shared" si="300"/>
        <v>0</v>
      </c>
      <c r="AA1341">
        <f t="shared" si="298"/>
        <v>0</v>
      </c>
      <c r="AB1341">
        <f t="shared" si="296"/>
        <v>0</v>
      </c>
      <c r="AC1341" s="4" t="e">
        <f t="shared" si="302"/>
        <v>#DIV/0!</v>
      </c>
      <c r="AD1341" s="4" t="e">
        <f t="shared" si="303"/>
        <v>#DIV/0!</v>
      </c>
      <c r="AE1341" s="2" t="e">
        <f t="shared" si="304"/>
        <v>#DIV/0!</v>
      </c>
      <c r="AF1341" s="5" t="e">
        <f t="shared" si="297"/>
        <v>#DIV/0!</v>
      </c>
      <c r="AG1341" s="5" t="e">
        <f t="shared" si="299"/>
        <v>#DIV/0!</v>
      </c>
      <c r="AH1341" t="e">
        <f t="shared" si="301"/>
        <v>#DIV/0!</v>
      </c>
    </row>
    <row r="1342" spans="1:34" x14ac:dyDescent="0.25">
      <c r="A1342" s="1"/>
      <c r="U1342">
        <f t="shared" si="293"/>
        <v>0</v>
      </c>
      <c r="V1342">
        <f t="shared" si="294"/>
        <v>0</v>
      </c>
      <c r="W1342">
        <f t="shared" si="295"/>
        <v>0</v>
      </c>
      <c r="X1342">
        <f t="shared" si="305"/>
        <v>0</v>
      </c>
      <c r="Y1342">
        <f t="shared" si="306"/>
        <v>0</v>
      </c>
      <c r="Z1342">
        <f t="shared" si="300"/>
        <v>0</v>
      </c>
      <c r="AA1342">
        <f t="shared" si="298"/>
        <v>0</v>
      </c>
      <c r="AB1342">
        <f t="shared" si="296"/>
        <v>0</v>
      </c>
      <c r="AC1342" s="4" t="e">
        <f t="shared" si="302"/>
        <v>#DIV/0!</v>
      </c>
      <c r="AD1342" s="4" t="e">
        <f t="shared" si="303"/>
        <v>#DIV/0!</v>
      </c>
      <c r="AE1342" s="2" t="e">
        <f t="shared" si="304"/>
        <v>#DIV/0!</v>
      </c>
      <c r="AF1342" s="5" t="e">
        <f t="shared" si="297"/>
        <v>#DIV/0!</v>
      </c>
      <c r="AG1342" s="5" t="e">
        <f t="shared" si="299"/>
        <v>#DIV/0!</v>
      </c>
      <c r="AH1342" t="e">
        <f t="shared" si="301"/>
        <v>#DIV/0!</v>
      </c>
    </row>
    <row r="1343" spans="1:34" x14ac:dyDescent="0.25">
      <c r="A1343" s="1"/>
      <c r="U1343">
        <f t="shared" si="293"/>
        <v>0</v>
      </c>
      <c r="V1343">
        <f t="shared" si="294"/>
        <v>0</v>
      </c>
      <c r="W1343">
        <f t="shared" si="295"/>
        <v>0</v>
      </c>
      <c r="X1343">
        <f t="shared" si="305"/>
        <v>0</v>
      </c>
      <c r="Y1343">
        <f t="shared" si="306"/>
        <v>0</v>
      </c>
      <c r="Z1343">
        <f t="shared" si="300"/>
        <v>0</v>
      </c>
      <c r="AA1343">
        <f t="shared" si="298"/>
        <v>0</v>
      </c>
      <c r="AB1343">
        <f t="shared" si="296"/>
        <v>0</v>
      </c>
      <c r="AC1343" s="4" t="e">
        <f t="shared" si="302"/>
        <v>#DIV/0!</v>
      </c>
      <c r="AD1343" s="4" t="e">
        <f t="shared" si="303"/>
        <v>#DIV/0!</v>
      </c>
      <c r="AE1343" s="2" t="e">
        <f t="shared" si="304"/>
        <v>#DIV/0!</v>
      </c>
      <c r="AF1343" s="5" t="e">
        <f t="shared" si="297"/>
        <v>#DIV/0!</v>
      </c>
      <c r="AG1343" s="5" t="e">
        <f t="shared" si="299"/>
        <v>#DIV/0!</v>
      </c>
      <c r="AH1343" t="e">
        <f t="shared" si="301"/>
        <v>#DIV/0!</v>
      </c>
    </row>
    <row r="1344" spans="1:34" x14ac:dyDescent="0.25">
      <c r="A1344" s="1"/>
      <c r="U1344">
        <f t="shared" si="293"/>
        <v>0</v>
      </c>
      <c r="V1344">
        <f t="shared" si="294"/>
        <v>0</v>
      </c>
      <c r="W1344">
        <f t="shared" si="295"/>
        <v>0</v>
      </c>
      <c r="X1344">
        <f t="shared" si="305"/>
        <v>0</v>
      </c>
      <c r="Y1344">
        <f t="shared" si="306"/>
        <v>0</v>
      </c>
      <c r="Z1344">
        <f t="shared" si="300"/>
        <v>0</v>
      </c>
      <c r="AA1344">
        <f t="shared" si="298"/>
        <v>0</v>
      </c>
      <c r="AB1344">
        <f t="shared" si="296"/>
        <v>0</v>
      </c>
      <c r="AC1344" s="4" t="e">
        <f t="shared" si="302"/>
        <v>#DIV/0!</v>
      </c>
      <c r="AD1344" s="4" t="e">
        <f t="shared" si="303"/>
        <v>#DIV/0!</v>
      </c>
      <c r="AE1344" s="2" t="e">
        <f t="shared" si="304"/>
        <v>#DIV/0!</v>
      </c>
      <c r="AF1344" s="5" t="e">
        <f t="shared" si="297"/>
        <v>#DIV/0!</v>
      </c>
      <c r="AG1344" s="5" t="e">
        <f t="shared" si="299"/>
        <v>#DIV/0!</v>
      </c>
      <c r="AH1344" t="e">
        <f t="shared" si="301"/>
        <v>#DIV/0!</v>
      </c>
    </row>
    <row r="1345" spans="1:34" x14ac:dyDescent="0.25">
      <c r="A1345" s="1"/>
      <c r="U1345">
        <f t="shared" si="293"/>
        <v>0</v>
      </c>
      <c r="V1345">
        <f t="shared" si="294"/>
        <v>0</v>
      </c>
      <c r="W1345">
        <f t="shared" si="295"/>
        <v>0</v>
      </c>
      <c r="X1345">
        <f t="shared" si="305"/>
        <v>0</v>
      </c>
      <c r="Y1345">
        <f t="shared" si="306"/>
        <v>0</v>
      </c>
      <c r="Z1345">
        <f t="shared" si="300"/>
        <v>0</v>
      </c>
      <c r="AA1345">
        <f t="shared" si="298"/>
        <v>0</v>
      </c>
      <c r="AB1345">
        <f t="shared" si="296"/>
        <v>0</v>
      </c>
      <c r="AC1345" s="4" t="e">
        <f t="shared" si="302"/>
        <v>#DIV/0!</v>
      </c>
      <c r="AD1345" s="4" t="e">
        <f t="shared" si="303"/>
        <v>#DIV/0!</v>
      </c>
      <c r="AE1345" s="2" t="e">
        <f t="shared" si="304"/>
        <v>#DIV/0!</v>
      </c>
      <c r="AF1345" s="5" t="e">
        <f t="shared" si="297"/>
        <v>#DIV/0!</v>
      </c>
      <c r="AG1345" s="5" t="e">
        <f t="shared" si="299"/>
        <v>#DIV/0!</v>
      </c>
      <c r="AH1345" t="e">
        <f t="shared" si="301"/>
        <v>#DIV/0!</v>
      </c>
    </row>
    <row r="1346" spans="1:34" x14ac:dyDescent="0.25">
      <c r="A1346" s="1"/>
      <c r="U1346">
        <f t="shared" ref="U1346:U1409" si="307">IF(L1346&gt;K1346,TRUE,0)</f>
        <v>0</v>
      </c>
      <c r="V1346">
        <f t="shared" ref="V1346:V1409" si="308">IF(E1346&gt;K1346,TRUE,0)</f>
        <v>0</v>
      </c>
      <c r="W1346">
        <f t="shared" ref="W1346:W1409" si="309">IF(E1345&gt;K1345,TRUE,0)</f>
        <v>0</v>
      </c>
      <c r="X1346">
        <f t="shared" si="305"/>
        <v>0</v>
      </c>
      <c r="Y1346">
        <f t="shared" si="306"/>
        <v>0</v>
      </c>
      <c r="Z1346">
        <f t="shared" si="300"/>
        <v>0</v>
      </c>
      <c r="AA1346">
        <f t="shared" si="298"/>
        <v>0</v>
      </c>
      <c r="AB1346">
        <f t="shared" si="296"/>
        <v>0</v>
      </c>
      <c r="AC1346" s="4" t="e">
        <f t="shared" si="302"/>
        <v>#DIV/0!</v>
      </c>
      <c r="AD1346" s="4" t="e">
        <f t="shared" si="303"/>
        <v>#DIV/0!</v>
      </c>
      <c r="AE1346" s="2" t="e">
        <f t="shared" si="304"/>
        <v>#DIV/0!</v>
      </c>
      <c r="AF1346" s="5" t="e">
        <f t="shared" si="297"/>
        <v>#DIV/0!</v>
      </c>
      <c r="AG1346" s="5" t="e">
        <f t="shared" si="299"/>
        <v>#DIV/0!</v>
      </c>
      <c r="AH1346" t="e">
        <f t="shared" si="301"/>
        <v>#DIV/0!</v>
      </c>
    </row>
    <row r="1347" spans="1:34" x14ac:dyDescent="0.25">
      <c r="A1347" s="1"/>
      <c r="U1347">
        <f t="shared" si="307"/>
        <v>0</v>
      </c>
      <c r="V1347">
        <f t="shared" si="308"/>
        <v>0</v>
      </c>
      <c r="W1347">
        <f t="shared" si="309"/>
        <v>0</v>
      </c>
      <c r="X1347">
        <f t="shared" si="305"/>
        <v>0</v>
      </c>
      <c r="Y1347">
        <f t="shared" si="306"/>
        <v>0</v>
      </c>
      <c r="Z1347">
        <f t="shared" si="300"/>
        <v>0</v>
      </c>
      <c r="AA1347">
        <f t="shared" si="298"/>
        <v>0</v>
      </c>
      <c r="AB1347">
        <f t="shared" ref="AB1347:AB1410" si="310">IF(OR(Q1347&gt;29,R1347&gt;29),TRUE,0)</f>
        <v>0</v>
      </c>
      <c r="AC1347" s="4" t="e">
        <f t="shared" si="302"/>
        <v>#DIV/0!</v>
      </c>
      <c r="AD1347" s="4" t="e">
        <f t="shared" si="303"/>
        <v>#DIV/0!</v>
      </c>
      <c r="AE1347" s="2" t="e">
        <f t="shared" si="304"/>
        <v>#DIV/0!</v>
      </c>
      <c r="AF1347" s="5" t="e">
        <f t="shared" ref="AF1347:AF1410" si="311">(E1346-P1346)/P1346</f>
        <v>#DIV/0!</v>
      </c>
      <c r="AG1347" s="5" t="e">
        <f t="shared" si="299"/>
        <v>#DIV/0!</v>
      </c>
      <c r="AH1347" t="e">
        <f t="shared" si="301"/>
        <v>#DIV/0!</v>
      </c>
    </row>
    <row r="1348" spans="1:34" x14ac:dyDescent="0.25">
      <c r="A1348" s="1"/>
      <c r="U1348">
        <f t="shared" si="307"/>
        <v>0</v>
      </c>
      <c r="V1348">
        <f t="shared" si="308"/>
        <v>0</v>
      </c>
      <c r="W1348">
        <f t="shared" si="309"/>
        <v>0</v>
      </c>
      <c r="X1348">
        <f t="shared" si="305"/>
        <v>0</v>
      </c>
      <c r="Y1348">
        <f t="shared" si="306"/>
        <v>0</v>
      </c>
      <c r="Z1348">
        <f t="shared" si="300"/>
        <v>0</v>
      </c>
      <c r="AA1348">
        <f t="shared" ref="AA1348:AA1411" si="312">IF(F1348&gt;M1347*1.4,TRUE,0)</f>
        <v>0</v>
      </c>
      <c r="AB1348">
        <f t="shared" si="310"/>
        <v>0</v>
      </c>
      <c r="AC1348" s="4" t="e">
        <f t="shared" si="302"/>
        <v>#DIV/0!</v>
      </c>
      <c r="AD1348" s="4" t="e">
        <f t="shared" si="303"/>
        <v>#DIV/0!</v>
      </c>
      <c r="AE1348" s="2" t="e">
        <f t="shared" si="304"/>
        <v>#DIV/0!</v>
      </c>
      <c r="AF1348" s="5" t="e">
        <f t="shared" si="311"/>
        <v>#DIV/0!</v>
      </c>
      <c r="AG1348" s="5" t="e">
        <f t="shared" ref="AG1348:AG1411" si="313">E1347/E1348</f>
        <v>#DIV/0!</v>
      </c>
      <c r="AH1348" t="e">
        <f t="shared" si="301"/>
        <v>#DIV/0!</v>
      </c>
    </row>
    <row r="1349" spans="1:34" x14ac:dyDescent="0.25">
      <c r="A1349" s="1"/>
      <c r="U1349">
        <f t="shared" si="307"/>
        <v>0</v>
      </c>
      <c r="V1349">
        <f t="shared" si="308"/>
        <v>0</v>
      </c>
      <c r="W1349">
        <f t="shared" si="309"/>
        <v>0</v>
      </c>
      <c r="X1349">
        <f t="shared" si="305"/>
        <v>0</v>
      </c>
      <c r="Y1349">
        <f t="shared" si="306"/>
        <v>0</v>
      </c>
      <c r="Z1349">
        <f t="shared" si="300"/>
        <v>0</v>
      </c>
      <c r="AA1349">
        <f t="shared" si="312"/>
        <v>0</v>
      </c>
      <c r="AB1349">
        <f t="shared" si="310"/>
        <v>0</v>
      </c>
      <c r="AC1349" s="4" t="e">
        <f t="shared" si="302"/>
        <v>#DIV/0!</v>
      </c>
      <c r="AD1349" s="4" t="e">
        <f t="shared" si="303"/>
        <v>#DIV/0!</v>
      </c>
      <c r="AE1349" s="2" t="e">
        <f t="shared" si="304"/>
        <v>#DIV/0!</v>
      </c>
      <c r="AF1349" s="5" t="e">
        <f t="shared" si="311"/>
        <v>#DIV/0!</v>
      </c>
      <c r="AG1349" s="5" t="e">
        <f t="shared" si="313"/>
        <v>#DIV/0!</v>
      </c>
      <c r="AH1349" t="e">
        <f t="shared" si="301"/>
        <v>#DIV/0!</v>
      </c>
    </row>
    <row r="1350" spans="1:34" x14ac:dyDescent="0.25">
      <c r="A1350" s="1"/>
      <c r="U1350">
        <f t="shared" si="307"/>
        <v>0</v>
      </c>
      <c r="V1350">
        <f t="shared" si="308"/>
        <v>0</v>
      </c>
      <c r="W1350">
        <f t="shared" si="309"/>
        <v>0</v>
      </c>
      <c r="X1350">
        <f t="shared" si="305"/>
        <v>0</v>
      </c>
      <c r="Y1350">
        <f t="shared" si="306"/>
        <v>0</v>
      </c>
      <c r="Z1350">
        <f t="shared" si="300"/>
        <v>0</v>
      </c>
      <c r="AA1350">
        <f t="shared" si="312"/>
        <v>0</v>
      </c>
      <c r="AB1350">
        <f t="shared" si="310"/>
        <v>0</v>
      </c>
      <c r="AC1350" s="4" t="e">
        <f t="shared" si="302"/>
        <v>#DIV/0!</v>
      </c>
      <c r="AD1350" s="4" t="e">
        <f t="shared" si="303"/>
        <v>#DIV/0!</v>
      </c>
      <c r="AE1350" s="2" t="e">
        <f t="shared" si="304"/>
        <v>#DIV/0!</v>
      </c>
      <c r="AF1350" s="5" t="e">
        <f t="shared" si="311"/>
        <v>#DIV/0!</v>
      </c>
      <c r="AG1350" s="5" t="e">
        <f t="shared" si="313"/>
        <v>#DIV/0!</v>
      </c>
      <c r="AH1350" t="e">
        <f t="shared" si="301"/>
        <v>#DIV/0!</v>
      </c>
    </row>
    <row r="1351" spans="1:34" x14ac:dyDescent="0.25">
      <c r="A1351" s="1"/>
      <c r="U1351">
        <f t="shared" si="307"/>
        <v>0</v>
      </c>
      <c r="V1351">
        <f t="shared" si="308"/>
        <v>0</v>
      </c>
      <c r="W1351">
        <f t="shared" si="309"/>
        <v>0</v>
      </c>
      <c r="X1351">
        <f t="shared" si="305"/>
        <v>0</v>
      </c>
      <c r="Y1351">
        <f t="shared" si="306"/>
        <v>0</v>
      </c>
      <c r="Z1351">
        <f t="shared" si="300"/>
        <v>0</v>
      </c>
      <c r="AA1351">
        <f t="shared" si="312"/>
        <v>0</v>
      </c>
      <c r="AB1351">
        <f t="shared" si="310"/>
        <v>0</v>
      </c>
      <c r="AC1351" s="4" t="e">
        <f t="shared" si="302"/>
        <v>#DIV/0!</v>
      </c>
      <c r="AD1351" s="4" t="e">
        <f t="shared" si="303"/>
        <v>#DIV/0!</v>
      </c>
      <c r="AE1351" s="2" t="e">
        <f t="shared" si="304"/>
        <v>#DIV/0!</v>
      </c>
      <c r="AF1351" s="5" t="e">
        <f t="shared" si="311"/>
        <v>#DIV/0!</v>
      </c>
      <c r="AG1351" s="5" t="e">
        <f t="shared" si="313"/>
        <v>#DIV/0!</v>
      </c>
      <c r="AH1351" t="e">
        <f t="shared" si="301"/>
        <v>#DIV/0!</v>
      </c>
    </row>
    <row r="1352" spans="1:34" x14ac:dyDescent="0.25">
      <c r="A1352" s="1"/>
      <c r="U1352">
        <f t="shared" si="307"/>
        <v>0</v>
      </c>
      <c r="V1352">
        <f t="shared" si="308"/>
        <v>0</v>
      </c>
      <c r="W1352">
        <f t="shared" si="309"/>
        <v>0</v>
      </c>
      <c r="X1352">
        <f t="shared" si="305"/>
        <v>0</v>
      </c>
      <c r="Y1352">
        <f t="shared" si="306"/>
        <v>0</v>
      </c>
      <c r="Z1352">
        <f t="shared" ref="Z1352:Z1415" si="314">IF(AND(V1351=TRUE,V1350=TRUE,V1349=TRUE,V1348=TRUE,V1347=TRUE,V1346=TRUE),TRUE,IF(OR(V1346=0,V1347=0,V1348=0,V1349=0,V1350=0,V1351=0),0))</f>
        <v>0</v>
      </c>
      <c r="AA1352">
        <f t="shared" si="312"/>
        <v>0</v>
      </c>
      <c r="AB1352">
        <f t="shared" si="310"/>
        <v>0</v>
      </c>
      <c r="AC1352" s="4" t="e">
        <f t="shared" si="302"/>
        <v>#DIV/0!</v>
      </c>
      <c r="AD1352" s="4" t="e">
        <f t="shared" si="303"/>
        <v>#DIV/0!</v>
      </c>
      <c r="AE1352" s="2" t="e">
        <f t="shared" si="304"/>
        <v>#DIV/0!</v>
      </c>
      <c r="AF1352" s="5" t="e">
        <f t="shared" si="311"/>
        <v>#DIV/0!</v>
      </c>
      <c r="AG1352" s="5" t="e">
        <f t="shared" si="313"/>
        <v>#DIV/0!</v>
      </c>
      <c r="AH1352" t="e">
        <f t="shared" si="301"/>
        <v>#DIV/0!</v>
      </c>
    </row>
    <row r="1353" spans="1:34" x14ac:dyDescent="0.25">
      <c r="A1353" s="1"/>
      <c r="U1353">
        <f t="shared" si="307"/>
        <v>0</v>
      </c>
      <c r="V1353">
        <f t="shared" si="308"/>
        <v>0</v>
      </c>
      <c r="W1353">
        <f t="shared" si="309"/>
        <v>0</v>
      </c>
      <c r="X1353">
        <f t="shared" si="305"/>
        <v>0</v>
      </c>
      <c r="Y1353">
        <f t="shared" si="306"/>
        <v>0</v>
      </c>
      <c r="Z1353">
        <f t="shared" si="314"/>
        <v>0</v>
      </c>
      <c r="AA1353">
        <f t="shared" si="312"/>
        <v>0</v>
      </c>
      <c r="AB1353">
        <f t="shared" si="310"/>
        <v>0</v>
      </c>
      <c r="AC1353" s="4" t="e">
        <f t="shared" si="302"/>
        <v>#DIV/0!</v>
      </c>
      <c r="AD1353" s="4" t="e">
        <f t="shared" si="303"/>
        <v>#DIV/0!</v>
      </c>
      <c r="AE1353" s="2" t="e">
        <f t="shared" si="304"/>
        <v>#DIV/0!</v>
      </c>
      <c r="AF1353" s="5" t="e">
        <f t="shared" si="311"/>
        <v>#DIV/0!</v>
      </c>
      <c r="AG1353" s="5" t="e">
        <f t="shared" si="313"/>
        <v>#DIV/0!</v>
      </c>
      <c r="AH1353" t="e">
        <f t="shared" ref="AH1353:AH1416" si="315">IF(AND(AF1353&gt;0.15,AG1353&gt;1.0199999,AG1353&lt;1.1500001,AA1353=TRUE),TRUE,0)</f>
        <v>#DIV/0!</v>
      </c>
    </row>
    <row r="1354" spans="1:34" x14ac:dyDescent="0.25">
      <c r="A1354" s="1"/>
      <c r="U1354">
        <f t="shared" si="307"/>
        <v>0</v>
      </c>
      <c r="V1354">
        <f t="shared" si="308"/>
        <v>0</v>
      </c>
      <c r="W1354">
        <f t="shared" si="309"/>
        <v>0</v>
      </c>
      <c r="X1354">
        <f t="shared" si="305"/>
        <v>0</v>
      </c>
      <c r="Y1354">
        <f t="shared" si="306"/>
        <v>0</v>
      </c>
      <c r="Z1354">
        <f t="shared" si="314"/>
        <v>0</v>
      </c>
      <c r="AA1354">
        <f t="shared" si="312"/>
        <v>0</v>
      </c>
      <c r="AB1354">
        <f t="shared" si="310"/>
        <v>0</v>
      </c>
      <c r="AC1354" s="4" t="e">
        <f t="shared" ref="AC1354:AC1417" si="316">(O1353-E1353)/O1353</f>
        <v>#DIV/0!</v>
      </c>
      <c r="AD1354" s="4" t="e">
        <f t="shared" ref="AD1354:AD1417" si="317">E1354/E1353</f>
        <v>#DIV/0!</v>
      </c>
      <c r="AE1354" s="2" t="e">
        <f t="shared" ref="AE1354:AE1417" si="318">IF(AND(AC1354&gt;0.12,AD1354&gt;1.01999,AD1354&lt;1.150001,AA1354=TRUE),TRUE,0)</f>
        <v>#DIV/0!</v>
      </c>
      <c r="AF1354" s="5" t="e">
        <f t="shared" si="311"/>
        <v>#DIV/0!</v>
      </c>
      <c r="AG1354" s="5" t="e">
        <f t="shared" si="313"/>
        <v>#DIV/0!</v>
      </c>
      <c r="AH1354" t="e">
        <f t="shared" si="315"/>
        <v>#DIV/0!</v>
      </c>
    </row>
    <row r="1355" spans="1:34" x14ac:dyDescent="0.25">
      <c r="A1355" s="1"/>
      <c r="U1355">
        <f t="shared" si="307"/>
        <v>0</v>
      </c>
      <c r="V1355">
        <f t="shared" si="308"/>
        <v>0</v>
      </c>
      <c r="W1355">
        <f t="shared" si="309"/>
        <v>0</v>
      </c>
      <c r="X1355">
        <f t="shared" si="305"/>
        <v>0</v>
      </c>
      <c r="Y1355">
        <f t="shared" si="306"/>
        <v>0</v>
      </c>
      <c r="Z1355">
        <f t="shared" si="314"/>
        <v>0</v>
      </c>
      <c r="AA1355">
        <f t="shared" si="312"/>
        <v>0</v>
      </c>
      <c r="AB1355">
        <f t="shared" si="310"/>
        <v>0</v>
      </c>
      <c r="AC1355" s="4" t="e">
        <f t="shared" si="316"/>
        <v>#DIV/0!</v>
      </c>
      <c r="AD1355" s="4" t="e">
        <f t="shared" si="317"/>
        <v>#DIV/0!</v>
      </c>
      <c r="AE1355" s="2" t="e">
        <f t="shared" si="318"/>
        <v>#DIV/0!</v>
      </c>
      <c r="AF1355" s="5" t="e">
        <f t="shared" si="311"/>
        <v>#DIV/0!</v>
      </c>
      <c r="AG1355" s="5" t="e">
        <f t="shared" si="313"/>
        <v>#DIV/0!</v>
      </c>
      <c r="AH1355" t="e">
        <f t="shared" si="315"/>
        <v>#DIV/0!</v>
      </c>
    </row>
    <row r="1356" spans="1:34" x14ac:dyDescent="0.25">
      <c r="A1356" s="1"/>
      <c r="U1356">
        <f t="shared" si="307"/>
        <v>0</v>
      </c>
      <c r="V1356">
        <f t="shared" si="308"/>
        <v>0</v>
      </c>
      <c r="W1356">
        <f t="shared" si="309"/>
        <v>0</v>
      </c>
      <c r="X1356">
        <f t="shared" si="305"/>
        <v>0</v>
      </c>
      <c r="Y1356">
        <f t="shared" si="306"/>
        <v>0</v>
      </c>
      <c r="Z1356">
        <f t="shared" si="314"/>
        <v>0</v>
      </c>
      <c r="AA1356">
        <f t="shared" si="312"/>
        <v>0</v>
      </c>
      <c r="AB1356">
        <f t="shared" si="310"/>
        <v>0</v>
      </c>
      <c r="AC1356" s="4" t="e">
        <f t="shared" si="316"/>
        <v>#DIV/0!</v>
      </c>
      <c r="AD1356" s="4" t="e">
        <f t="shared" si="317"/>
        <v>#DIV/0!</v>
      </c>
      <c r="AE1356" s="2" t="e">
        <f t="shared" si="318"/>
        <v>#DIV/0!</v>
      </c>
      <c r="AF1356" s="5" t="e">
        <f t="shared" si="311"/>
        <v>#DIV/0!</v>
      </c>
      <c r="AG1356" s="5" t="e">
        <f t="shared" si="313"/>
        <v>#DIV/0!</v>
      </c>
      <c r="AH1356" t="e">
        <f t="shared" si="315"/>
        <v>#DIV/0!</v>
      </c>
    </row>
    <row r="1357" spans="1:34" x14ac:dyDescent="0.25">
      <c r="A1357" s="1"/>
      <c r="U1357">
        <f t="shared" si="307"/>
        <v>0</v>
      </c>
      <c r="V1357">
        <f t="shared" si="308"/>
        <v>0</v>
      </c>
      <c r="W1357">
        <f t="shared" si="309"/>
        <v>0</v>
      </c>
      <c r="X1357">
        <f t="shared" si="305"/>
        <v>0</v>
      </c>
      <c r="Y1357">
        <f t="shared" si="306"/>
        <v>0</v>
      </c>
      <c r="Z1357">
        <f t="shared" si="314"/>
        <v>0</v>
      </c>
      <c r="AA1357">
        <f t="shared" si="312"/>
        <v>0</v>
      </c>
      <c r="AB1357">
        <f t="shared" si="310"/>
        <v>0</v>
      </c>
      <c r="AC1357" s="4" t="e">
        <f t="shared" si="316"/>
        <v>#DIV/0!</v>
      </c>
      <c r="AD1357" s="4" t="e">
        <f t="shared" si="317"/>
        <v>#DIV/0!</v>
      </c>
      <c r="AE1357" s="2" t="e">
        <f t="shared" si="318"/>
        <v>#DIV/0!</v>
      </c>
      <c r="AF1357" s="5" t="e">
        <f t="shared" si="311"/>
        <v>#DIV/0!</v>
      </c>
      <c r="AG1357" s="5" t="e">
        <f t="shared" si="313"/>
        <v>#DIV/0!</v>
      </c>
      <c r="AH1357" t="e">
        <f t="shared" si="315"/>
        <v>#DIV/0!</v>
      </c>
    </row>
    <row r="1358" spans="1:34" x14ac:dyDescent="0.25">
      <c r="A1358" s="1"/>
      <c r="U1358">
        <f t="shared" si="307"/>
        <v>0</v>
      </c>
      <c r="V1358">
        <f t="shared" si="308"/>
        <v>0</v>
      </c>
      <c r="W1358">
        <f t="shared" si="309"/>
        <v>0</v>
      </c>
      <c r="X1358">
        <f t="shared" si="305"/>
        <v>0</v>
      </c>
      <c r="Y1358">
        <f t="shared" si="306"/>
        <v>0</v>
      </c>
      <c r="Z1358">
        <f t="shared" si="314"/>
        <v>0</v>
      </c>
      <c r="AA1358">
        <f t="shared" si="312"/>
        <v>0</v>
      </c>
      <c r="AB1358">
        <f t="shared" si="310"/>
        <v>0</v>
      </c>
      <c r="AC1358" s="4" t="e">
        <f t="shared" si="316"/>
        <v>#DIV/0!</v>
      </c>
      <c r="AD1358" s="4" t="e">
        <f t="shared" si="317"/>
        <v>#DIV/0!</v>
      </c>
      <c r="AE1358" s="2" t="e">
        <f t="shared" si="318"/>
        <v>#DIV/0!</v>
      </c>
      <c r="AF1358" s="5" t="e">
        <f t="shared" si="311"/>
        <v>#DIV/0!</v>
      </c>
      <c r="AG1358" s="5" t="e">
        <f t="shared" si="313"/>
        <v>#DIV/0!</v>
      </c>
      <c r="AH1358" t="e">
        <f t="shared" si="315"/>
        <v>#DIV/0!</v>
      </c>
    </row>
    <row r="1359" spans="1:34" x14ac:dyDescent="0.25">
      <c r="A1359" s="1"/>
      <c r="U1359">
        <f t="shared" si="307"/>
        <v>0</v>
      </c>
      <c r="V1359">
        <f t="shared" si="308"/>
        <v>0</v>
      </c>
      <c r="W1359">
        <f t="shared" si="309"/>
        <v>0</v>
      </c>
      <c r="X1359">
        <f t="shared" si="305"/>
        <v>0</v>
      </c>
      <c r="Y1359">
        <f t="shared" si="306"/>
        <v>0</v>
      </c>
      <c r="Z1359">
        <f t="shared" si="314"/>
        <v>0</v>
      </c>
      <c r="AA1359">
        <f t="shared" si="312"/>
        <v>0</v>
      </c>
      <c r="AB1359">
        <f t="shared" si="310"/>
        <v>0</v>
      </c>
      <c r="AC1359" s="4" t="e">
        <f t="shared" si="316"/>
        <v>#DIV/0!</v>
      </c>
      <c r="AD1359" s="4" t="e">
        <f t="shared" si="317"/>
        <v>#DIV/0!</v>
      </c>
      <c r="AE1359" s="2" t="e">
        <f t="shared" si="318"/>
        <v>#DIV/0!</v>
      </c>
      <c r="AF1359" s="5" t="e">
        <f t="shared" si="311"/>
        <v>#DIV/0!</v>
      </c>
      <c r="AG1359" s="5" t="e">
        <f t="shared" si="313"/>
        <v>#DIV/0!</v>
      </c>
      <c r="AH1359" t="e">
        <f t="shared" si="315"/>
        <v>#DIV/0!</v>
      </c>
    </row>
    <row r="1360" spans="1:34" x14ac:dyDescent="0.25">
      <c r="A1360" s="1"/>
      <c r="U1360">
        <f t="shared" si="307"/>
        <v>0</v>
      </c>
      <c r="V1360">
        <f t="shared" si="308"/>
        <v>0</v>
      </c>
      <c r="W1360">
        <f t="shared" si="309"/>
        <v>0</v>
      </c>
      <c r="X1360">
        <f t="shared" si="305"/>
        <v>0</v>
      </c>
      <c r="Y1360">
        <f t="shared" si="306"/>
        <v>0</v>
      </c>
      <c r="Z1360">
        <f t="shared" si="314"/>
        <v>0</v>
      </c>
      <c r="AA1360">
        <f t="shared" si="312"/>
        <v>0</v>
      </c>
      <c r="AB1360">
        <f t="shared" si="310"/>
        <v>0</v>
      </c>
      <c r="AC1360" s="4" t="e">
        <f t="shared" si="316"/>
        <v>#DIV/0!</v>
      </c>
      <c r="AD1360" s="4" t="e">
        <f t="shared" si="317"/>
        <v>#DIV/0!</v>
      </c>
      <c r="AE1360" s="2" t="e">
        <f t="shared" si="318"/>
        <v>#DIV/0!</v>
      </c>
      <c r="AF1360" s="5" t="e">
        <f t="shared" si="311"/>
        <v>#DIV/0!</v>
      </c>
      <c r="AG1360" s="5" t="e">
        <f t="shared" si="313"/>
        <v>#DIV/0!</v>
      </c>
      <c r="AH1360" t="e">
        <f t="shared" si="315"/>
        <v>#DIV/0!</v>
      </c>
    </row>
    <row r="1361" spans="1:34" x14ac:dyDescent="0.25">
      <c r="A1361" s="1"/>
      <c r="U1361">
        <f t="shared" si="307"/>
        <v>0</v>
      </c>
      <c r="V1361">
        <f t="shared" si="308"/>
        <v>0</v>
      </c>
      <c r="W1361">
        <f t="shared" si="309"/>
        <v>0</v>
      </c>
      <c r="X1361">
        <f t="shared" si="305"/>
        <v>0</v>
      </c>
      <c r="Y1361">
        <f t="shared" si="306"/>
        <v>0</v>
      </c>
      <c r="Z1361">
        <f t="shared" si="314"/>
        <v>0</v>
      </c>
      <c r="AA1361">
        <f t="shared" si="312"/>
        <v>0</v>
      </c>
      <c r="AB1361">
        <f t="shared" si="310"/>
        <v>0</v>
      </c>
      <c r="AC1361" s="4" t="e">
        <f t="shared" si="316"/>
        <v>#DIV/0!</v>
      </c>
      <c r="AD1361" s="4" t="e">
        <f t="shared" si="317"/>
        <v>#DIV/0!</v>
      </c>
      <c r="AE1361" s="2" t="e">
        <f t="shared" si="318"/>
        <v>#DIV/0!</v>
      </c>
      <c r="AF1361" s="5" t="e">
        <f t="shared" si="311"/>
        <v>#DIV/0!</v>
      </c>
      <c r="AG1361" s="5" t="e">
        <f t="shared" si="313"/>
        <v>#DIV/0!</v>
      </c>
      <c r="AH1361" t="e">
        <f t="shared" si="315"/>
        <v>#DIV/0!</v>
      </c>
    </row>
    <row r="1362" spans="1:34" x14ac:dyDescent="0.25">
      <c r="A1362" s="1"/>
      <c r="U1362">
        <f t="shared" si="307"/>
        <v>0</v>
      </c>
      <c r="V1362">
        <f t="shared" si="308"/>
        <v>0</v>
      </c>
      <c r="W1362">
        <f t="shared" si="309"/>
        <v>0</v>
      </c>
      <c r="X1362">
        <f t="shared" si="305"/>
        <v>0</v>
      </c>
      <c r="Y1362">
        <f t="shared" si="306"/>
        <v>0</v>
      </c>
      <c r="Z1362">
        <f t="shared" si="314"/>
        <v>0</v>
      </c>
      <c r="AA1362">
        <f t="shared" si="312"/>
        <v>0</v>
      </c>
      <c r="AB1362">
        <f t="shared" si="310"/>
        <v>0</v>
      </c>
      <c r="AC1362" s="4" t="e">
        <f t="shared" si="316"/>
        <v>#DIV/0!</v>
      </c>
      <c r="AD1362" s="4" t="e">
        <f t="shared" si="317"/>
        <v>#DIV/0!</v>
      </c>
      <c r="AE1362" s="2" t="e">
        <f t="shared" si="318"/>
        <v>#DIV/0!</v>
      </c>
      <c r="AF1362" s="5" t="e">
        <f t="shared" si="311"/>
        <v>#DIV/0!</v>
      </c>
      <c r="AG1362" s="5" t="e">
        <f t="shared" si="313"/>
        <v>#DIV/0!</v>
      </c>
      <c r="AH1362" t="e">
        <f t="shared" si="315"/>
        <v>#DIV/0!</v>
      </c>
    </row>
    <row r="1363" spans="1:34" x14ac:dyDescent="0.25">
      <c r="A1363" s="1"/>
      <c r="U1363">
        <f t="shared" si="307"/>
        <v>0</v>
      </c>
      <c r="V1363">
        <f t="shared" si="308"/>
        <v>0</v>
      </c>
      <c r="W1363">
        <f t="shared" si="309"/>
        <v>0</v>
      </c>
      <c r="X1363">
        <f t="shared" si="305"/>
        <v>0</v>
      </c>
      <c r="Y1363">
        <f t="shared" si="306"/>
        <v>0</v>
      </c>
      <c r="Z1363">
        <f t="shared" si="314"/>
        <v>0</v>
      </c>
      <c r="AA1363">
        <f t="shared" si="312"/>
        <v>0</v>
      </c>
      <c r="AB1363">
        <f t="shared" si="310"/>
        <v>0</v>
      </c>
      <c r="AC1363" s="4" t="e">
        <f t="shared" si="316"/>
        <v>#DIV/0!</v>
      </c>
      <c r="AD1363" s="4" t="e">
        <f t="shared" si="317"/>
        <v>#DIV/0!</v>
      </c>
      <c r="AE1363" s="2" t="e">
        <f t="shared" si="318"/>
        <v>#DIV/0!</v>
      </c>
      <c r="AF1363" s="5" t="e">
        <f t="shared" si="311"/>
        <v>#DIV/0!</v>
      </c>
      <c r="AG1363" s="5" t="e">
        <f t="shared" si="313"/>
        <v>#DIV/0!</v>
      </c>
      <c r="AH1363" t="e">
        <f t="shared" si="315"/>
        <v>#DIV/0!</v>
      </c>
    </row>
    <row r="1364" spans="1:34" x14ac:dyDescent="0.25">
      <c r="A1364" s="1"/>
      <c r="U1364">
        <f t="shared" si="307"/>
        <v>0</v>
      </c>
      <c r="V1364">
        <f t="shared" si="308"/>
        <v>0</v>
      </c>
      <c r="W1364">
        <f t="shared" si="309"/>
        <v>0</v>
      </c>
      <c r="X1364">
        <f t="shared" si="305"/>
        <v>0</v>
      </c>
      <c r="Y1364">
        <f t="shared" si="306"/>
        <v>0</v>
      </c>
      <c r="Z1364">
        <f t="shared" si="314"/>
        <v>0</v>
      </c>
      <c r="AA1364">
        <f t="shared" si="312"/>
        <v>0</v>
      </c>
      <c r="AB1364">
        <f t="shared" si="310"/>
        <v>0</v>
      </c>
      <c r="AC1364" s="4" t="e">
        <f t="shared" si="316"/>
        <v>#DIV/0!</v>
      </c>
      <c r="AD1364" s="4" t="e">
        <f t="shared" si="317"/>
        <v>#DIV/0!</v>
      </c>
      <c r="AE1364" s="2" t="e">
        <f t="shared" si="318"/>
        <v>#DIV/0!</v>
      </c>
      <c r="AF1364" s="5" t="e">
        <f t="shared" si="311"/>
        <v>#DIV/0!</v>
      </c>
      <c r="AG1364" s="5" t="e">
        <f t="shared" si="313"/>
        <v>#DIV/0!</v>
      </c>
      <c r="AH1364" t="e">
        <f t="shared" si="315"/>
        <v>#DIV/0!</v>
      </c>
    </row>
    <row r="1365" spans="1:34" x14ac:dyDescent="0.25">
      <c r="A1365" s="1"/>
      <c r="U1365">
        <f t="shared" si="307"/>
        <v>0</v>
      </c>
      <c r="V1365">
        <f t="shared" si="308"/>
        <v>0</v>
      </c>
      <c r="W1365">
        <f t="shared" si="309"/>
        <v>0</v>
      </c>
      <c r="X1365">
        <f t="shared" si="305"/>
        <v>0</v>
      </c>
      <c r="Y1365">
        <f t="shared" si="306"/>
        <v>0</v>
      </c>
      <c r="Z1365">
        <f t="shared" si="314"/>
        <v>0</v>
      </c>
      <c r="AA1365">
        <f t="shared" si="312"/>
        <v>0</v>
      </c>
      <c r="AB1365">
        <f t="shared" si="310"/>
        <v>0</v>
      </c>
      <c r="AC1365" s="4" t="e">
        <f t="shared" si="316"/>
        <v>#DIV/0!</v>
      </c>
      <c r="AD1365" s="4" t="e">
        <f t="shared" si="317"/>
        <v>#DIV/0!</v>
      </c>
      <c r="AE1365" s="2" t="e">
        <f t="shared" si="318"/>
        <v>#DIV/0!</v>
      </c>
      <c r="AF1365" s="5" t="e">
        <f t="shared" si="311"/>
        <v>#DIV/0!</v>
      </c>
      <c r="AG1365" s="5" t="e">
        <f t="shared" si="313"/>
        <v>#DIV/0!</v>
      </c>
      <c r="AH1365" t="e">
        <f t="shared" si="315"/>
        <v>#DIV/0!</v>
      </c>
    </row>
    <row r="1366" spans="1:34" x14ac:dyDescent="0.25">
      <c r="A1366" s="1"/>
      <c r="U1366">
        <f t="shared" si="307"/>
        <v>0</v>
      </c>
      <c r="V1366">
        <f t="shared" si="308"/>
        <v>0</v>
      </c>
      <c r="W1366">
        <f t="shared" si="309"/>
        <v>0</v>
      </c>
      <c r="X1366">
        <f t="shared" si="305"/>
        <v>0</v>
      </c>
      <c r="Y1366">
        <f t="shared" si="306"/>
        <v>0</v>
      </c>
      <c r="Z1366">
        <f t="shared" si="314"/>
        <v>0</v>
      </c>
      <c r="AA1366">
        <f t="shared" si="312"/>
        <v>0</v>
      </c>
      <c r="AB1366">
        <f t="shared" si="310"/>
        <v>0</v>
      </c>
      <c r="AC1366" s="4" t="e">
        <f t="shared" si="316"/>
        <v>#DIV/0!</v>
      </c>
      <c r="AD1366" s="4" t="e">
        <f t="shared" si="317"/>
        <v>#DIV/0!</v>
      </c>
      <c r="AE1366" s="2" t="e">
        <f t="shared" si="318"/>
        <v>#DIV/0!</v>
      </c>
      <c r="AF1366" s="5" t="e">
        <f t="shared" si="311"/>
        <v>#DIV/0!</v>
      </c>
      <c r="AG1366" s="5" t="e">
        <f t="shared" si="313"/>
        <v>#DIV/0!</v>
      </c>
      <c r="AH1366" t="e">
        <f t="shared" si="315"/>
        <v>#DIV/0!</v>
      </c>
    </row>
    <row r="1367" spans="1:34" x14ac:dyDescent="0.25">
      <c r="A1367" s="1"/>
      <c r="U1367">
        <f t="shared" si="307"/>
        <v>0</v>
      </c>
      <c r="V1367">
        <f t="shared" si="308"/>
        <v>0</v>
      </c>
      <c r="W1367">
        <f t="shared" si="309"/>
        <v>0</v>
      </c>
      <c r="X1367">
        <f t="shared" si="305"/>
        <v>0</v>
      </c>
      <c r="Y1367">
        <f t="shared" si="306"/>
        <v>0</v>
      </c>
      <c r="Z1367">
        <f t="shared" si="314"/>
        <v>0</v>
      </c>
      <c r="AA1367">
        <f t="shared" si="312"/>
        <v>0</v>
      </c>
      <c r="AB1367">
        <f t="shared" si="310"/>
        <v>0</v>
      </c>
      <c r="AC1367" s="4" t="e">
        <f t="shared" si="316"/>
        <v>#DIV/0!</v>
      </c>
      <c r="AD1367" s="4" t="e">
        <f t="shared" si="317"/>
        <v>#DIV/0!</v>
      </c>
      <c r="AE1367" s="2" t="e">
        <f t="shared" si="318"/>
        <v>#DIV/0!</v>
      </c>
      <c r="AF1367" s="5" t="e">
        <f t="shared" si="311"/>
        <v>#DIV/0!</v>
      </c>
      <c r="AG1367" s="5" t="e">
        <f t="shared" si="313"/>
        <v>#DIV/0!</v>
      </c>
      <c r="AH1367" t="e">
        <f t="shared" si="315"/>
        <v>#DIV/0!</v>
      </c>
    </row>
    <row r="1368" spans="1:34" x14ac:dyDescent="0.25">
      <c r="A1368" s="1"/>
      <c r="U1368">
        <f t="shared" si="307"/>
        <v>0</v>
      </c>
      <c r="V1368">
        <f t="shared" si="308"/>
        <v>0</v>
      </c>
      <c r="W1368">
        <f t="shared" si="309"/>
        <v>0</v>
      </c>
      <c r="X1368">
        <f t="shared" si="305"/>
        <v>0</v>
      </c>
      <c r="Y1368">
        <f t="shared" si="306"/>
        <v>0</v>
      </c>
      <c r="Z1368">
        <f t="shared" si="314"/>
        <v>0</v>
      </c>
      <c r="AA1368">
        <f t="shared" si="312"/>
        <v>0</v>
      </c>
      <c r="AB1368">
        <f t="shared" si="310"/>
        <v>0</v>
      </c>
      <c r="AC1368" s="4" t="e">
        <f t="shared" si="316"/>
        <v>#DIV/0!</v>
      </c>
      <c r="AD1368" s="4" t="e">
        <f t="shared" si="317"/>
        <v>#DIV/0!</v>
      </c>
      <c r="AE1368" s="2" t="e">
        <f t="shared" si="318"/>
        <v>#DIV/0!</v>
      </c>
      <c r="AF1368" s="5" t="e">
        <f t="shared" si="311"/>
        <v>#DIV/0!</v>
      </c>
      <c r="AG1368" s="5" t="e">
        <f t="shared" si="313"/>
        <v>#DIV/0!</v>
      </c>
      <c r="AH1368" t="e">
        <f t="shared" si="315"/>
        <v>#DIV/0!</v>
      </c>
    </row>
    <row r="1369" spans="1:34" x14ac:dyDescent="0.25">
      <c r="A1369" s="1"/>
      <c r="U1369">
        <f t="shared" si="307"/>
        <v>0</v>
      </c>
      <c r="V1369">
        <f t="shared" si="308"/>
        <v>0</v>
      </c>
      <c r="W1369">
        <f t="shared" si="309"/>
        <v>0</v>
      </c>
      <c r="X1369">
        <f t="shared" si="305"/>
        <v>0</v>
      </c>
      <c r="Y1369">
        <f t="shared" si="306"/>
        <v>0</v>
      </c>
      <c r="Z1369">
        <f t="shared" si="314"/>
        <v>0</v>
      </c>
      <c r="AA1369">
        <f t="shared" si="312"/>
        <v>0</v>
      </c>
      <c r="AB1369">
        <f t="shared" si="310"/>
        <v>0</v>
      </c>
      <c r="AC1369" s="4" t="e">
        <f t="shared" si="316"/>
        <v>#DIV/0!</v>
      </c>
      <c r="AD1369" s="4" t="e">
        <f t="shared" si="317"/>
        <v>#DIV/0!</v>
      </c>
      <c r="AE1369" s="2" t="e">
        <f t="shared" si="318"/>
        <v>#DIV/0!</v>
      </c>
      <c r="AF1369" s="5" t="e">
        <f t="shared" si="311"/>
        <v>#DIV/0!</v>
      </c>
      <c r="AG1369" s="5" t="e">
        <f t="shared" si="313"/>
        <v>#DIV/0!</v>
      </c>
      <c r="AH1369" t="e">
        <f t="shared" si="315"/>
        <v>#DIV/0!</v>
      </c>
    </row>
    <row r="1370" spans="1:34" x14ac:dyDescent="0.25">
      <c r="A1370" s="1"/>
      <c r="U1370">
        <f t="shared" si="307"/>
        <v>0</v>
      </c>
      <c r="V1370">
        <f t="shared" si="308"/>
        <v>0</v>
      </c>
      <c r="W1370">
        <f t="shared" si="309"/>
        <v>0</v>
      </c>
      <c r="X1370">
        <f t="shared" si="305"/>
        <v>0</v>
      </c>
      <c r="Y1370">
        <f t="shared" si="306"/>
        <v>0</v>
      </c>
      <c r="Z1370">
        <f t="shared" si="314"/>
        <v>0</v>
      </c>
      <c r="AA1370">
        <f t="shared" si="312"/>
        <v>0</v>
      </c>
      <c r="AB1370">
        <f t="shared" si="310"/>
        <v>0</v>
      </c>
      <c r="AC1370" s="4" t="e">
        <f t="shared" si="316"/>
        <v>#DIV/0!</v>
      </c>
      <c r="AD1370" s="4" t="e">
        <f t="shared" si="317"/>
        <v>#DIV/0!</v>
      </c>
      <c r="AE1370" s="2" t="e">
        <f t="shared" si="318"/>
        <v>#DIV/0!</v>
      </c>
      <c r="AF1370" s="5" t="e">
        <f t="shared" si="311"/>
        <v>#DIV/0!</v>
      </c>
      <c r="AG1370" s="5" t="e">
        <f t="shared" si="313"/>
        <v>#DIV/0!</v>
      </c>
      <c r="AH1370" t="e">
        <f t="shared" si="315"/>
        <v>#DIV/0!</v>
      </c>
    </row>
    <row r="1371" spans="1:34" x14ac:dyDescent="0.25">
      <c r="A1371" s="1"/>
      <c r="U1371">
        <f t="shared" si="307"/>
        <v>0</v>
      </c>
      <c r="V1371">
        <f t="shared" si="308"/>
        <v>0</v>
      </c>
      <c r="W1371">
        <f t="shared" si="309"/>
        <v>0</v>
      </c>
      <c r="X1371">
        <f t="shared" si="305"/>
        <v>0</v>
      </c>
      <c r="Y1371">
        <f t="shared" si="306"/>
        <v>0</v>
      </c>
      <c r="Z1371">
        <f t="shared" si="314"/>
        <v>0</v>
      </c>
      <c r="AA1371">
        <f t="shared" si="312"/>
        <v>0</v>
      </c>
      <c r="AB1371">
        <f t="shared" si="310"/>
        <v>0</v>
      </c>
      <c r="AC1371" s="4" t="e">
        <f t="shared" si="316"/>
        <v>#DIV/0!</v>
      </c>
      <c r="AD1371" s="4" t="e">
        <f t="shared" si="317"/>
        <v>#DIV/0!</v>
      </c>
      <c r="AE1371" s="2" t="e">
        <f t="shared" si="318"/>
        <v>#DIV/0!</v>
      </c>
      <c r="AF1371" s="5" t="e">
        <f t="shared" si="311"/>
        <v>#DIV/0!</v>
      </c>
      <c r="AG1371" s="5" t="e">
        <f t="shared" si="313"/>
        <v>#DIV/0!</v>
      </c>
      <c r="AH1371" t="e">
        <f t="shared" si="315"/>
        <v>#DIV/0!</v>
      </c>
    </row>
    <row r="1372" spans="1:34" x14ac:dyDescent="0.25">
      <c r="A1372" s="1"/>
      <c r="U1372">
        <f t="shared" si="307"/>
        <v>0</v>
      </c>
      <c r="V1372">
        <f t="shared" si="308"/>
        <v>0</v>
      </c>
      <c r="W1372">
        <f t="shared" si="309"/>
        <v>0</v>
      </c>
      <c r="X1372">
        <f t="shared" si="305"/>
        <v>0</v>
      </c>
      <c r="Y1372">
        <f t="shared" si="306"/>
        <v>0</v>
      </c>
      <c r="Z1372">
        <f t="shared" si="314"/>
        <v>0</v>
      </c>
      <c r="AA1372">
        <f t="shared" si="312"/>
        <v>0</v>
      </c>
      <c r="AB1372">
        <f t="shared" si="310"/>
        <v>0</v>
      </c>
      <c r="AC1372" s="4" t="e">
        <f t="shared" si="316"/>
        <v>#DIV/0!</v>
      </c>
      <c r="AD1372" s="4" t="e">
        <f t="shared" si="317"/>
        <v>#DIV/0!</v>
      </c>
      <c r="AE1372" s="2" t="e">
        <f t="shared" si="318"/>
        <v>#DIV/0!</v>
      </c>
      <c r="AF1372" s="5" t="e">
        <f t="shared" si="311"/>
        <v>#DIV/0!</v>
      </c>
      <c r="AG1372" s="5" t="e">
        <f t="shared" si="313"/>
        <v>#DIV/0!</v>
      </c>
      <c r="AH1372" t="e">
        <f t="shared" si="315"/>
        <v>#DIV/0!</v>
      </c>
    </row>
    <row r="1373" spans="1:34" x14ac:dyDescent="0.25">
      <c r="A1373" s="1"/>
      <c r="U1373">
        <f t="shared" si="307"/>
        <v>0</v>
      </c>
      <c r="V1373">
        <f t="shared" si="308"/>
        <v>0</v>
      </c>
      <c r="W1373">
        <f t="shared" si="309"/>
        <v>0</v>
      </c>
      <c r="X1373">
        <f t="shared" si="305"/>
        <v>0</v>
      </c>
      <c r="Y1373">
        <f t="shared" si="306"/>
        <v>0</v>
      </c>
      <c r="Z1373">
        <f t="shared" si="314"/>
        <v>0</v>
      </c>
      <c r="AA1373">
        <f t="shared" si="312"/>
        <v>0</v>
      </c>
      <c r="AB1373">
        <f t="shared" si="310"/>
        <v>0</v>
      </c>
      <c r="AC1373" s="4" t="e">
        <f t="shared" si="316"/>
        <v>#DIV/0!</v>
      </c>
      <c r="AD1373" s="4" t="e">
        <f t="shared" si="317"/>
        <v>#DIV/0!</v>
      </c>
      <c r="AE1373" s="2" t="e">
        <f t="shared" si="318"/>
        <v>#DIV/0!</v>
      </c>
      <c r="AF1373" s="5" t="e">
        <f t="shared" si="311"/>
        <v>#DIV/0!</v>
      </c>
      <c r="AG1373" s="5" t="e">
        <f t="shared" si="313"/>
        <v>#DIV/0!</v>
      </c>
      <c r="AH1373" t="e">
        <f t="shared" si="315"/>
        <v>#DIV/0!</v>
      </c>
    </row>
    <row r="1374" spans="1:34" x14ac:dyDescent="0.25">
      <c r="A1374" s="1"/>
      <c r="U1374">
        <f t="shared" si="307"/>
        <v>0</v>
      </c>
      <c r="V1374">
        <f t="shared" si="308"/>
        <v>0</v>
      </c>
      <c r="W1374">
        <f t="shared" si="309"/>
        <v>0</v>
      </c>
      <c r="X1374">
        <f t="shared" si="305"/>
        <v>0</v>
      </c>
      <c r="Y1374">
        <f t="shared" si="306"/>
        <v>0</v>
      </c>
      <c r="Z1374">
        <f t="shared" si="314"/>
        <v>0</v>
      </c>
      <c r="AA1374">
        <f t="shared" si="312"/>
        <v>0</v>
      </c>
      <c r="AB1374">
        <f t="shared" si="310"/>
        <v>0</v>
      </c>
      <c r="AC1374" s="4" t="e">
        <f t="shared" si="316"/>
        <v>#DIV/0!</v>
      </c>
      <c r="AD1374" s="4" t="e">
        <f t="shared" si="317"/>
        <v>#DIV/0!</v>
      </c>
      <c r="AE1374" s="2" t="e">
        <f t="shared" si="318"/>
        <v>#DIV/0!</v>
      </c>
      <c r="AF1374" s="5" t="e">
        <f t="shared" si="311"/>
        <v>#DIV/0!</v>
      </c>
      <c r="AG1374" s="5" t="e">
        <f t="shared" si="313"/>
        <v>#DIV/0!</v>
      </c>
      <c r="AH1374" t="e">
        <f t="shared" si="315"/>
        <v>#DIV/0!</v>
      </c>
    </row>
    <row r="1375" spans="1:34" x14ac:dyDescent="0.25">
      <c r="A1375" s="1"/>
      <c r="U1375">
        <f t="shared" si="307"/>
        <v>0</v>
      </c>
      <c r="V1375">
        <f t="shared" si="308"/>
        <v>0</v>
      </c>
      <c r="W1375">
        <f t="shared" si="309"/>
        <v>0</v>
      </c>
      <c r="X1375">
        <f t="shared" si="305"/>
        <v>0</v>
      </c>
      <c r="Y1375">
        <f t="shared" si="306"/>
        <v>0</v>
      </c>
      <c r="Z1375">
        <f t="shared" si="314"/>
        <v>0</v>
      </c>
      <c r="AA1375">
        <f t="shared" si="312"/>
        <v>0</v>
      </c>
      <c r="AB1375">
        <f t="shared" si="310"/>
        <v>0</v>
      </c>
      <c r="AC1375" s="4" t="e">
        <f t="shared" si="316"/>
        <v>#DIV/0!</v>
      </c>
      <c r="AD1375" s="4" t="e">
        <f t="shared" si="317"/>
        <v>#DIV/0!</v>
      </c>
      <c r="AE1375" s="2" t="e">
        <f t="shared" si="318"/>
        <v>#DIV/0!</v>
      </c>
      <c r="AF1375" s="5" t="e">
        <f t="shared" si="311"/>
        <v>#DIV/0!</v>
      </c>
      <c r="AG1375" s="5" t="e">
        <f t="shared" si="313"/>
        <v>#DIV/0!</v>
      </c>
      <c r="AH1375" t="e">
        <f t="shared" si="315"/>
        <v>#DIV/0!</v>
      </c>
    </row>
    <row r="1376" spans="1:34" x14ac:dyDescent="0.25">
      <c r="A1376" s="1"/>
      <c r="U1376">
        <f t="shared" si="307"/>
        <v>0</v>
      </c>
      <c r="V1376">
        <f t="shared" si="308"/>
        <v>0</v>
      </c>
      <c r="W1376">
        <f t="shared" si="309"/>
        <v>0</v>
      </c>
      <c r="X1376">
        <f t="shared" si="305"/>
        <v>0</v>
      </c>
      <c r="Y1376">
        <f t="shared" si="306"/>
        <v>0</v>
      </c>
      <c r="Z1376">
        <f t="shared" si="314"/>
        <v>0</v>
      </c>
      <c r="AA1376">
        <f t="shared" si="312"/>
        <v>0</v>
      </c>
      <c r="AB1376">
        <f t="shared" si="310"/>
        <v>0</v>
      </c>
      <c r="AC1376" s="4" t="e">
        <f t="shared" si="316"/>
        <v>#DIV/0!</v>
      </c>
      <c r="AD1376" s="4" t="e">
        <f t="shared" si="317"/>
        <v>#DIV/0!</v>
      </c>
      <c r="AE1376" s="2" t="e">
        <f t="shared" si="318"/>
        <v>#DIV/0!</v>
      </c>
      <c r="AF1376" s="5" t="e">
        <f t="shared" si="311"/>
        <v>#DIV/0!</v>
      </c>
      <c r="AG1376" s="5" t="e">
        <f t="shared" si="313"/>
        <v>#DIV/0!</v>
      </c>
      <c r="AH1376" t="e">
        <f t="shared" si="315"/>
        <v>#DIV/0!</v>
      </c>
    </row>
    <row r="1377" spans="1:34" x14ac:dyDescent="0.25">
      <c r="A1377" s="1"/>
      <c r="U1377">
        <f t="shared" si="307"/>
        <v>0</v>
      </c>
      <c r="V1377">
        <f t="shared" si="308"/>
        <v>0</v>
      </c>
      <c r="W1377">
        <f t="shared" si="309"/>
        <v>0</v>
      </c>
      <c r="X1377">
        <f t="shared" si="305"/>
        <v>0</v>
      </c>
      <c r="Y1377">
        <f t="shared" si="306"/>
        <v>0</v>
      </c>
      <c r="Z1377">
        <f t="shared" si="314"/>
        <v>0</v>
      </c>
      <c r="AA1377">
        <f t="shared" si="312"/>
        <v>0</v>
      </c>
      <c r="AB1377">
        <f t="shared" si="310"/>
        <v>0</v>
      </c>
      <c r="AC1377" s="4" t="e">
        <f t="shared" si="316"/>
        <v>#DIV/0!</v>
      </c>
      <c r="AD1377" s="4" t="e">
        <f t="shared" si="317"/>
        <v>#DIV/0!</v>
      </c>
      <c r="AE1377" s="2" t="e">
        <f t="shared" si="318"/>
        <v>#DIV/0!</v>
      </c>
      <c r="AF1377" s="5" t="e">
        <f t="shared" si="311"/>
        <v>#DIV/0!</v>
      </c>
      <c r="AG1377" s="5" t="e">
        <f t="shared" si="313"/>
        <v>#DIV/0!</v>
      </c>
      <c r="AH1377" t="e">
        <f t="shared" si="315"/>
        <v>#DIV/0!</v>
      </c>
    </row>
    <row r="1378" spans="1:34" x14ac:dyDescent="0.25">
      <c r="A1378" s="1"/>
      <c r="U1378">
        <f t="shared" si="307"/>
        <v>0</v>
      </c>
      <c r="V1378">
        <f t="shared" si="308"/>
        <v>0</v>
      </c>
      <c r="W1378">
        <f t="shared" si="309"/>
        <v>0</v>
      </c>
      <c r="X1378">
        <f t="shared" si="305"/>
        <v>0</v>
      </c>
      <c r="Y1378">
        <f t="shared" si="306"/>
        <v>0</v>
      </c>
      <c r="Z1378">
        <f t="shared" si="314"/>
        <v>0</v>
      </c>
      <c r="AA1378">
        <f t="shared" si="312"/>
        <v>0</v>
      </c>
      <c r="AB1378">
        <f t="shared" si="310"/>
        <v>0</v>
      </c>
      <c r="AC1378" s="4" t="e">
        <f t="shared" si="316"/>
        <v>#DIV/0!</v>
      </c>
      <c r="AD1378" s="4" t="e">
        <f t="shared" si="317"/>
        <v>#DIV/0!</v>
      </c>
      <c r="AE1378" s="2" t="e">
        <f t="shared" si="318"/>
        <v>#DIV/0!</v>
      </c>
      <c r="AF1378" s="5" t="e">
        <f t="shared" si="311"/>
        <v>#DIV/0!</v>
      </c>
      <c r="AG1378" s="5" t="e">
        <f t="shared" si="313"/>
        <v>#DIV/0!</v>
      </c>
      <c r="AH1378" t="e">
        <f t="shared" si="315"/>
        <v>#DIV/0!</v>
      </c>
    </row>
    <row r="1379" spans="1:34" x14ac:dyDescent="0.25">
      <c r="A1379" s="1"/>
      <c r="U1379">
        <f t="shared" si="307"/>
        <v>0</v>
      </c>
      <c r="V1379">
        <f t="shared" si="308"/>
        <v>0</v>
      </c>
      <c r="W1379">
        <f t="shared" si="309"/>
        <v>0</v>
      </c>
      <c r="X1379">
        <f t="shared" si="305"/>
        <v>0</v>
      </c>
      <c r="Y1379">
        <f t="shared" si="306"/>
        <v>0</v>
      </c>
      <c r="Z1379">
        <f t="shared" si="314"/>
        <v>0</v>
      </c>
      <c r="AA1379">
        <f t="shared" si="312"/>
        <v>0</v>
      </c>
      <c r="AB1379">
        <f t="shared" si="310"/>
        <v>0</v>
      </c>
      <c r="AC1379" s="4" t="e">
        <f t="shared" si="316"/>
        <v>#DIV/0!</v>
      </c>
      <c r="AD1379" s="4" t="e">
        <f t="shared" si="317"/>
        <v>#DIV/0!</v>
      </c>
      <c r="AE1379" s="2" t="e">
        <f t="shared" si="318"/>
        <v>#DIV/0!</v>
      </c>
      <c r="AF1379" s="5" t="e">
        <f t="shared" si="311"/>
        <v>#DIV/0!</v>
      </c>
      <c r="AG1379" s="5" t="e">
        <f t="shared" si="313"/>
        <v>#DIV/0!</v>
      </c>
      <c r="AH1379" t="e">
        <f t="shared" si="315"/>
        <v>#DIV/0!</v>
      </c>
    </row>
    <row r="1380" spans="1:34" x14ac:dyDescent="0.25">
      <c r="A1380" s="1"/>
      <c r="U1380">
        <f t="shared" si="307"/>
        <v>0</v>
      </c>
      <c r="V1380">
        <f t="shared" si="308"/>
        <v>0</v>
      </c>
      <c r="W1380">
        <f t="shared" si="309"/>
        <v>0</v>
      </c>
      <c r="X1380">
        <f t="shared" si="305"/>
        <v>0</v>
      </c>
      <c r="Y1380">
        <f t="shared" si="306"/>
        <v>0</v>
      </c>
      <c r="Z1380">
        <f t="shared" si="314"/>
        <v>0</v>
      </c>
      <c r="AA1380">
        <f t="shared" si="312"/>
        <v>0</v>
      </c>
      <c r="AB1380">
        <f t="shared" si="310"/>
        <v>0</v>
      </c>
      <c r="AC1380" s="4" t="e">
        <f t="shared" si="316"/>
        <v>#DIV/0!</v>
      </c>
      <c r="AD1380" s="4" t="e">
        <f t="shared" si="317"/>
        <v>#DIV/0!</v>
      </c>
      <c r="AE1380" s="2" t="e">
        <f t="shared" si="318"/>
        <v>#DIV/0!</v>
      </c>
      <c r="AF1380" s="5" t="e">
        <f t="shared" si="311"/>
        <v>#DIV/0!</v>
      </c>
      <c r="AG1380" s="5" t="e">
        <f t="shared" si="313"/>
        <v>#DIV/0!</v>
      </c>
      <c r="AH1380" t="e">
        <f t="shared" si="315"/>
        <v>#DIV/0!</v>
      </c>
    </row>
    <row r="1381" spans="1:34" x14ac:dyDescent="0.25">
      <c r="A1381" s="1"/>
      <c r="U1381">
        <f t="shared" si="307"/>
        <v>0</v>
      </c>
      <c r="V1381">
        <f t="shared" si="308"/>
        <v>0</v>
      </c>
      <c r="W1381">
        <f t="shared" si="309"/>
        <v>0</v>
      </c>
      <c r="X1381">
        <f t="shared" si="305"/>
        <v>0</v>
      </c>
      <c r="Y1381">
        <f t="shared" si="306"/>
        <v>0</v>
      </c>
      <c r="Z1381">
        <f t="shared" si="314"/>
        <v>0</v>
      </c>
      <c r="AA1381">
        <f t="shared" si="312"/>
        <v>0</v>
      </c>
      <c r="AB1381">
        <f t="shared" si="310"/>
        <v>0</v>
      </c>
      <c r="AC1381" s="4" t="e">
        <f t="shared" si="316"/>
        <v>#DIV/0!</v>
      </c>
      <c r="AD1381" s="4" t="e">
        <f t="shared" si="317"/>
        <v>#DIV/0!</v>
      </c>
      <c r="AE1381" s="2" t="e">
        <f t="shared" si="318"/>
        <v>#DIV/0!</v>
      </c>
      <c r="AF1381" s="5" t="e">
        <f t="shared" si="311"/>
        <v>#DIV/0!</v>
      </c>
      <c r="AG1381" s="5" t="e">
        <f t="shared" si="313"/>
        <v>#DIV/0!</v>
      </c>
      <c r="AH1381" t="e">
        <f t="shared" si="315"/>
        <v>#DIV/0!</v>
      </c>
    </row>
    <row r="1382" spans="1:34" x14ac:dyDescent="0.25">
      <c r="A1382" s="1"/>
      <c r="U1382">
        <f t="shared" si="307"/>
        <v>0</v>
      </c>
      <c r="V1382">
        <f t="shared" si="308"/>
        <v>0</v>
      </c>
      <c r="W1382">
        <f t="shared" si="309"/>
        <v>0</v>
      </c>
      <c r="X1382">
        <f t="shared" si="305"/>
        <v>0</v>
      </c>
      <c r="Y1382">
        <f t="shared" si="306"/>
        <v>0</v>
      </c>
      <c r="Z1382">
        <f t="shared" si="314"/>
        <v>0</v>
      </c>
      <c r="AA1382">
        <f t="shared" si="312"/>
        <v>0</v>
      </c>
      <c r="AB1382">
        <f t="shared" si="310"/>
        <v>0</v>
      </c>
      <c r="AC1382" s="4" t="e">
        <f t="shared" si="316"/>
        <v>#DIV/0!</v>
      </c>
      <c r="AD1382" s="4" t="e">
        <f t="shared" si="317"/>
        <v>#DIV/0!</v>
      </c>
      <c r="AE1382" s="2" t="e">
        <f t="shared" si="318"/>
        <v>#DIV/0!</v>
      </c>
      <c r="AF1382" s="5" t="e">
        <f t="shared" si="311"/>
        <v>#DIV/0!</v>
      </c>
      <c r="AG1382" s="5" t="e">
        <f t="shared" si="313"/>
        <v>#DIV/0!</v>
      </c>
      <c r="AH1382" t="e">
        <f t="shared" si="315"/>
        <v>#DIV/0!</v>
      </c>
    </row>
    <row r="1383" spans="1:34" x14ac:dyDescent="0.25">
      <c r="A1383" s="1"/>
      <c r="U1383">
        <f t="shared" si="307"/>
        <v>0</v>
      </c>
      <c r="V1383">
        <f t="shared" si="308"/>
        <v>0</v>
      </c>
      <c r="W1383">
        <f t="shared" si="309"/>
        <v>0</v>
      </c>
      <c r="X1383">
        <f t="shared" si="305"/>
        <v>0</v>
      </c>
      <c r="Y1383">
        <f t="shared" si="306"/>
        <v>0</v>
      </c>
      <c r="Z1383">
        <f t="shared" si="314"/>
        <v>0</v>
      </c>
      <c r="AA1383">
        <f t="shared" si="312"/>
        <v>0</v>
      </c>
      <c r="AB1383">
        <f t="shared" si="310"/>
        <v>0</v>
      </c>
      <c r="AC1383" s="4" t="e">
        <f t="shared" si="316"/>
        <v>#DIV/0!</v>
      </c>
      <c r="AD1383" s="4" t="e">
        <f t="shared" si="317"/>
        <v>#DIV/0!</v>
      </c>
      <c r="AE1383" s="2" t="e">
        <f t="shared" si="318"/>
        <v>#DIV/0!</v>
      </c>
      <c r="AF1383" s="5" t="e">
        <f t="shared" si="311"/>
        <v>#DIV/0!</v>
      </c>
      <c r="AG1383" s="5" t="e">
        <f t="shared" si="313"/>
        <v>#DIV/0!</v>
      </c>
      <c r="AH1383" t="e">
        <f t="shared" si="315"/>
        <v>#DIV/0!</v>
      </c>
    </row>
    <row r="1384" spans="1:34" x14ac:dyDescent="0.25">
      <c r="A1384" s="1"/>
      <c r="U1384">
        <f t="shared" si="307"/>
        <v>0</v>
      </c>
      <c r="V1384">
        <f t="shared" si="308"/>
        <v>0</v>
      </c>
      <c r="W1384">
        <f t="shared" si="309"/>
        <v>0</v>
      </c>
      <c r="X1384">
        <f t="shared" si="305"/>
        <v>0</v>
      </c>
      <c r="Y1384">
        <f t="shared" si="306"/>
        <v>0</v>
      </c>
      <c r="Z1384">
        <f t="shared" si="314"/>
        <v>0</v>
      </c>
      <c r="AA1384">
        <f t="shared" si="312"/>
        <v>0</v>
      </c>
      <c r="AB1384">
        <f t="shared" si="310"/>
        <v>0</v>
      </c>
      <c r="AC1384" s="4" t="e">
        <f t="shared" si="316"/>
        <v>#DIV/0!</v>
      </c>
      <c r="AD1384" s="4" t="e">
        <f t="shared" si="317"/>
        <v>#DIV/0!</v>
      </c>
      <c r="AE1384" s="2" t="e">
        <f t="shared" si="318"/>
        <v>#DIV/0!</v>
      </c>
      <c r="AF1384" s="5" t="e">
        <f t="shared" si="311"/>
        <v>#DIV/0!</v>
      </c>
      <c r="AG1384" s="5" t="e">
        <f t="shared" si="313"/>
        <v>#DIV/0!</v>
      </c>
      <c r="AH1384" t="e">
        <f t="shared" si="315"/>
        <v>#DIV/0!</v>
      </c>
    </row>
    <row r="1385" spans="1:34" x14ac:dyDescent="0.25">
      <c r="A1385" s="1"/>
      <c r="U1385">
        <f t="shared" si="307"/>
        <v>0</v>
      </c>
      <c r="V1385">
        <f t="shared" si="308"/>
        <v>0</v>
      </c>
      <c r="W1385">
        <f t="shared" si="309"/>
        <v>0</v>
      </c>
      <c r="X1385">
        <f t="shared" si="305"/>
        <v>0</v>
      </c>
      <c r="Y1385">
        <f t="shared" si="306"/>
        <v>0</v>
      </c>
      <c r="Z1385">
        <f t="shared" si="314"/>
        <v>0</v>
      </c>
      <c r="AA1385">
        <f t="shared" si="312"/>
        <v>0</v>
      </c>
      <c r="AB1385">
        <f t="shared" si="310"/>
        <v>0</v>
      </c>
      <c r="AC1385" s="4" t="e">
        <f t="shared" si="316"/>
        <v>#DIV/0!</v>
      </c>
      <c r="AD1385" s="4" t="e">
        <f t="shared" si="317"/>
        <v>#DIV/0!</v>
      </c>
      <c r="AE1385" s="2" t="e">
        <f t="shared" si="318"/>
        <v>#DIV/0!</v>
      </c>
      <c r="AF1385" s="5" t="e">
        <f t="shared" si="311"/>
        <v>#DIV/0!</v>
      </c>
      <c r="AG1385" s="5" t="e">
        <f t="shared" si="313"/>
        <v>#DIV/0!</v>
      </c>
      <c r="AH1385" t="e">
        <f t="shared" si="315"/>
        <v>#DIV/0!</v>
      </c>
    </row>
    <row r="1386" spans="1:34" x14ac:dyDescent="0.25">
      <c r="A1386" s="1"/>
      <c r="U1386">
        <f t="shared" si="307"/>
        <v>0</v>
      </c>
      <c r="V1386">
        <f t="shared" si="308"/>
        <v>0</v>
      </c>
      <c r="W1386">
        <f t="shared" si="309"/>
        <v>0</v>
      </c>
      <c r="X1386">
        <f t="shared" si="305"/>
        <v>0</v>
      </c>
      <c r="Y1386">
        <f t="shared" si="306"/>
        <v>0</v>
      </c>
      <c r="Z1386">
        <f t="shared" si="314"/>
        <v>0</v>
      </c>
      <c r="AA1386">
        <f t="shared" si="312"/>
        <v>0</v>
      </c>
      <c r="AB1386">
        <f t="shared" si="310"/>
        <v>0</v>
      </c>
      <c r="AC1386" s="4" t="e">
        <f t="shared" si="316"/>
        <v>#DIV/0!</v>
      </c>
      <c r="AD1386" s="4" t="e">
        <f t="shared" si="317"/>
        <v>#DIV/0!</v>
      </c>
      <c r="AE1386" s="2" t="e">
        <f t="shared" si="318"/>
        <v>#DIV/0!</v>
      </c>
      <c r="AF1386" s="5" t="e">
        <f t="shared" si="311"/>
        <v>#DIV/0!</v>
      </c>
      <c r="AG1386" s="5" t="e">
        <f t="shared" si="313"/>
        <v>#DIV/0!</v>
      </c>
      <c r="AH1386" t="e">
        <f t="shared" si="315"/>
        <v>#DIV/0!</v>
      </c>
    </row>
    <row r="1387" spans="1:34" x14ac:dyDescent="0.25">
      <c r="A1387" s="1"/>
      <c r="U1387">
        <f t="shared" si="307"/>
        <v>0</v>
      </c>
      <c r="V1387">
        <f t="shared" si="308"/>
        <v>0</v>
      </c>
      <c r="W1387">
        <f t="shared" si="309"/>
        <v>0</v>
      </c>
      <c r="X1387">
        <f t="shared" si="305"/>
        <v>0</v>
      </c>
      <c r="Y1387">
        <f t="shared" si="306"/>
        <v>0</v>
      </c>
      <c r="Z1387">
        <f t="shared" si="314"/>
        <v>0</v>
      </c>
      <c r="AA1387">
        <f t="shared" si="312"/>
        <v>0</v>
      </c>
      <c r="AB1387">
        <f t="shared" si="310"/>
        <v>0</v>
      </c>
      <c r="AC1387" s="4" t="e">
        <f t="shared" si="316"/>
        <v>#DIV/0!</v>
      </c>
      <c r="AD1387" s="4" t="e">
        <f t="shared" si="317"/>
        <v>#DIV/0!</v>
      </c>
      <c r="AE1387" s="2" t="e">
        <f t="shared" si="318"/>
        <v>#DIV/0!</v>
      </c>
      <c r="AF1387" s="5" t="e">
        <f t="shared" si="311"/>
        <v>#DIV/0!</v>
      </c>
      <c r="AG1387" s="5" t="e">
        <f t="shared" si="313"/>
        <v>#DIV/0!</v>
      </c>
      <c r="AH1387" t="e">
        <f t="shared" si="315"/>
        <v>#DIV/0!</v>
      </c>
    </row>
    <row r="1388" spans="1:34" x14ac:dyDescent="0.25">
      <c r="A1388" s="1"/>
      <c r="U1388">
        <f t="shared" si="307"/>
        <v>0</v>
      </c>
      <c r="V1388">
        <f t="shared" si="308"/>
        <v>0</v>
      </c>
      <c r="W1388">
        <f t="shared" si="309"/>
        <v>0</v>
      </c>
      <c r="X1388">
        <f t="shared" si="305"/>
        <v>0</v>
      </c>
      <c r="Y1388">
        <f t="shared" si="306"/>
        <v>0</v>
      </c>
      <c r="Z1388">
        <f t="shared" si="314"/>
        <v>0</v>
      </c>
      <c r="AA1388">
        <f t="shared" si="312"/>
        <v>0</v>
      </c>
      <c r="AB1388">
        <f t="shared" si="310"/>
        <v>0</v>
      </c>
      <c r="AC1388" s="4" t="e">
        <f t="shared" si="316"/>
        <v>#DIV/0!</v>
      </c>
      <c r="AD1388" s="4" t="e">
        <f t="shared" si="317"/>
        <v>#DIV/0!</v>
      </c>
      <c r="AE1388" s="2" t="e">
        <f t="shared" si="318"/>
        <v>#DIV/0!</v>
      </c>
      <c r="AF1388" s="5" t="e">
        <f t="shared" si="311"/>
        <v>#DIV/0!</v>
      </c>
      <c r="AG1388" s="5" t="e">
        <f t="shared" si="313"/>
        <v>#DIV/0!</v>
      </c>
      <c r="AH1388" t="e">
        <f t="shared" si="315"/>
        <v>#DIV/0!</v>
      </c>
    </row>
    <row r="1389" spans="1:34" x14ac:dyDescent="0.25">
      <c r="A1389" s="1"/>
      <c r="U1389">
        <f t="shared" si="307"/>
        <v>0</v>
      </c>
      <c r="V1389">
        <f t="shared" si="308"/>
        <v>0</v>
      </c>
      <c r="W1389">
        <f t="shared" si="309"/>
        <v>0</v>
      </c>
      <c r="X1389">
        <f t="shared" si="305"/>
        <v>0</v>
      </c>
      <c r="Y1389">
        <f t="shared" si="306"/>
        <v>0</v>
      </c>
      <c r="Z1389">
        <f t="shared" si="314"/>
        <v>0</v>
      </c>
      <c r="AA1389">
        <f t="shared" si="312"/>
        <v>0</v>
      </c>
      <c r="AB1389">
        <f t="shared" si="310"/>
        <v>0</v>
      </c>
      <c r="AC1389" s="4" t="e">
        <f t="shared" si="316"/>
        <v>#DIV/0!</v>
      </c>
      <c r="AD1389" s="4" t="e">
        <f t="shared" si="317"/>
        <v>#DIV/0!</v>
      </c>
      <c r="AE1389" s="2" t="e">
        <f t="shared" si="318"/>
        <v>#DIV/0!</v>
      </c>
      <c r="AF1389" s="5" t="e">
        <f t="shared" si="311"/>
        <v>#DIV/0!</v>
      </c>
      <c r="AG1389" s="5" t="e">
        <f t="shared" si="313"/>
        <v>#DIV/0!</v>
      </c>
      <c r="AH1389" t="e">
        <f t="shared" si="315"/>
        <v>#DIV/0!</v>
      </c>
    </row>
    <row r="1390" spans="1:34" x14ac:dyDescent="0.25">
      <c r="A1390" s="1"/>
      <c r="U1390">
        <f t="shared" si="307"/>
        <v>0</v>
      </c>
      <c r="V1390">
        <f t="shared" si="308"/>
        <v>0</v>
      </c>
      <c r="W1390">
        <f t="shared" si="309"/>
        <v>0</v>
      </c>
      <c r="X1390">
        <f t="shared" si="305"/>
        <v>0</v>
      </c>
      <c r="Y1390">
        <f t="shared" si="306"/>
        <v>0</v>
      </c>
      <c r="Z1390">
        <f t="shared" si="314"/>
        <v>0</v>
      </c>
      <c r="AA1390">
        <f t="shared" si="312"/>
        <v>0</v>
      </c>
      <c r="AB1390">
        <f t="shared" si="310"/>
        <v>0</v>
      </c>
      <c r="AC1390" s="4" t="e">
        <f t="shared" si="316"/>
        <v>#DIV/0!</v>
      </c>
      <c r="AD1390" s="4" t="e">
        <f t="shared" si="317"/>
        <v>#DIV/0!</v>
      </c>
      <c r="AE1390" s="2" t="e">
        <f t="shared" si="318"/>
        <v>#DIV/0!</v>
      </c>
      <c r="AF1390" s="5" t="e">
        <f t="shared" si="311"/>
        <v>#DIV/0!</v>
      </c>
      <c r="AG1390" s="5" t="e">
        <f t="shared" si="313"/>
        <v>#DIV/0!</v>
      </c>
      <c r="AH1390" t="e">
        <f t="shared" si="315"/>
        <v>#DIV/0!</v>
      </c>
    </row>
    <row r="1391" spans="1:34" x14ac:dyDescent="0.25">
      <c r="A1391" s="1"/>
      <c r="U1391">
        <f t="shared" si="307"/>
        <v>0</v>
      </c>
      <c r="V1391">
        <f t="shared" si="308"/>
        <v>0</v>
      </c>
      <c r="W1391">
        <f t="shared" si="309"/>
        <v>0</v>
      </c>
      <c r="X1391">
        <f t="shared" ref="X1391:X1454" si="319">IF(E1391&gt;I1391,TRUE,0)</f>
        <v>0</v>
      </c>
      <c r="Y1391">
        <f t="shared" ref="Y1391:Y1454" si="320">IF(E1390&gt;I1390,TRUE,0)</f>
        <v>0</v>
      </c>
      <c r="Z1391">
        <f t="shared" si="314"/>
        <v>0</v>
      </c>
      <c r="AA1391">
        <f t="shared" si="312"/>
        <v>0</v>
      </c>
      <c r="AB1391">
        <f t="shared" si="310"/>
        <v>0</v>
      </c>
      <c r="AC1391" s="4" t="e">
        <f t="shared" si="316"/>
        <v>#DIV/0!</v>
      </c>
      <c r="AD1391" s="4" t="e">
        <f t="shared" si="317"/>
        <v>#DIV/0!</v>
      </c>
      <c r="AE1391" s="2" t="e">
        <f t="shared" si="318"/>
        <v>#DIV/0!</v>
      </c>
      <c r="AF1391" s="5" t="e">
        <f t="shared" si="311"/>
        <v>#DIV/0!</v>
      </c>
      <c r="AG1391" s="5" t="e">
        <f t="shared" si="313"/>
        <v>#DIV/0!</v>
      </c>
      <c r="AH1391" t="e">
        <f t="shared" si="315"/>
        <v>#DIV/0!</v>
      </c>
    </row>
    <row r="1392" spans="1:34" x14ac:dyDescent="0.25">
      <c r="A1392" s="1"/>
      <c r="U1392">
        <f t="shared" si="307"/>
        <v>0</v>
      </c>
      <c r="V1392">
        <f t="shared" si="308"/>
        <v>0</v>
      </c>
      <c r="W1392">
        <f t="shared" si="309"/>
        <v>0</v>
      </c>
      <c r="X1392">
        <f t="shared" si="319"/>
        <v>0</v>
      </c>
      <c r="Y1392">
        <f t="shared" si="320"/>
        <v>0</v>
      </c>
      <c r="Z1392">
        <f t="shared" si="314"/>
        <v>0</v>
      </c>
      <c r="AA1392">
        <f t="shared" si="312"/>
        <v>0</v>
      </c>
      <c r="AB1392">
        <f t="shared" si="310"/>
        <v>0</v>
      </c>
      <c r="AC1392" s="4" t="e">
        <f t="shared" si="316"/>
        <v>#DIV/0!</v>
      </c>
      <c r="AD1392" s="4" t="e">
        <f t="shared" si="317"/>
        <v>#DIV/0!</v>
      </c>
      <c r="AE1392" s="2" t="e">
        <f t="shared" si="318"/>
        <v>#DIV/0!</v>
      </c>
      <c r="AF1392" s="5" t="e">
        <f t="shared" si="311"/>
        <v>#DIV/0!</v>
      </c>
      <c r="AG1392" s="5" t="e">
        <f t="shared" si="313"/>
        <v>#DIV/0!</v>
      </c>
      <c r="AH1392" t="e">
        <f t="shared" si="315"/>
        <v>#DIV/0!</v>
      </c>
    </row>
    <row r="1393" spans="1:34" x14ac:dyDescent="0.25">
      <c r="A1393" s="1"/>
      <c r="U1393">
        <f t="shared" si="307"/>
        <v>0</v>
      </c>
      <c r="V1393">
        <f t="shared" si="308"/>
        <v>0</v>
      </c>
      <c r="W1393">
        <f t="shared" si="309"/>
        <v>0</v>
      </c>
      <c r="X1393">
        <f t="shared" si="319"/>
        <v>0</v>
      </c>
      <c r="Y1393">
        <f t="shared" si="320"/>
        <v>0</v>
      </c>
      <c r="Z1393">
        <f t="shared" si="314"/>
        <v>0</v>
      </c>
      <c r="AA1393">
        <f t="shared" si="312"/>
        <v>0</v>
      </c>
      <c r="AB1393">
        <f t="shared" si="310"/>
        <v>0</v>
      </c>
      <c r="AC1393" s="4" t="e">
        <f t="shared" si="316"/>
        <v>#DIV/0!</v>
      </c>
      <c r="AD1393" s="4" t="e">
        <f t="shared" si="317"/>
        <v>#DIV/0!</v>
      </c>
      <c r="AE1393" s="2" t="e">
        <f t="shared" si="318"/>
        <v>#DIV/0!</v>
      </c>
      <c r="AF1393" s="5" t="e">
        <f t="shared" si="311"/>
        <v>#DIV/0!</v>
      </c>
      <c r="AG1393" s="5" t="e">
        <f t="shared" si="313"/>
        <v>#DIV/0!</v>
      </c>
      <c r="AH1393" t="e">
        <f t="shared" si="315"/>
        <v>#DIV/0!</v>
      </c>
    </row>
    <row r="1394" spans="1:34" x14ac:dyDescent="0.25">
      <c r="A1394" s="1"/>
      <c r="U1394">
        <f t="shared" si="307"/>
        <v>0</v>
      </c>
      <c r="V1394">
        <f t="shared" si="308"/>
        <v>0</v>
      </c>
      <c r="W1394">
        <f t="shared" si="309"/>
        <v>0</v>
      </c>
      <c r="X1394">
        <f t="shared" si="319"/>
        <v>0</v>
      </c>
      <c r="Y1394">
        <f t="shared" si="320"/>
        <v>0</v>
      </c>
      <c r="Z1394">
        <f t="shared" si="314"/>
        <v>0</v>
      </c>
      <c r="AA1394">
        <f t="shared" si="312"/>
        <v>0</v>
      </c>
      <c r="AB1394">
        <f t="shared" si="310"/>
        <v>0</v>
      </c>
      <c r="AC1394" s="4" t="e">
        <f t="shared" si="316"/>
        <v>#DIV/0!</v>
      </c>
      <c r="AD1394" s="4" t="e">
        <f t="shared" si="317"/>
        <v>#DIV/0!</v>
      </c>
      <c r="AE1394" s="2" t="e">
        <f t="shared" si="318"/>
        <v>#DIV/0!</v>
      </c>
      <c r="AF1394" s="5" t="e">
        <f t="shared" si="311"/>
        <v>#DIV/0!</v>
      </c>
      <c r="AG1394" s="5" t="e">
        <f t="shared" si="313"/>
        <v>#DIV/0!</v>
      </c>
      <c r="AH1394" t="e">
        <f t="shared" si="315"/>
        <v>#DIV/0!</v>
      </c>
    </row>
    <row r="1395" spans="1:34" x14ac:dyDescent="0.25">
      <c r="A1395" s="1"/>
      <c r="U1395">
        <f t="shared" si="307"/>
        <v>0</v>
      </c>
      <c r="V1395">
        <f t="shared" si="308"/>
        <v>0</v>
      </c>
      <c r="W1395">
        <f t="shared" si="309"/>
        <v>0</v>
      </c>
      <c r="X1395">
        <f t="shared" si="319"/>
        <v>0</v>
      </c>
      <c r="Y1395">
        <f t="shared" si="320"/>
        <v>0</v>
      </c>
      <c r="Z1395">
        <f t="shared" si="314"/>
        <v>0</v>
      </c>
      <c r="AA1395">
        <f t="shared" si="312"/>
        <v>0</v>
      </c>
      <c r="AB1395">
        <f t="shared" si="310"/>
        <v>0</v>
      </c>
      <c r="AC1395" s="4" t="e">
        <f t="shared" si="316"/>
        <v>#DIV/0!</v>
      </c>
      <c r="AD1395" s="4" t="e">
        <f t="shared" si="317"/>
        <v>#DIV/0!</v>
      </c>
      <c r="AE1395" s="2" t="e">
        <f t="shared" si="318"/>
        <v>#DIV/0!</v>
      </c>
      <c r="AF1395" s="5" t="e">
        <f t="shared" si="311"/>
        <v>#DIV/0!</v>
      </c>
      <c r="AG1395" s="5" t="e">
        <f t="shared" si="313"/>
        <v>#DIV/0!</v>
      </c>
      <c r="AH1395" t="e">
        <f t="shared" si="315"/>
        <v>#DIV/0!</v>
      </c>
    </row>
    <row r="1396" spans="1:34" x14ac:dyDescent="0.25">
      <c r="A1396" s="1"/>
      <c r="U1396">
        <f t="shared" si="307"/>
        <v>0</v>
      </c>
      <c r="V1396">
        <f t="shared" si="308"/>
        <v>0</v>
      </c>
      <c r="W1396">
        <f t="shared" si="309"/>
        <v>0</v>
      </c>
      <c r="X1396">
        <f t="shared" si="319"/>
        <v>0</v>
      </c>
      <c r="Y1396">
        <f t="shared" si="320"/>
        <v>0</v>
      </c>
      <c r="Z1396">
        <f t="shared" si="314"/>
        <v>0</v>
      </c>
      <c r="AA1396">
        <f t="shared" si="312"/>
        <v>0</v>
      </c>
      <c r="AB1396">
        <f t="shared" si="310"/>
        <v>0</v>
      </c>
      <c r="AC1396" s="4" t="e">
        <f t="shared" si="316"/>
        <v>#DIV/0!</v>
      </c>
      <c r="AD1396" s="4" t="e">
        <f t="shared" si="317"/>
        <v>#DIV/0!</v>
      </c>
      <c r="AE1396" s="2" t="e">
        <f t="shared" si="318"/>
        <v>#DIV/0!</v>
      </c>
      <c r="AF1396" s="5" t="e">
        <f t="shared" si="311"/>
        <v>#DIV/0!</v>
      </c>
      <c r="AG1396" s="5" t="e">
        <f t="shared" si="313"/>
        <v>#DIV/0!</v>
      </c>
      <c r="AH1396" t="e">
        <f t="shared" si="315"/>
        <v>#DIV/0!</v>
      </c>
    </row>
    <row r="1397" spans="1:34" x14ac:dyDescent="0.25">
      <c r="A1397" s="1"/>
      <c r="U1397">
        <f t="shared" si="307"/>
        <v>0</v>
      </c>
      <c r="V1397">
        <f t="shared" si="308"/>
        <v>0</v>
      </c>
      <c r="W1397">
        <f t="shared" si="309"/>
        <v>0</v>
      </c>
      <c r="X1397">
        <f t="shared" si="319"/>
        <v>0</v>
      </c>
      <c r="Y1397">
        <f t="shared" si="320"/>
        <v>0</v>
      </c>
      <c r="Z1397">
        <f t="shared" si="314"/>
        <v>0</v>
      </c>
      <c r="AA1397">
        <f t="shared" si="312"/>
        <v>0</v>
      </c>
      <c r="AB1397">
        <f t="shared" si="310"/>
        <v>0</v>
      </c>
      <c r="AC1397" s="4" t="e">
        <f t="shared" si="316"/>
        <v>#DIV/0!</v>
      </c>
      <c r="AD1397" s="4" t="e">
        <f t="shared" si="317"/>
        <v>#DIV/0!</v>
      </c>
      <c r="AE1397" s="2" t="e">
        <f t="shared" si="318"/>
        <v>#DIV/0!</v>
      </c>
      <c r="AF1397" s="5" t="e">
        <f t="shared" si="311"/>
        <v>#DIV/0!</v>
      </c>
      <c r="AG1397" s="5" t="e">
        <f t="shared" si="313"/>
        <v>#DIV/0!</v>
      </c>
      <c r="AH1397" t="e">
        <f t="shared" si="315"/>
        <v>#DIV/0!</v>
      </c>
    </row>
    <row r="1398" spans="1:34" x14ac:dyDescent="0.25">
      <c r="A1398" s="1"/>
      <c r="U1398">
        <f t="shared" si="307"/>
        <v>0</v>
      </c>
      <c r="V1398">
        <f t="shared" si="308"/>
        <v>0</v>
      </c>
      <c r="W1398">
        <f t="shared" si="309"/>
        <v>0</v>
      </c>
      <c r="X1398">
        <f t="shared" si="319"/>
        <v>0</v>
      </c>
      <c r="Y1398">
        <f t="shared" si="320"/>
        <v>0</v>
      </c>
      <c r="Z1398">
        <f t="shared" si="314"/>
        <v>0</v>
      </c>
      <c r="AA1398">
        <f t="shared" si="312"/>
        <v>0</v>
      </c>
      <c r="AB1398">
        <f t="shared" si="310"/>
        <v>0</v>
      </c>
      <c r="AC1398" s="4" t="e">
        <f t="shared" si="316"/>
        <v>#DIV/0!</v>
      </c>
      <c r="AD1398" s="4" t="e">
        <f t="shared" si="317"/>
        <v>#DIV/0!</v>
      </c>
      <c r="AE1398" s="2" t="e">
        <f t="shared" si="318"/>
        <v>#DIV/0!</v>
      </c>
      <c r="AF1398" s="5" t="e">
        <f t="shared" si="311"/>
        <v>#DIV/0!</v>
      </c>
      <c r="AG1398" s="5" t="e">
        <f t="shared" si="313"/>
        <v>#DIV/0!</v>
      </c>
      <c r="AH1398" t="e">
        <f t="shared" si="315"/>
        <v>#DIV/0!</v>
      </c>
    </row>
    <row r="1399" spans="1:34" x14ac:dyDescent="0.25">
      <c r="A1399" s="1"/>
      <c r="U1399">
        <f t="shared" si="307"/>
        <v>0</v>
      </c>
      <c r="V1399">
        <f t="shared" si="308"/>
        <v>0</v>
      </c>
      <c r="W1399">
        <f t="shared" si="309"/>
        <v>0</v>
      </c>
      <c r="X1399">
        <f t="shared" si="319"/>
        <v>0</v>
      </c>
      <c r="Y1399">
        <f t="shared" si="320"/>
        <v>0</v>
      </c>
      <c r="Z1399">
        <f t="shared" si="314"/>
        <v>0</v>
      </c>
      <c r="AA1399">
        <f t="shared" si="312"/>
        <v>0</v>
      </c>
      <c r="AB1399">
        <f t="shared" si="310"/>
        <v>0</v>
      </c>
      <c r="AC1399" s="4" t="e">
        <f t="shared" si="316"/>
        <v>#DIV/0!</v>
      </c>
      <c r="AD1399" s="4" t="e">
        <f t="shared" si="317"/>
        <v>#DIV/0!</v>
      </c>
      <c r="AE1399" s="2" t="e">
        <f t="shared" si="318"/>
        <v>#DIV/0!</v>
      </c>
      <c r="AF1399" s="5" t="e">
        <f t="shared" si="311"/>
        <v>#DIV/0!</v>
      </c>
      <c r="AG1399" s="5" t="e">
        <f t="shared" si="313"/>
        <v>#DIV/0!</v>
      </c>
      <c r="AH1399" t="e">
        <f t="shared" si="315"/>
        <v>#DIV/0!</v>
      </c>
    </row>
    <row r="1400" spans="1:34" x14ac:dyDescent="0.25">
      <c r="A1400" s="1"/>
      <c r="U1400">
        <f t="shared" si="307"/>
        <v>0</v>
      </c>
      <c r="V1400">
        <f t="shared" si="308"/>
        <v>0</v>
      </c>
      <c r="W1400">
        <f t="shared" si="309"/>
        <v>0</v>
      </c>
      <c r="X1400">
        <f t="shared" si="319"/>
        <v>0</v>
      </c>
      <c r="Y1400">
        <f t="shared" si="320"/>
        <v>0</v>
      </c>
      <c r="Z1400">
        <f t="shared" si="314"/>
        <v>0</v>
      </c>
      <c r="AA1400">
        <f t="shared" si="312"/>
        <v>0</v>
      </c>
      <c r="AB1400">
        <f t="shared" si="310"/>
        <v>0</v>
      </c>
      <c r="AC1400" s="4" t="e">
        <f t="shared" si="316"/>
        <v>#DIV/0!</v>
      </c>
      <c r="AD1400" s="4" t="e">
        <f t="shared" si="317"/>
        <v>#DIV/0!</v>
      </c>
      <c r="AE1400" s="2" t="e">
        <f t="shared" si="318"/>
        <v>#DIV/0!</v>
      </c>
      <c r="AF1400" s="5" t="e">
        <f t="shared" si="311"/>
        <v>#DIV/0!</v>
      </c>
      <c r="AG1400" s="5" t="e">
        <f t="shared" si="313"/>
        <v>#DIV/0!</v>
      </c>
      <c r="AH1400" t="e">
        <f t="shared" si="315"/>
        <v>#DIV/0!</v>
      </c>
    </row>
    <row r="1401" spans="1:34" x14ac:dyDescent="0.25">
      <c r="A1401" s="1"/>
      <c r="U1401">
        <f t="shared" si="307"/>
        <v>0</v>
      </c>
      <c r="V1401">
        <f t="shared" si="308"/>
        <v>0</v>
      </c>
      <c r="W1401">
        <f t="shared" si="309"/>
        <v>0</v>
      </c>
      <c r="X1401">
        <f t="shared" si="319"/>
        <v>0</v>
      </c>
      <c r="Y1401">
        <f t="shared" si="320"/>
        <v>0</v>
      </c>
      <c r="Z1401">
        <f t="shared" si="314"/>
        <v>0</v>
      </c>
      <c r="AA1401">
        <f t="shared" si="312"/>
        <v>0</v>
      </c>
      <c r="AB1401">
        <f t="shared" si="310"/>
        <v>0</v>
      </c>
      <c r="AC1401" s="4" t="e">
        <f t="shared" si="316"/>
        <v>#DIV/0!</v>
      </c>
      <c r="AD1401" s="4" t="e">
        <f t="shared" si="317"/>
        <v>#DIV/0!</v>
      </c>
      <c r="AE1401" s="2" t="e">
        <f t="shared" si="318"/>
        <v>#DIV/0!</v>
      </c>
      <c r="AF1401" s="5" t="e">
        <f t="shared" si="311"/>
        <v>#DIV/0!</v>
      </c>
      <c r="AG1401" s="5" t="e">
        <f t="shared" si="313"/>
        <v>#DIV/0!</v>
      </c>
      <c r="AH1401" t="e">
        <f t="shared" si="315"/>
        <v>#DIV/0!</v>
      </c>
    </row>
    <row r="1402" spans="1:34" x14ac:dyDescent="0.25">
      <c r="A1402" s="1"/>
      <c r="U1402">
        <f t="shared" si="307"/>
        <v>0</v>
      </c>
      <c r="V1402">
        <f t="shared" si="308"/>
        <v>0</v>
      </c>
      <c r="W1402">
        <f t="shared" si="309"/>
        <v>0</v>
      </c>
      <c r="X1402">
        <f t="shared" si="319"/>
        <v>0</v>
      </c>
      <c r="Y1402">
        <f t="shared" si="320"/>
        <v>0</v>
      </c>
      <c r="Z1402">
        <f t="shared" si="314"/>
        <v>0</v>
      </c>
      <c r="AA1402">
        <f t="shared" si="312"/>
        <v>0</v>
      </c>
      <c r="AB1402">
        <f t="shared" si="310"/>
        <v>0</v>
      </c>
      <c r="AC1402" s="4" t="e">
        <f t="shared" si="316"/>
        <v>#DIV/0!</v>
      </c>
      <c r="AD1402" s="4" t="e">
        <f t="shared" si="317"/>
        <v>#DIV/0!</v>
      </c>
      <c r="AE1402" s="2" t="e">
        <f t="shared" si="318"/>
        <v>#DIV/0!</v>
      </c>
      <c r="AF1402" s="5" t="e">
        <f t="shared" si="311"/>
        <v>#DIV/0!</v>
      </c>
      <c r="AG1402" s="5" t="e">
        <f t="shared" si="313"/>
        <v>#DIV/0!</v>
      </c>
      <c r="AH1402" t="e">
        <f t="shared" si="315"/>
        <v>#DIV/0!</v>
      </c>
    </row>
    <row r="1403" spans="1:34" x14ac:dyDescent="0.25">
      <c r="A1403" s="1"/>
      <c r="U1403">
        <f t="shared" si="307"/>
        <v>0</v>
      </c>
      <c r="V1403">
        <f t="shared" si="308"/>
        <v>0</v>
      </c>
      <c r="W1403">
        <f t="shared" si="309"/>
        <v>0</v>
      </c>
      <c r="X1403">
        <f t="shared" si="319"/>
        <v>0</v>
      </c>
      <c r="Y1403">
        <f t="shared" si="320"/>
        <v>0</v>
      </c>
      <c r="Z1403">
        <f t="shared" si="314"/>
        <v>0</v>
      </c>
      <c r="AA1403">
        <f t="shared" si="312"/>
        <v>0</v>
      </c>
      <c r="AB1403">
        <f t="shared" si="310"/>
        <v>0</v>
      </c>
      <c r="AC1403" s="4" t="e">
        <f t="shared" si="316"/>
        <v>#DIV/0!</v>
      </c>
      <c r="AD1403" s="4" t="e">
        <f t="shared" si="317"/>
        <v>#DIV/0!</v>
      </c>
      <c r="AE1403" s="2" t="e">
        <f t="shared" si="318"/>
        <v>#DIV/0!</v>
      </c>
      <c r="AF1403" s="5" t="e">
        <f t="shared" si="311"/>
        <v>#DIV/0!</v>
      </c>
      <c r="AG1403" s="5" t="e">
        <f t="shared" si="313"/>
        <v>#DIV/0!</v>
      </c>
      <c r="AH1403" t="e">
        <f t="shared" si="315"/>
        <v>#DIV/0!</v>
      </c>
    </row>
    <row r="1404" spans="1:34" x14ac:dyDescent="0.25">
      <c r="A1404" s="1"/>
      <c r="U1404">
        <f t="shared" si="307"/>
        <v>0</v>
      </c>
      <c r="V1404">
        <f t="shared" si="308"/>
        <v>0</v>
      </c>
      <c r="W1404">
        <f t="shared" si="309"/>
        <v>0</v>
      </c>
      <c r="X1404">
        <f t="shared" si="319"/>
        <v>0</v>
      </c>
      <c r="Y1404">
        <f t="shared" si="320"/>
        <v>0</v>
      </c>
      <c r="Z1404">
        <f t="shared" si="314"/>
        <v>0</v>
      </c>
      <c r="AA1404">
        <f t="shared" si="312"/>
        <v>0</v>
      </c>
      <c r="AB1404">
        <f t="shared" si="310"/>
        <v>0</v>
      </c>
      <c r="AC1404" s="4" t="e">
        <f t="shared" si="316"/>
        <v>#DIV/0!</v>
      </c>
      <c r="AD1404" s="4" t="e">
        <f t="shared" si="317"/>
        <v>#DIV/0!</v>
      </c>
      <c r="AE1404" s="2" t="e">
        <f t="shared" si="318"/>
        <v>#DIV/0!</v>
      </c>
      <c r="AF1404" s="5" t="e">
        <f t="shared" si="311"/>
        <v>#DIV/0!</v>
      </c>
      <c r="AG1404" s="5" t="e">
        <f t="shared" si="313"/>
        <v>#DIV/0!</v>
      </c>
      <c r="AH1404" t="e">
        <f t="shared" si="315"/>
        <v>#DIV/0!</v>
      </c>
    </row>
    <row r="1405" spans="1:34" x14ac:dyDescent="0.25">
      <c r="A1405" s="1"/>
      <c r="U1405">
        <f t="shared" si="307"/>
        <v>0</v>
      </c>
      <c r="V1405">
        <f t="shared" si="308"/>
        <v>0</v>
      </c>
      <c r="W1405">
        <f t="shared" si="309"/>
        <v>0</v>
      </c>
      <c r="X1405">
        <f t="shared" si="319"/>
        <v>0</v>
      </c>
      <c r="Y1405">
        <f t="shared" si="320"/>
        <v>0</v>
      </c>
      <c r="Z1405">
        <f t="shared" si="314"/>
        <v>0</v>
      </c>
      <c r="AA1405">
        <f t="shared" si="312"/>
        <v>0</v>
      </c>
      <c r="AB1405">
        <f t="shared" si="310"/>
        <v>0</v>
      </c>
      <c r="AC1405" s="4" t="e">
        <f t="shared" si="316"/>
        <v>#DIV/0!</v>
      </c>
      <c r="AD1405" s="4" t="e">
        <f t="shared" si="317"/>
        <v>#DIV/0!</v>
      </c>
      <c r="AE1405" s="2" t="e">
        <f t="shared" si="318"/>
        <v>#DIV/0!</v>
      </c>
      <c r="AF1405" s="5" t="e">
        <f t="shared" si="311"/>
        <v>#DIV/0!</v>
      </c>
      <c r="AG1405" s="5" t="e">
        <f t="shared" si="313"/>
        <v>#DIV/0!</v>
      </c>
      <c r="AH1405" t="e">
        <f t="shared" si="315"/>
        <v>#DIV/0!</v>
      </c>
    </row>
    <row r="1406" spans="1:34" x14ac:dyDescent="0.25">
      <c r="A1406" s="1"/>
      <c r="U1406">
        <f t="shared" si="307"/>
        <v>0</v>
      </c>
      <c r="V1406">
        <f t="shared" si="308"/>
        <v>0</v>
      </c>
      <c r="W1406">
        <f t="shared" si="309"/>
        <v>0</v>
      </c>
      <c r="X1406">
        <f t="shared" si="319"/>
        <v>0</v>
      </c>
      <c r="Y1406">
        <f t="shared" si="320"/>
        <v>0</v>
      </c>
      <c r="Z1406">
        <f t="shared" si="314"/>
        <v>0</v>
      </c>
      <c r="AA1406">
        <f t="shared" si="312"/>
        <v>0</v>
      </c>
      <c r="AB1406">
        <f t="shared" si="310"/>
        <v>0</v>
      </c>
      <c r="AC1406" s="4" t="e">
        <f t="shared" si="316"/>
        <v>#DIV/0!</v>
      </c>
      <c r="AD1406" s="4" t="e">
        <f t="shared" si="317"/>
        <v>#DIV/0!</v>
      </c>
      <c r="AE1406" s="2" t="e">
        <f t="shared" si="318"/>
        <v>#DIV/0!</v>
      </c>
      <c r="AF1406" s="5" t="e">
        <f t="shared" si="311"/>
        <v>#DIV/0!</v>
      </c>
      <c r="AG1406" s="5" t="e">
        <f t="shared" si="313"/>
        <v>#DIV/0!</v>
      </c>
      <c r="AH1406" t="e">
        <f t="shared" si="315"/>
        <v>#DIV/0!</v>
      </c>
    </row>
    <row r="1407" spans="1:34" x14ac:dyDescent="0.25">
      <c r="A1407" s="1"/>
      <c r="U1407">
        <f t="shared" si="307"/>
        <v>0</v>
      </c>
      <c r="V1407">
        <f t="shared" si="308"/>
        <v>0</v>
      </c>
      <c r="W1407">
        <f t="shared" si="309"/>
        <v>0</v>
      </c>
      <c r="X1407">
        <f t="shared" si="319"/>
        <v>0</v>
      </c>
      <c r="Y1407">
        <f t="shared" si="320"/>
        <v>0</v>
      </c>
      <c r="Z1407">
        <f t="shared" si="314"/>
        <v>0</v>
      </c>
      <c r="AA1407">
        <f t="shared" si="312"/>
        <v>0</v>
      </c>
      <c r="AB1407">
        <f t="shared" si="310"/>
        <v>0</v>
      </c>
      <c r="AC1407" s="4" t="e">
        <f t="shared" si="316"/>
        <v>#DIV/0!</v>
      </c>
      <c r="AD1407" s="4" t="e">
        <f t="shared" si="317"/>
        <v>#DIV/0!</v>
      </c>
      <c r="AE1407" s="2" t="e">
        <f t="shared" si="318"/>
        <v>#DIV/0!</v>
      </c>
      <c r="AF1407" s="5" t="e">
        <f t="shared" si="311"/>
        <v>#DIV/0!</v>
      </c>
      <c r="AG1407" s="5" t="e">
        <f t="shared" si="313"/>
        <v>#DIV/0!</v>
      </c>
      <c r="AH1407" t="e">
        <f t="shared" si="315"/>
        <v>#DIV/0!</v>
      </c>
    </row>
    <row r="1408" spans="1:34" x14ac:dyDescent="0.25">
      <c r="A1408" s="1"/>
      <c r="U1408">
        <f t="shared" si="307"/>
        <v>0</v>
      </c>
      <c r="V1408">
        <f t="shared" si="308"/>
        <v>0</v>
      </c>
      <c r="W1408">
        <f t="shared" si="309"/>
        <v>0</v>
      </c>
      <c r="X1408">
        <f t="shared" si="319"/>
        <v>0</v>
      </c>
      <c r="Y1408">
        <f t="shared" si="320"/>
        <v>0</v>
      </c>
      <c r="Z1408">
        <f t="shared" si="314"/>
        <v>0</v>
      </c>
      <c r="AA1408">
        <f t="shared" si="312"/>
        <v>0</v>
      </c>
      <c r="AB1408">
        <f t="shared" si="310"/>
        <v>0</v>
      </c>
      <c r="AC1408" s="4" t="e">
        <f t="shared" si="316"/>
        <v>#DIV/0!</v>
      </c>
      <c r="AD1408" s="4" t="e">
        <f t="shared" si="317"/>
        <v>#DIV/0!</v>
      </c>
      <c r="AE1408" s="2" t="e">
        <f t="shared" si="318"/>
        <v>#DIV/0!</v>
      </c>
      <c r="AF1408" s="5" t="e">
        <f t="shared" si="311"/>
        <v>#DIV/0!</v>
      </c>
      <c r="AG1408" s="5" t="e">
        <f t="shared" si="313"/>
        <v>#DIV/0!</v>
      </c>
      <c r="AH1408" t="e">
        <f t="shared" si="315"/>
        <v>#DIV/0!</v>
      </c>
    </row>
    <row r="1409" spans="1:34" x14ac:dyDescent="0.25">
      <c r="A1409" s="1"/>
      <c r="U1409">
        <f t="shared" si="307"/>
        <v>0</v>
      </c>
      <c r="V1409">
        <f t="shared" si="308"/>
        <v>0</v>
      </c>
      <c r="W1409">
        <f t="shared" si="309"/>
        <v>0</v>
      </c>
      <c r="X1409">
        <f t="shared" si="319"/>
        <v>0</v>
      </c>
      <c r="Y1409">
        <f t="shared" si="320"/>
        <v>0</v>
      </c>
      <c r="Z1409">
        <f t="shared" si="314"/>
        <v>0</v>
      </c>
      <c r="AA1409">
        <f t="shared" si="312"/>
        <v>0</v>
      </c>
      <c r="AB1409">
        <f t="shared" si="310"/>
        <v>0</v>
      </c>
      <c r="AC1409" s="4" t="e">
        <f t="shared" si="316"/>
        <v>#DIV/0!</v>
      </c>
      <c r="AD1409" s="4" t="e">
        <f t="shared" si="317"/>
        <v>#DIV/0!</v>
      </c>
      <c r="AE1409" s="2" t="e">
        <f t="shared" si="318"/>
        <v>#DIV/0!</v>
      </c>
      <c r="AF1409" s="5" t="e">
        <f t="shared" si="311"/>
        <v>#DIV/0!</v>
      </c>
      <c r="AG1409" s="5" t="e">
        <f t="shared" si="313"/>
        <v>#DIV/0!</v>
      </c>
      <c r="AH1409" t="e">
        <f t="shared" si="315"/>
        <v>#DIV/0!</v>
      </c>
    </row>
    <row r="1410" spans="1:34" x14ac:dyDescent="0.25">
      <c r="A1410" s="1"/>
      <c r="U1410">
        <f t="shared" ref="U1410:U1473" si="321">IF(L1410&gt;K1410,TRUE,0)</f>
        <v>0</v>
      </c>
      <c r="V1410">
        <f t="shared" ref="V1410:V1473" si="322">IF(E1410&gt;K1410,TRUE,0)</f>
        <v>0</v>
      </c>
      <c r="W1410">
        <f t="shared" ref="W1410:W1473" si="323">IF(E1409&gt;K1409,TRUE,0)</f>
        <v>0</v>
      </c>
      <c r="X1410">
        <f t="shared" si="319"/>
        <v>0</v>
      </c>
      <c r="Y1410">
        <f t="shared" si="320"/>
        <v>0</v>
      </c>
      <c r="Z1410">
        <f t="shared" si="314"/>
        <v>0</v>
      </c>
      <c r="AA1410">
        <f t="shared" si="312"/>
        <v>0</v>
      </c>
      <c r="AB1410">
        <f t="shared" si="310"/>
        <v>0</v>
      </c>
      <c r="AC1410" s="4" t="e">
        <f t="shared" si="316"/>
        <v>#DIV/0!</v>
      </c>
      <c r="AD1410" s="4" t="e">
        <f t="shared" si="317"/>
        <v>#DIV/0!</v>
      </c>
      <c r="AE1410" s="2" t="e">
        <f t="shared" si="318"/>
        <v>#DIV/0!</v>
      </c>
      <c r="AF1410" s="5" t="e">
        <f t="shared" si="311"/>
        <v>#DIV/0!</v>
      </c>
      <c r="AG1410" s="5" t="e">
        <f t="shared" si="313"/>
        <v>#DIV/0!</v>
      </c>
      <c r="AH1410" t="e">
        <f t="shared" si="315"/>
        <v>#DIV/0!</v>
      </c>
    </row>
    <row r="1411" spans="1:34" x14ac:dyDescent="0.25">
      <c r="A1411" s="1"/>
      <c r="U1411">
        <f t="shared" si="321"/>
        <v>0</v>
      </c>
      <c r="V1411">
        <f t="shared" si="322"/>
        <v>0</v>
      </c>
      <c r="W1411">
        <f t="shared" si="323"/>
        <v>0</v>
      </c>
      <c r="X1411">
        <f t="shared" si="319"/>
        <v>0</v>
      </c>
      <c r="Y1411">
        <f t="shared" si="320"/>
        <v>0</v>
      </c>
      <c r="Z1411">
        <f t="shared" si="314"/>
        <v>0</v>
      </c>
      <c r="AA1411">
        <f t="shared" si="312"/>
        <v>0</v>
      </c>
      <c r="AB1411">
        <f t="shared" ref="AB1411:AB1474" si="324">IF(OR(Q1411&gt;29,R1411&gt;29),TRUE,0)</f>
        <v>0</v>
      </c>
      <c r="AC1411" s="4" t="e">
        <f t="shared" si="316"/>
        <v>#DIV/0!</v>
      </c>
      <c r="AD1411" s="4" t="e">
        <f t="shared" si="317"/>
        <v>#DIV/0!</v>
      </c>
      <c r="AE1411" s="2" t="e">
        <f t="shared" si="318"/>
        <v>#DIV/0!</v>
      </c>
      <c r="AF1411" s="5" t="e">
        <f t="shared" ref="AF1411:AF1474" si="325">(E1410-P1410)/P1410</f>
        <v>#DIV/0!</v>
      </c>
      <c r="AG1411" s="5" t="e">
        <f t="shared" si="313"/>
        <v>#DIV/0!</v>
      </c>
      <c r="AH1411" t="e">
        <f t="shared" si="315"/>
        <v>#DIV/0!</v>
      </c>
    </row>
    <row r="1412" spans="1:34" x14ac:dyDescent="0.25">
      <c r="A1412" s="1"/>
      <c r="U1412">
        <f t="shared" si="321"/>
        <v>0</v>
      </c>
      <c r="V1412">
        <f t="shared" si="322"/>
        <v>0</v>
      </c>
      <c r="W1412">
        <f t="shared" si="323"/>
        <v>0</v>
      </c>
      <c r="X1412">
        <f t="shared" si="319"/>
        <v>0</v>
      </c>
      <c r="Y1412">
        <f t="shared" si="320"/>
        <v>0</v>
      </c>
      <c r="Z1412">
        <f t="shared" si="314"/>
        <v>0</v>
      </c>
      <c r="AA1412">
        <f t="shared" ref="AA1412:AA1475" si="326">IF(F1412&gt;M1411*1.4,TRUE,0)</f>
        <v>0</v>
      </c>
      <c r="AB1412">
        <f t="shared" si="324"/>
        <v>0</v>
      </c>
      <c r="AC1412" s="4" t="e">
        <f t="shared" si="316"/>
        <v>#DIV/0!</v>
      </c>
      <c r="AD1412" s="4" t="e">
        <f t="shared" si="317"/>
        <v>#DIV/0!</v>
      </c>
      <c r="AE1412" s="2" t="e">
        <f t="shared" si="318"/>
        <v>#DIV/0!</v>
      </c>
      <c r="AF1412" s="5" t="e">
        <f t="shared" si="325"/>
        <v>#DIV/0!</v>
      </c>
      <c r="AG1412" s="5" t="e">
        <f t="shared" ref="AG1412:AG1475" si="327">E1411/E1412</f>
        <v>#DIV/0!</v>
      </c>
      <c r="AH1412" t="e">
        <f t="shared" si="315"/>
        <v>#DIV/0!</v>
      </c>
    </row>
    <row r="1413" spans="1:34" x14ac:dyDescent="0.25">
      <c r="A1413" s="1"/>
      <c r="U1413">
        <f t="shared" si="321"/>
        <v>0</v>
      </c>
      <c r="V1413">
        <f t="shared" si="322"/>
        <v>0</v>
      </c>
      <c r="W1413">
        <f t="shared" si="323"/>
        <v>0</v>
      </c>
      <c r="X1413">
        <f t="shared" si="319"/>
        <v>0</v>
      </c>
      <c r="Y1413">
        <f t="shared" si="320"/>
        <v>0</v>
      </c>
      <c r="Z1413">
        <f t="shared" si="314"/>
        <v>0</v>
      </c>
      <c r="AA1413">
        <f t="shared" si="326"/>
        <v>0</v>
      </c>
      <c r="AB1413">
        <f t="shared" si="324"/>
        <v>0</v>
      </c>
      <c r="AC1413" s="4" t="e">
        <f t="shared" si="316"/>
        <v>#DIV/0!</v>
      </c>
      <c r="AD1413" s="4" t="e">
        <f t="shared" si="317"/>
        <v>#DIV/0!</v>
      </c>
      <c r="AE1413" s="2" t="e">
        <f t="shared" si="318"/>
        <v>#DIV/0!</v>
      </c>
      <c r="AF1413" s="5" t="e">
        <f t="shared" si="325"/>
        <v>#DIV/0!</v>
      </c>
      <c r="AG1413" s="5" t="e">
        <f t="shared" si="327"/>
        <v>#DIV/0!</v>
      </c>
      <c r="AH1413" t="e">
        <f t="shared" si="315"/>
        <v>#DIV/0!</v>
      </c>
    </row>
    <row r="1414" spans="1:34" x14ac:dyDescent="0.25">
      <c r="A1414" s="1"/>
      <c r="U1414">
        <f t="shared" si="321"/>
        <v>0</v>
      </c>
      <c r="V1414">
        <f t="shared" si="322"/>
        <v>0</v>
      </c>
      <c r="W1414">
        <f t="shared" si="323"/>
        <v>0</v>
      </c>
      <c r="X1414">
        <f t="shared" si="319"/>
        <v>0</v>
      </c>
      <c r="Y1414">
        <f t="shared" si="320"/>
        <v>0</v>
      </c>
      <c r="Z1414">
        <f t="shared" si="314"/>
        <v>0</v>
      </c>
      <c r="AA1414">
        <f t="shared" si="326"/>
        <v>0</v>
      </c>
      <c r="AB1414">
        <f t="shared" si="324"/>
        <v>0</v>
      </c>
      <c r="AC1414" s="4" t="e">
        <f t="shared" si="316"/>
        <v>#DIV/0!</v>
      </c>
      <c r="AD1414" s="4" t="e">
        <f t="shared" si="317"/>
        <v>#DIV/0!</v>
      </c>
      <c r="AE1414" s="2" t="e">
        <f t="shared" si="318"/>
        <v>#DIV/0!</v>
      </c>
      <c r="AF1414" s="5" t="e">
        <f t="shared" si="325"/>
        <v>#DIV/0!</v>
      </c>
      <c r="AG1414" s="5" t="e">
        <f t="shared" si="327"/>
        <v>#DIV/0!</v>
      </c>
      <c r="AH1414" t="e">
        <f t="shared" si="315"/>
        <v>#DIV/0!</v>
      </c>
    </row>
    <row r="1415" spans="1:34" x14ac:dyDescent="0.25">
      <c r="A1415" s="1"/>
      <c r="U1415">
        <f t="shared" si="321"/>
        <v>0</v>
      </c>
      <c r="V1415">
        <f t="shared" si="322"/>
        <v>0</v>
      </c>
      <c r="W1415">
        <f t="shared" si="323"/>
        <v>0</v>
      </c>
      <c r="X1415">
        <f t="shared" si="319"/>
        <v>0</v>
      </c>
      <c r="Y1415">
        <f t="shared" si="320"/>
        <v>0</v>
      </c>
      <c r="Z1415">
        <f t="shared" si="314"/>
        <v>0</v>
      </c>
      <c r="AA1415">
        <f t="shared" si="326"/>
        <v>0</v>
      </c>
      <c r="AB1415">
        <f t="shared" si="324"/>
        <v>0</v>
      </c>
      <c r="AC1415" s="4" t="e">
        <f t="shared" si="316"/>
        <v>#DIV/0!</v>
      </c>
      <c r="AD1415" s="4" t="e">
        <f t="shared" si="317"/>
        <v>#DIV/0!</v>
      </c>
      <c r="AE1415" s="2" t="e">
        <f t="shared" si="318"/>
        <v>#DIV/0!</v>
      </c>
      <c r="AF1415" s="5" t="e">
        <f t="shared" si="325"/>
        <v>#DIV/0!</v>
      </c>
      <c r="AG1415" s="5" t="e">
        <f t="shared" si="327"/>
        <v>#DIV/0!</v>
      </c>
      <c r="AH1415" t="e">
        <f t="shared" si="315"/>
        <v>#DIV/0!</v>
      </c>
    </row>
    <row r="1416" spans="1:34" x14ac:dyDescent="0.25">
      <c r="A1416" s="1"/>
      <c r="U1416">
        <f t="shared" si="321"/>
        <v>0</v>
      </c>
      <c r="V1416">
        <f t="shared" si="322"/>
        <v>0</v>
      </c>
      <c r="W1416">
        <f t="shared" si="323"/>
        <v>0</v>
      </c>
      <c r="X1416">
        <f t="shared" si="319"/>
        <v>0</v>
      </c>
      <c r="Y1416">
        <f t="shared" si="320"/>
        <v>0</v>
      </c>
      <c r="Z1416">
        <f t="shared" ref="Z1416:Z1479" si="328">IF(AND(V1415=TRUE,V1414=TRUE,V1413=TRUE,V1412=TRUE,V1411=TRUE,V1410=TRUE),TRUE,IF(OR(V1410=0,V1411=0,V1412=0,V1413=0,V1414=0,V1415=0),0))</f>
        <v>0</v>
      </c>
      <c r="AA1416">
        <f t="shared" si="326"/>
        <v>0</v>
      </c>
      <c r="AB1416">
        <f t="shared" si="324"/>
        <v>0</v>
      </c>
      <c r="AC1416" s="4" t="e">
        <f t="shared" si="316"/>
        <v>#DIV/0!</v>
      </c>
      <c r="AD1416" s="4" t="e">
        <f t="shared" si="317"/>
        <v>#DIV/0!</v>
      </c>
      <c r="AE1416" s="2" t="e">
        <f t="shared" si="318"/>
        <v>#DIV/0!</v>
      </c>
      <c r="AF1416" s="5" t="e">
        <f t="shared" si="325"/>
        <v>#DIV/0!</v>
      </c>
      <c r="AG1416" s="5" t="e">
        <f t="shared" si="327"/>
        <v>#DIV/0!</v>
      </c>
      <c r="AH1416" t="e">
        <f t="shared" si="315"/>
        <v>#DIV/0!</v>
      </c>
    </row>
    <row r="1417" spans="1:34" x14ac:dyDescent="0.25">
      <c r="A1417" s="1"/>
      <c r="U1417">
        <f t="shared" si="321"/>
        <v>0</v>
      </c>
      <c r="V1417">
        <f t="shared" si="322"/>
        <v>0</v>
      </c>
      <c r="W1417">
        <f t="shared" si="323"/>
        <v>0</v>
      </c>
      <c r="X1417">
        <f t="shared" si="319"/>
        <v>0</v>
      </c>
      <c r="Y1417">
        <f t="shared" si="320"/>
        <v>0</v>
      </c>
      <c r="Z1417">
        <f t="shared" si="328"/>
        <v>0</v>
      </c>
      <c r="AA1417">
        <f t="shared" si="326"/>
        <v>0</v>
      </c>
      <c r="AB1417">
        <f t="shared" si="324"/>
        <v>0</v>
      </c>
      <c r="AC1417" s="4" t="e">
        <f t="shared" si="316"/>
        <v>#DIV/0!</v>
      </c>
      <c r="AD1417" s="4" t="e">
        <f t="shared" si="317"/>
        <v>#DIV/0!</v>
      </c>
      <c r="AE1417" s="2" t="e">
        <f t="shared" si="318"/>
        <v>#DIV/0!</v>
      </c>
      <c r="AF1417" s="5" t="e">
        <f t="shared" si="325"/>
        <v>#DIV/0!</v>
      </c>
      <c r="AG1417" s="5" t="e">
        <f t="shared" si="327"/>
        <v>#DIV/0!</v>
      </c>
      <c r="AH1417" t="e">
        <f t="shared" ref="AH1417:AH1480" si="329">IF(AND(AF1417&gt;0.15,AG1417&gt;1.0199999,AG1417&lt;1.1500001,AA1417=TRUE),TRUE,0)</f>
        <v>#DIV/0!</v>
      </c>
    </row>
    <row r="1418" spans="1:34" x14ac:dyDescent="0.25">
      <c r="A1418" s="1"/>
      <c r="U1418">
        <f t="shared" si="321"/>
        <v>0</v>
      </c>
      <c r="V1418">
        <f t="shared" si="322"/>
        <v>0</v>
      </c>
      <c r="W1418">
        <f t="shared" si="323"/>
        <v>0</v>
      </c>
      <c r="X1418">
        <f t="shared" si="319"/>
        <v>0</v>
      </c>
      <c r="Y1418">
        <f t="shared" si="320"/>
        <v>0</v>
      </c>
      <c r="Z1418">
        <f t="shared" si="328"/>
        <v>0</v>
      </c>
      <c r="AA1418">
        <f t="shared" si="326"/>
        <v>0</v>
      </c>
      <c r="AB1418">
        <f t="shared" si="324"/>
        <v>0</v>
      </c>
      <c r="AC1418" s="4" t="e">
        <f t="shared" ref="AC1418:AC1481" si="330">(O1417-E1417)/O1417</f>
        <v>#DIV/0!</v>
      </c>
      <c r="AD1418" s="4" t="e">
        <f t="shared" ref="AD1418:AD1481" si="331">E1418/E1417</f>
        <v>#DIV/0!</v>
      </c>
      <c r="AE1418" s="2" t="e">
        <f t="shared" ref="AE1418:AE1481" si="332">IF(AND(AC1418&gt;0.12,AD1418&gt;1.01999,AD1418&lt;1.150001,AA1418=TRUE),TRUE,0)</f>
        <v>#DIV/0!</v>
      </c>
      <c r="AF1418" s="5" t="e">
        <f t="shared" si="325"/>
        <v>#DIV/0!</v>
      </c>
      <c r="AG1418" s="5" t="e">
        <f t="shared" si="327"/>
        <v>#DIV/0!</v>
      </c>
      <c r="AH1418" t="e">
        <f t="shared" si="329"/>
        <v>#DIV/0!</v>
      </c>
    </row>
    <row r="1419" spans="1:34" x14ac:dyDescent="0.25">
      <c r="A1419" s="1"/>
      <c r="U1419">
        <f t="shared" si="321"/>
        <v>0</v>
      </c>
      <c r="V1419">
        <f t="shared" si="322"/>
        <v>0</v>
      </c>
      <c r="W1419">
        <f t="shared" si="323"/>
        <v>0</v>
      </c>
      <c r="X1419">
        <f t="shared" si="319"/>
        <v>0</v>
      </c>
      <c r="Y1419">
        <f t="shared" si="320"/>
        <v>0</v>
      </c>
      <c r="Z1419">
        <f t="shared" si="328"/>
        <v>0</v>
      </c>
      <c r="AA1419">
        <f t="shared" si="326"/>
        <v>0</v>
      </c>
      <c r="AB1419">
        <f t="shared" si="324"/>
        <v>0</v>
      </c>
      <c r="AC1419" s="4" t="e">
        <f t="shared" si="330"/>
        <v>#DIV/0!</v>
      </c>
      <c r="AD1419" s="4" t="e">
        <f t="shared" si="331"/>
        <v>#DIV/0!</v>
      </c>
      <c r="AE1419" s="2" t="e">
        <f t="shared" si="332"/>
        <v>#DIV/0!</v>
      </c>
      <c r="AF1419" s="5" t="e">
        <f t="shared" si="325"/>
        <v>#DIV/0!</v>
      </c>
      <c r="AG1419" s="5" t="e">
        <f t="shared" si="327"/>
        <v>#DIV/0!</v>
      </c>
      <c r="AH1419" t="e">
        <f t="shared" si="329"/>
        <v>#DIV/0!</v>
      </c>
    </row>
    <row r="1420" spans="1:34" x14ac:dyDescent="0.25">
      <c r="A1420" s="1"/>
      <c r="U1420">
        <f t="shared" si="321"/>
        <v>0</v>
      </c>
      <c r="V1420">
        <f t="shared" si="322"/>
        <v>0</v>
      </c>
      <c r="W1420">
        <f t="shared" si="323"/>
        <v>0</v>
      </c>
      <c r="X1420">
        <f t="shared" si="319"/>
        <v>0</v>
      </c>
      <c r="Y1420">
        <f t="shared" si="320"/>
        <v>0</v>
      </c>
      <c r="Z1420">
        <f t="shared" si="328"/>
        <v>0</v>
      </c>
      <c r="AA1420">
        <f t="shared" si="326"/>
        <v>0</v>
      </c>
      <c r="AB1420">
        <f t="shared" si="324"/>
        <v>0</v>
      </c>
      <c r="AC1420" s="4" t="e">
        <f t="shared" si="330"/>
        <v>#DIV/0!</v>
      </c>
      <c r="AD1420" s="4" t="e">
        <f t="shared" si="331"/>
        <v>#DIV/0!</v>
      </c>
      <c r="AE1420" s="2" t="e">
        <f t="shared" si="332"/>
        <v>#DIV/0!</v>
      </c>
      <c r="AF1420" s="5" t="e">
        <f t="shared" si="325"/>
        <v>#DIV/0!</v>
      </c>
      <c r="AG1420" s="5" t="e">
        <f t="shared" si="327"/>
        <v>#DIV/0!</v>
      </c>
      <c r="AH1420" t="e">
        <f t="shared" si="329"/>
        <v>#DIV/0!</v>
      </c>
    </row>
    <row r="1421" spans="1:34" x14ac:dyDescent="0.25">
      <c r="A1421" s="1"/>
      <c r="U1421">
        <f t="shared" si="321"/>
        <v>0</v>
      </c>
      <c r="V1421">
        <f t="shared" si="322"/>
        <v>0</v>
      </c>
      <c r="W1421">
        <f t="shared" si="323"/>
        <v>0</v>
      </c>
      <c r="X1421">
        <f t="shared" si="319"/>
        <v>0</v>
      </c>
      <c r="Y1421">
        <f t="shared" si="320"/>
        <v>0</v>
      </c>
      <c r="Z1421">
        <f t="shared" si="328"/>
        <v>0</v>
      </c>
      <c r="AA1421">
        <f t="shared" si="326"/>
        <v>0</v>
      </c>
      <c r="AB1421">
        <f t="shared" si="324"/>
        <v>0</v>
      </c>
      <c r="AC1421" s="4" t="e">
        <f t="shared" si="330"/>
        <v>#DIV/0!</v>
      </c>
      <c r="AD1421" s="4" t="e">
        <f t="shared" si="331"/>
        <v>#DIV/0!</v>
      </c>
      <c r="AE1421" s="2" t="e">
        <f t="shared" si="332"/>
        <v>#DIV/0!</v>
      </c>
      <c r="AF1421" s="5" t="e">
        <f t="shared" si="325"/>
        <v>#DIV/0!</v>
      </c>
      <c r="AG1421" s="5" t="e">
        <f t="shared" si="327"/>
        <v>#DIV/0!</v>
      </c>
      <c r="AH1421" t="e">
        <f t="shared" si="329"/>
        <v>#DIV/0!</v>
      </c>
    </row>
    <row r="1422" spans="1:34" x14ac:dyDescent="0.25">
      <c r="A1422" s="1"/>
      <c r="U1422">
        <f t="shared" si="321"/>
        <v>0</v>
      </c>
      <c r="V1422">
        <f t="shared" si="322"/>
        <v>0</v>
      </c>
      <c r="W1422">
        <f t="shared" si="323"/>
        <v>0</v>
      </c>
      <c r="X1422">
        <f t="shared" si="319"/>
        <v>0</v>
      </c>
      <c r="Y1422">
        <f t="shared" si="320"/>
        <v>0</v>
      </c>
      <c r="Z1422">
        <f t="shared" si="328"/>
        <v>0</v>
      </c>
      <c r="AA1422">
        <f t="shared" si="326"/>
        <v>0</v>
      </c>
      <c r="AB1422">
        <f t="shared" si="324"/>
        <v>0</v>
      </c>
      <c r="AC1422" s="4" t="e">
        <f t="shared" si="330"/>
        <v>#DIV/0!</v>
      </c>
      <c r="AD1422" s="4" t="e">
        <f t="shared" si="331"/>
        <v>#DIV/0!</v>
      </c>
      <c r="AE1422" s="2" t="e">
        <f t="shared" si="332"/>
        <v>#DIV/0!</v>
      </c>
      <c r="AF1422" s="5" t="e">
        <f t="shared" si="325"/>
        <v>#DIV/0!</v>
      </c>
      <c r="AG1422" s="5" t="e">
        <f t="shared" si="327"/>
        <v>#DIV/0!</v>
      </c>
      <c r="AH1422" t="e">
        <f t="shared" si="329"/>
        <v>#DIV/0!</v>
      </c>
    </row>
    <row r="1423" spans="1:34" x14ac:dyDescent="0.25">
      <c r="A1423" s="1"/>
      <c r="U1423">
        <f t="shared" si="321"/>
        <v>0</v>
      </c>
      <c r="V1423">
        <f t="shared" si="322"/>
        <v>0</v>
      </c>
      <c r="W1423">
        <f t="shared" si="323"/>
        <v>0</v>
      </c>
      <c r="X1423">
        <f t="shared" si="319"/>
        <v>0</v>
      </c>
      <c r="Y1423">
        <f t="shared" si="320"/>
        <v>0</v>
      </c>
      <c r="Z1423">
        <f t="shared" si="328"/>
        <v>0</v>
      </c>
      <c r="AA1423">
        <f t="shared" si="326"/>
        <v>0</v>
      </c>
      <c r="AB1423">
        <f t="shared" si="324"/>
        <v>0</v>
      </c>
      <c r="AC1423" s="4" t="e">
        <f t="shared" si="330"/>
        <v>#DIV/0!</v>
      </c>
      <c r="AD1423" s="4" t="e">
        <f t="shared" si="331"/>
        <v>#DIV/0!</v>
      </c>
      <c r="AE1423" s="2" t="e">
        <f t="shared" si="332"/>
        <v>#DIV/0!</v>
      </c>
      <c r="AF1423" s="5" t="e">
        <f t="shared" si="325"/>
        <v>#DIV/0!</v>
      </c>
      <c r="AG1423" s="5" t="e">
        <f t="shared" si="327"/>
        <v>#DIV/0!</v>
      </c>
      <c r="AH1423" t="e">
        <f t="shared" si="329"/>
        <v>#DIV/0!</v>
      </c>
    </row>
    <row r="1424" spans="1:34" x14ac:dyDescent="0.25">
      <c r="A1424" s="1"/>
      <c r="U1424">
        <f t="shared" si="321"/>
        <v>0</v>
      </c>
      <c r="V1424">
        <f t="shared" si="322"/>
        <v>0</v>
      </c>
      <c r="W1424">
        <f t="shared" si="323"/>
        <v>0</v>
      </c>
      <c r="X1424">
        <f t="shared" si="319"/>
        <v>0</v>
      </c>
      <c r="Y1424">
        <f t="shared" si="320"/>
        <v>0</v>
      </c>
      <c r="Z1424">
        <f t="shared" si="328"/>
        <v>0</v>
      </c>
      <c r="AA1424">
        <f t="shared" si="326"/>
        <v>0</v>
      </c>
      <c r="AB1424">
        <f t="shared" si="324"/>
        <v>0</v>
      </c>
      <c r="AC1424" s="4" t="e">
        <f t="shared" si="330"/>
        <v>#DIV/0!</v>
      </c>
      <c r="AD1424" s="4" t="e">
        <f t="shared" si="331"/>
        <v>#DIV/0!</v>
      </c>
      <c r="AE1424" s="2" t="e">
        <f t="shared" si="332"/>
        <v>#DIV/0!</v>
      </c>
      <c r="AF1424" s="5" t="e">
        <f t="shared" si="325"/>
        <v>#DIV/0!</v>
      </c>
      <c r="AG1424" s="5" t="e">
        <f t="shared" si="327"/>
        <v>#DIV/0!</v>
      </c>
      <c r="AH1424" t="e">
        <f t="shared" si="329"/>
        <v>#DIV/0!</v>
      </c>
    </row>
    <row r="1425" spans="1:34" x14ac:dyDescent="0.25">
      <c r="A1425" s="1"/>
      <c r="U1425">
        <f t="shared" si="321"/>
        <v>0</v>
      </c>
      <c r="V1425">
        <f t="shared" si="322"/>
        <v>0</v>
      </c>
      <c r="W1425">
        <f t="shared" si="323"/>
        <v>0</v>
      </c>
      <c r="X1425">
        <f t="shared" si="319"/>
        <v>0</v>
      </c>
      <c r="Y1425">
        <f t="shared" si="320"/>
        <v>0</v>
      </c>
      <c r="Z1425">
        <f t="shared" si="328"/>
        <v>0</v>
      </c>
      <c r="AA1425">
        <f t="shared" si="326"/>
        <v>0</v>
      </c>
      <c r="AB1425">
        <f t="shared" si="324"/>
        <v>0</v>
      </c>
      <c r="AC1425" s="4" t="e">
        <f t="shared" si="330"/>
        <v>#DIV/0!</v>
      </c>
      <c r="AD1425" s="4" t="e">
        <f t="shared" si="331"/>
        <v>#DIV/0!</v>
      </c>
      <c r="AE1425" s="2" t="e">
        <f t="shared" si="332"/>
        <v>#DIV/0!</v>
      </c>
      <c r="AF1425" s="5" t="e">
        <f t="shared" si="325"/>
        <v>#DIV/0!</v>
      </c>
      <c r="AG1425" s="5" t="e">
        <f t="shared" si="327"/>
        <v>#DIV/0!</v>
      </c>
      <c r="AH1425" t="e">
        <f t="shared" si="329"/>
        <v>#DIV/0!</v>
      </c>
    </row>
    <row r="1426" spans="1:34" x14ac:dyDescent="0.25">
      <c r="A1426" s="1"/>
      <c r="U1426">
        <f t="shared" si="321"/>
        <v>0</v>
      </c>
      <c r="V1426">
        <f t="shared" si="322"/>
        <v>0</v>
      </c>
      <c r="W1426">
        <f t="shared" si="323"/>
        <v>0</v>
      </c>
      <c r="X1426">
        <f t="shared" si="319"/>
        <v>0</v>
      </c>
      <c r="Y1426">
        <f t="shared" si="320"/>
        <v>0</v>
      </c>
      <c r="Z1426">
        <f t="shared" si="328"/>
        <v>0</v>
      </c>
      <c r="AA1426">
        <f t="shared" si="326"/>
        <v>0</v>
      </c>
      <c r="AB1426">
        <f t="shared" si="324"/>
        <v>0</v>
      </c>
      <c r="AC1426" s="4" t="e">
        <f t="shared" si="330"/>
        <v>#DIV/0!</v>
      </c>
      <c r="AD1426" s="4" t="e">
        <f t="shared" si="331"/>
        <v>#DIV/0!</v>
      </c>
      <c r="AE1426" s="2" t="e">
        <f t="shared" si="332"/>
        <v>#DIV/0!</v>
      </c>
      <c r="AF1426" s="5" t="e">
        <f t="shared" si="325"/>
        <v>#DIV/0!</v>
      </c>
      <c r="AG1426" s="5" t="e">
        <f t="shared" si="327"/>
        <v>#DIV/0!</v>
      </c>
      <c r="AH1426" t="e">
        <f t="shared" si="329"/>
        <v>#DIV/0!</v>
      </c>
    </row>
    <row r="1427" spans="1:34" x14ac:dyDescent="0.25">
      <c r="A1427" s="1"/>
      <c r="U1427">
        <f t="shared" si="321"/>
        <v>0</v>
      </c>
      <c r="V1427">
        <f t="shared" si="322"/>
        <v>0</v>
      </c>
      <c r="W1427">
        <f t="shared" si="323"/>
        <v>0</v>
      </c>
      <c r="X1427">
        <f t="shared" si="319"/>
        <v>0</v>
      </c>
      <c r="Y1427">
        <f t="shared" si="320"/>
        <v>0</v>
      </c>
      <c r="Z1427">
        <f t="shared" si="328"/>
        <v>0</v>
      </c>
      <c r="AA1427">
        <f t="shared" si="326"/>
        <v>0</v>
      </c>
      <c r="AB1427">
        <f t="shared" si="324"/>
        <v>0</v>
      </c>
      <c r="AC1427" s="4" t="e">
        <f t="shared" si="330"/>
        <v>#DIV/0!</v>
      </c>
      <c r="AD1427" s="4" t="e">
        <f t="shared" si="331"/>
        <v>#DIV/0!</v>
      </c>
      <c r="AE1427" s="2" t="e">
        <f t="shared" si="332"/>
        <v>#DIV/0!</v>
      </c>
      <c r="AF1427" s="5" t="e">
        <f t="shared" si="325"/>
        <v>#DIV/0!</v>
      </c>
      <c r="AG1427" s="5" t="e">
        <f t="shared" si="327"/>
        <v>#DIV/0!</v>
      </c>
      <c r="AH1427" t="e">
        <f t="shared" si="329"/>
        <v>#DIV/0!</v>
      </c>
    </row>
    <row r="1428" spans="1:34" x14ac:dyDescent="0.25">
      <c r="A1428" s="1"/>
      <c r="U1428">
        <f t="shared" si="321"/>
        <v>0</v>
      </c>
      <c r="V1428">
        <f t="shared" si="322"/>
        <v>0</v>
      </c>
      <c r="W1428">
        <f t="shared" si="323"/>
        <v>0</v>
      </c>
      <c r="X1428">
        <f t="shared" si="319"/>
        <v>0</v>
      </c>
      <c r="Y1428">
        <f t="shared" si="320"/>
        <v>0</v>
      </c>
      <c r="Z1428">
        <f t="shared" si="328"/>
        <v>0</v>
      </c>
      <c r="AA1428">
        <f t="shared" si="326"/>
        <v>0</v>
      </c>
      <c r="AB1428">
        <f t="shared" si="324"/>
        <v>0</v>
      </c>
      <c r="AC1428" s="4" t="e">
        <f t="shared" si="330"/>
        <v>#DIV/0!</v>
      </c>
      <c r="AD1428" s="4" t="e">
        <f t="shared" si="331"/>
        <v>#DIV/0!</v>
      </c>
      <c r="AE1428" s="2" t="e">
        <f t="shared" si="332"/>
        <v>#DIV/0!</v>
      </c>
      <c r="AF1428" s="5" t="e">
        <f t="shared" si="325"/>
        <v>#DIV/0!</v>
      </c>
      <c r="AG1428" s="5" t="e">
        <f t="shared" si="327"/>
        <v>#DIV/0!</v>
      </c>
      <c r="AH1428" t="e">
        <f t="shared" si="329"/>
        <v>#DIV/0!</v>
      </c>
    </row>
    <row r="1429" spans="1:34" x14ac:dyDescent="0.25">
      <c r="A1429" s="1"/>
      <c r="U1429">
        <f t="shared" si="321"/>
        <v>0</v>
      </c>
      <c r="V1429">
        <f t="shared" si="322"/>
        <v>0</v>
      </c>
      <c r="W1429">
        <f t="shared" si="323"/>
        <v>0</v>
      </c>
      <c r="X1429">
        <f t="shared" si="319"/>
        <v>0</v>
      </c>
      <c r="Y1429">
        <f t="shared" si="320"/>
        <v>0</v>
      </c>
      <c r="Z1429">
        <f t="shared" si="328"/>
        <v>0</v>
      </c>
      <c r="AA1429">
        <f t="shared" si="326"/>
        <v>0</v>
      </c>
      <c r="AB1429">
        <f t="shared" si="324"/>
        <v>0</v>
      </c>
      <c r="AC1429" s="4" t="e">
        <f t="shared" si="330"/>
        <v>#DIV/0!</v>
      </c>
      <c r="AD1429" s="4" t="e">
        <f t="shared" si="331"/>
        <v>#DIV/0!</v>
      </c>
      <c r="AE1429" s="2" t="e">
        <f t="shared" si="332"/>
        <v>#DIV/0!</v>
      </c>
      <c r="AF1429" s="5" t="e">
        <f t="shared" si="325"/>
        <v>#DIV/0!</v>
      </c>
      <c r="AG1429" s="5" t="e">
        <f t="shared" si="327"/>
        <v>#DIV/0!</v>
      </c>
      <c r="AH1429" t="e">
        <f t="shared" si="329"/>
        <v>#DIV/0!</v>
      </c>
    </row>
    <row r="1430" spans="1:34" x14ac:dyDescent="0.25">
      <c r="A1430" s="1"/>
      <c r="U1430">
        <f t="shared" si="321"/>
        <v>0</v>
      </c>
      <c r="V1430">
        <f t="shared" si="322"/>
        <v>0</v>
      </c>
      <c r="W1430">
        <f t="shared" si="323"/>
        <v>0</v>
      </c>
      <c r="X1430">
        <f t="shared" si="319"/>
        <v>0</v>
      </c>
      <c r="Y1430">
        <f t="shared" si="320"/>
        <v>0</v>
      </c>
      <c r="Z1430">
        <f t="shared" si="328"/>
        <v>0</v>
      </c>
      <c r="AA1430">
        <f t="shared" si="326"/>
        <v>0</v>
      </c>
      <c r="AB1430">
        <f t="shared" si="324"/>
        <v>0</v>
      </c>
      <c r="AC1430" s="4" t="e">
        <f t="shared" si="330"/>
        <v>#DIV/0!</v>
      </c>
      <c r="AD1430" s="4" t="e">
        <f t="shared" si="331"/>
        <v>#DIV/0!</v>
      </c>
      <c r="AE1430" s="2" t="e">
        <f t="shared" si="332"/>
        <v>#DIV/0!</v>
      </c>
      <c r="AF1430" s="5" t="e">
        <f t="shared" si="325"/>
        <v>#DIV/0!</v>
      </c>
      <c r="AG1430" s="5" t="e">
        <f t="shared" si="327"/>
        <v>#DIV/0!</v>
      </c>
      <c r="AH1430" t="e">
        <f t="shared" si="329"/>
        <v>#DIV/0!</v>
      </c>
    </row>
    <row r="1431" spans="1:34" x14ac:dyDescent="0.25">
      <c r="A1431" s="1"/>
      <c r="U1431">
        <f t="shared" si="321"/>
        <v>0</v>
      </c>
      <c r="V1431">
        <f t="shared" si="322"/>
        <v>0</v>
      </c>
      <c r="W1431">
        <f t="shared" si="323"/>
        <v>0</v>
      </c>
      <c r="X1431">
        <f t="shared" si="319"/>
        <v>0</v>
      </c>
      <c r="Y1431">
        <f t="shared" si="320"/>
        <v>0</v>
      </c>
      <c r="Z1431">
        <f t="shared" si="328"/>
        <v>0</v>
      </c>
      <c r="AA1431">
        <f t="shared" si="326"/>
        <v>0</v>
      </c>
      <c r="AB1431">
        <f t="shared" si="324"/>
        <v>0</v>
      </c>
      <c r="AC1431" s="4" t="e">
        <f t="shared" si="330"/>
        <v>#DIV/0!</v>
      </c>
      <c r="AD1431" s="4" t="e">
        <f t="shared" si="331"/>
        <v>#DIV/0!</v>
      </c>
      <c r="AE1431" s="2" t="e">
        <f t="shared" si="332"/>
        <v>#DIV/0!</v>
      </c>
      <c r="AF1431" s="5" t="e">
        <f t="shared" si="325"/>
        <v>#DIV/0!</v>
      </c>
      <c r="AG1431" s="5" t="e">
        <f t="shared" si="327"/>
        <v>#DIV/0!</v>
      </c>
      <c r="AH1431" t="e">
        <f t="shared" si="329"/>
        <v>#DIV/0!</v>
      </c>
    </row>
    <row r="1432" spans="1:34" x14ac:dyDescent="0.25">
      <c r="A1432" s="1"/>
      <c r="U1432">
        <f t="shared" si="321"/>
        <v>0</v>
      </c>
      <c r="V1432">
        <f t="shared" si="322"/>
        <v>0</v>
      </c>
      <c r="W1432">
        <f t="shared" si="323"/>
        <v>0</v>
      </c>
      <c r="X1432">
        <f t="shared" si="319"/>
        <v>0</v>
      </c>
      <c r="Y1432">
        <f t="shared" si="320"/>
        <v>0</v>
      </c>
      <c r="Z1432">
        <f t="shared" si="328"/>
        <v>0</v>
      </c>
      <c r="AA1432">
        <f t="shared" si="326"/>
        <v>0</v>
      </c>
      <c r="AB1432">
        <f t="shared" si="324"/>
        <v>0</v>
      </c>
      <c r="AC1432" s="4" t="e">
        <f t="shared" si="330"/>
        <v>#DIV/0!</v>
      </c>
      <c r="AD1432" s="4" t="e">
        <f t="shared" si="331"/>
        <v>#DIV/0!</v>
      </c>
      <c r="AE1432" s="2" t="e">
        <f t="shared" si="332"/>
        <v>#DIV/0!</v>
      </c>
      <c r="AF1432" s="5" t="e">
        <f t="shared" si="325"/>
        <v>#DIV/0!</v>
      </c>
      <c r="AG1432" s="5" t="e">
        <f t="shared" si="327"/>
        <v>#DIV/0!</v>
      </c>
      <c r="AH1432" t="e">
        <f t="shared" si="329"/>
        <v>#DIV/0!</v>
      </c>
    </row>
    <row r="1433" spans="1:34" x14ac:dyDescent="0.25">
      <c r="A1433" s="1"/>
      <c r="U1433">
        <f t="shared" si="321"/>
        <v>0</v>
      </c>
      <c r="V1433">
        <f t="shared" si="322"/>
        <v>0</v>
      </c>
      <c r="W1433">
        <f t="shared" si="323"/>
        <v>0</v>
      </c>
      <c r="X1433">
        <f t="shared" si="319"/>
        <v>0</v>
      </c>
      <c r="Y1433">
        <f t="shared" si="320"/>
        <v>0</v>
      </c>
      <c r="Z1433">
        <f t="shared" si="328"/>
        <v>0</v>
      </c>
      <c r="AA1433">
        <f t="shared" si="326"/>
        <v>0</v>
      </c>
      <c r="AB1433">
        <f t="shared" si="324"/>
        <v>0</v>
      </c>
      <c r="AC1433" s="4" t="e">
        <f t="shared" si="330"/>
        <v>#DIV/0!</v>
      </c>
      <c r="AD1433" s="4" t="e">
        <f t="shared" si="331"/>
        <v>#DIV/0!</v>
      </c>
      <c r="AE1433" s="2" t="e">
        <f t="shared" si="332"/>
        <v>#DIV/0!</v>
      </c>
      <c r="AF1433" s="5" t="e">
        <f t="shared" si="325"/>
        <v>#DIV/0!</v>
      </c>
      <c r="AG1433" s="5" t="e">
        <f t="shared" si="327"/>
        <v>#DIV/0!</v>
      </c>
      <c r="AH1433" t="e">
        <f t="shared" si="329"/>
        <v>#DIV/0!</v>
      </c>
    </row>
    <row r="1434" spans="1:34" x14ac:dyDescent="0.25">
      <c r="A1434" s="1"/>
      <c r="U1434">
        <f t="shared" si="321"/>
        <v>0</v>
      </c>
      <c r="V1434">
        <f t="shared" si="322"/>
        <v>0</v>
      </c>
      <c r="W1434">
        <f t="shared" si="323"/>
        <v>0</v>
      </c>
      <c r="X1434">
        <f t="shared" si="319"/>
        <v>0</v>
      </c>
      <c r="Y1434">
        <f t="shared" si="320"/>
        <v>0</v>
      </c>
      <c r="Z1434">
        <f t="shared" si="328"/>
        <v>0</v>
      </c>
      <c r="AA1434">
        <f t="shared" si="326"/>
        <v>0</v>
      </c>
      <c r="AB1434">
        <f t="shared" si="324"/>
        <v>0</v>
      </c>
      <c r="AC1434" s="4" t="e">
        <f t="shared" si="330"/>
        <v>#DIV/0!</v>
      </c>
      <c r="AD1434" s="4" t="e">
        <f t="shared" si="331"/>
        <v>#DIV/0!</v>
      </c>
      <c r="AE1434" s="2" t="e">
        <f t="shared" si="332"/>
        <v>#DIV/0!</v>
      </c>
      <c r="AF1434" s="5" t="e">
        <f t="shared" si="325"/>
        <v>#DIV/0!</v>
      </c>
      <c r="AG1434" s="5" t="e">
        <f t="shared" si="327"/>
        <v>#DIV/0!</v>
      </c>
      <c r="AH1434" t="e">
        <f t="shared" si="329"/>
        <v>#DIV/0!</v>
      </c>
    </row>
    <row r="1435" spans="1:34" x14ac:dyDescent="0.25">
      <c r="A1435" s="1"/>
      <c r="U1435">
        <f t="shared" si="321"/>
        <v>0</v>
      </c>
      <c r="V1435">
        <f t="shared" si="322"/>
        <v>0</v>
      </c>
      <c r="W1435">
        <f t="shared" si="323"/>
        <v>0</v>
      </c>
      <c r="X1435">
        <f t="shared" si="319"/>
        <v>0</v>
      </c>
      <c r="Y1435">
        <f t="shared" si="320"/>
        <v>0</v>
      </c>
      <c r="Z1435">
        <f t="shared" si="328"/>
        <v>0</v>
      </c>
      <c r="AA1435">
        <f t="shared" si="326"/>
        <v>0</v>
      </c>
      <c r="AB1435">
        <f t="shared" si="324"/>
        <v>0</v>
      </c>
      <c r="AC1435" s="4" t="e">
        <f t="shared" si="330"/>
        <v>#DIV/0!</v>
      </c>
      <c r="AD1435" s="4" t="e">
        <f t="shared" si="331"/>
        <v>#DIV/0!</v>
      </c>
      <c r="AE1435" s="2" t="e">
        <f t="shared" si="332"/>
        <v>#DIV/0!</v>
      </c>
      <c r="AF1435" s="5" t="e">
        <f t="shared" si="325"/>
        <v>#DIV/0!</v>
      </c>
      <c r="AG1435" s="5" t="e">
        <f t="shared" si="327"/>
        <v>#DIV/0!</v>
      </c>
      <c r="AH1435" t="e">
        <f t="shared" si="329"/>
        <v>#DIV/0!</v>
      </c>
    </row>
    <row r="1436" spans="1:34" x14ac:dyDescent="0.25">
      <c r="A1436" s="1"/>
      <c r="U1436">
        <f t="shared" si="321"/>
        <v>0</v>
      </c>
      <c r="V1436">
        <f t="shared" si="322"/>
        <v>0</v>
      </c>
      <c r="W1436">
        <f t="shared" si="323"/>
        <v>0</v>
      </c>
      <c r="X1436">
        <f t="shared" si="319"/>
        <v>0</v>
      </c>
      <c r="Y1436">
        <f t="shared" si="320"/>
        <v>0</v>
      </c>
      <c r="Z1436">
        <f t="shared" si="328"/>
        <v>0</v>
      </c>
      <c r="AA1436">
        <f t="shared" si="326"/>
        <v>0</v>
      </c>
      <c r="AB1436">
        <f t="shared" si="324"/>
        <v>0</v>
      </c>
      <c r="AC1436" s="4" t="e">
        <f t="shared" si="330"/>
        <v>#DIV/0!</v>
      </c>
      <c r="AD1436" s="4" t="e">
        <f t="shared" si="331"/>
        <v>#DIV/0!</v>
      </c>
      <c r="AE1436" s="2" t="e">
        <f t="shared" si="332"/>
        <v>#DIV/0!</v>
      </c>
      <c r="AF1436" s="5" t="e">
        <f t="shared" si="325"/>
        <v>#DIV/0!</v>
      </c>
      <c r="AG1436" s="5" t="e">
        <f t="shared" si="327"/>
        <v>#DIV/0!</v>
      </c>
      <c r="AH1436" t="e">
        <f t="shared" si="329"/>
        <v>#DIV/0!</v>
      </c>
    </row>
    <row r="1437" spans="1:34" x14ac:dyDescent="0.25">
      <c r="A1437" s="1"/>
      <c r="U1437">
        <f t="shared" si="321"/>
        <v>0</v>
      </c>
      <c r="V1437">
        <f t="shared" si="322"/>
        <v>0</v>
      </c>
      <c r="W1437">
        <f t="shared" si="323"/>
        <v>0</v>
      </c>
      <c r="X1437">
        <f t="shared" si="319"/>
        <v>0</v>
      </c>
      <c r="Y1437">
        <f t="shared" si="320"/>
        <v>0</v>
      </c>
      <c r="Z1437">
        <f t="shared" si="328"/>
        <v>0</v>
      </c>
      <c r="AA1437">
        <f t="shared" si="326"/>
        <v>0</v>
      </c>
      <c r="AB1437">
        <f t="shared" si="324"/>
        <v>0</v>
      </c>
      <c r="AC1437" s="4" t="e">
        <f t="shared" si="330"/>
        <v>#DIV/0!</v>
      </c>
      <c r="AD1437" s="4" t="e">
        <f t="shared" si="331"/>
        <v>#DIV/0!</v>
      </c>
      <c r="AE1437" s="2" t="e">
        <f t="shared" si="332"/>
        <v>#DIV/0!</v>
      </c>
      <c r="AF1437" s="5" t="e">
        <f t="shared" si="325"/>
        <v>#DIV/0!</v>
      </c>
      <c r="AG1437" s="5" t="e">
        <f t="shared" si="327"/>
        <v>#DIV/0!</v>
      </c>
      <c r="AH1437" t="e">
        <f t="shared" si="329"/>
        <v>#DIV/0!</v>
      </c>
    </row>
    <row r="1438" spans="1:34" x14ac:dyDescent="0.25">
      <c r="A1438" s="1"/>
      <c r="U1438">
        <f t="shared" si="321"/>
        <v>0</v>
      </c>
      <c r="V1438">
        <f t="shared" si="322"/>
        <v>0</v>
      </c>
      <c r="W1438">
        <f t="shared" si="323"/>
        <v>0</v>
      </c>
      <c r="X1438">
        <f t="shared" si="319"/>
        <v>0</v>
      </c>
      <c r="Y1438">
        <f t="shared" si="320"/>
        <v>0</v>
      </c>
      <c r="Z1438">
        <f t="shared" si="328"/>
        <v>0</v>
      </c>
      <c r="AA1438">
        <f t="shared" si="326"/>
        <v>0</v>
      </c>
      <c r="AB1438">
        <f t="shared" si="324"/>
        <v>0</v>
      </c>
      <c r="AC1438" s="4" t="e">
        <f t="shared" si="330"/>
        <v>#DIV/0!</v>
      </c>
      <c r="AD1438" s="4" t="e">
        <f t="shared" si="331"/>
        <v>#DIV/0!</v>
      </c>
      <c r="AE1438" s="2" t="e">
        <f t="shared" si="332"/>
        <v>#DIV/0!</v>
      </c>
      <c r="AF1438" s="5" t="e">
        <f t="shared" si="325"/>
        <v>#DIV/0!</v>
      </c>
      <c r="AG1438" s="5" t="e">
        <f t="shared" si="327"/>
        <v>#DIV/0!</v>
      </c>
      <c r="AH1438" t="e">
        <f t="shared" si="329"/>
        <v>#DIV/0!</v>
      </c>
    </row>
    <row r="1439" spans="1:34" x14ac:dyDescent="0.25">
      <c r="A1439" s="1"/>
      <c r="U1439">
        <f t="shared" si="321"/>
        <v>0</v>
      </c>
      <c r="V1439">
        <f t="shared" si="322"/>
        <v>0</v>
      </c>
      <c r="W1439">
        <f t="shared" si="323"/>
        <v>0</v>
      </c>
      <c r="X1439">
        <f t="shared" si="319"/>
        <v>0</v>
      </c>
      <c r="Y1439">
        <f t="shared" si="320"/>
        <v>0</v>
      </c>
      <c r="Z1439">
        <f t="shared" si="328"/>
        <v>0</v>
      </c>
      <c r="AA1439">
        <f t="shared" si="326"/>
        <v>0</v>
      </c>
      <c r="AB1439">
        <f t="shared" si="324"/>
        <v>0</v>
      </c>
      <c r="AC1439" s="4" t="e">
        <f t="shared" si="330"/>
        <v>#DIV/0!</v>
      </c>
      <c r="AD1439" s="4" t="e">
        <f t="shared" si="331"/>
        <v>#DIV/0!</v>
      </c>
      <c r="AE1439" s="2" t="e">
        <f t="shared" si="332"/>
        <v>#DIV/0!</v>
      </c>
      <c r="AF1439" s="5" t="e">
        <f t="shared" si="325"/>
        <v>#DIV/0!</v>
      </c>
      <c r="AG1439" s="5" t="e">
        <f t="shared" si="327"/>
        <v>#DIV/0!</v>
      </c>
      <c r="AH1439" t="e">
        <f t="shared" si="329"/>
        <v>#DIV/0!</v>
      </c>
    </row>
    <row r="1440" spans="1:34" x14ac:dyDescent="0.25">
      <c r="A1440" s="1"/>
      <c r="U1440">
        <f t="shared" si="321"/>
        <v>0</v>
      </c>
      <c r="V1440">
        <f t="shared" si="322"/>
        <v>0</v>
      </c>
      <c r="W1440">
        <f t="shared" si="323"/>
        <v>0</v>
      </c>
      <c r="X1440">
        <f t="shared" si="319"/>
        <v>0</v>
      </c>
      <c r="Y1440">
        <f t="shared" si="320"/>
        <v>0</v>
      </c>
      <c r="Z1440">
        <f t="shared" si="328"/>
        <v>0</v>
      </c>
      <c r="AA1440">
        <f t="shared" si="326"/>
        <v>0</v>
      </c>
      <c r="AB1440">
        <f t="shared" si="324"/>
        <v>0</v>
      </c>
      <c r="AC1440" s="4" t="e">
        <f t="shared" si="330"/>
        <v>#DIV/0!</v>
      </c>
      <c r="AD1440" s="4" t="e">
        <f t="shared" si="331"/>
        <v>#DIV/0!</v>
      </c>
      <c r="AE1440" s="2" t="e">
        <f t="shared" si="332"/>
        <v>#DIV/0!</v>
      </c>
      <c r="AF1440" s="5" t="e">
        <f t="shared" si="325"/>
        <v>#DIV/0!</v>
      </c>
      <c r="AG1440" s="5" t="e">
        <f t="shared" si="327"/>
        <v>#DIV/0!</v>
      </c>
      <c r="AH1440" t="e">
        <f t="shared" si="329"/>
        <v>#DIV/0!</v>
      </c>
    </row>
    <row r="1441" spans="1:34" x14ac:dyDescent="0.25">
      <c r="A1441" s="1"/>
      <c r="U1441">
        <f t="shared" si="321"/>
        <v>0</v>
      </c>
      <c r="V1441">
        <f t="shared" si="322"/>
        <v>0</v>
      </c>
      <c r="W1441">
        <f t="shared" si="323"/>
        <v>0</v>
      </c>
      <c r="X1441">
        <f t="shared" si="319"/>
        <v>0</v>
      </c>
      <c r="Y1441">
        <f t="shared" si="320"/>
        <v>0</v>
      </c>
      <c r="Z1441">
        <f t="shared" si="328"/>
        <v>0</v>
      </c>
      <c r="AA1441">
        <f t="shared" si="326"/>
        <v>0</v>
      </c>
      <c r="AB1441">
        <f t="shared" si="324"/>
        <v>0</v>
      </c>
      <c r="AC1441" s="4" t="e">
        <f t="shared" si="330"/>
        <v>#DIV/0!</v>
      </c>
      <c r="AD1441" s="4" t="e">
        <f t="shared" si="331"/>
        <v>#DIV/0!</v>
      </c>
      <c r="AE1441" s="2" t="e">
        <f t="shared" si="332"/>
        <v>#DIV/0!</v>
      </c>
      <c r="AF1441" s="5" t="e">
        <f t="shared" si="325"/>
        <v>#DIV/0!</v>
      </c>
      <c r="AG1441" s="5" t="e">
        <f t="shared" si="327"/>
        <v>#DIV/0!</v>
      </c>
      <c r="AH1441" t="e">
        <f t="shared" si="329"/>
        <v>#DIV/0!</v>
      </c>
    </row>
    <row r="1442" spans="1:34" x14ac:dyDescent="0.25">
      <c r="A1442" s="1"/>
      <c r="U1442">
        <f t="shared" si="321"/>
        <v>0</v>
      </c>
      <c r="V1442">
        <f t="shared" si="322"/>
        <v>0</v>
      </c>
      <c r="W1442">
        <f t="shared" si="323"/>
        <v>0</v>
      </c>
      <c r="X1442">
        <f t="shared" si="319"/>
        <v>0</v>
      </c>
      <c r="Y1442">
        <f t="shared" si="320"/>
        <v>0</v>
      </c>
      <c r="Z1442">
        <f t="shared" si="328"/>
        <v>0</v>
      </c>
      <c r="AA1442">
        <f t="shared" si="326"/>
        <v>0</v>
      </c>
      <c r="AB1442">
        <f t="shared" si="324"/>
        <v>0</v>
      </c>
      <c r="AC1442" s="4" t="e">
        <f t="shared" si="330"/>
        <v>#DIV/0!</v>
      </c>
      <c r="AD1442" s="4" t="e">
        <f t="shared" si="331"/>
        <v>#DIV/0!</v>
      </c>
      <c r="AE1442" s="2" t="e">
        <f t="shared" si="332"/>
        <v>#DIV/0!</v>
      </c>
      <c r="AF1442" s="5" t="e">
        <f t="shared" si="325"/>
        <v>#DIV/0!</v>
      </c>
      <c r="AG1442" s="5" t="e">
        <f t="shared" si="327"/>
        <v>#DIV/0!</v>
      </c>
      <c r="AH1442" t="e">
        <f t="shared" si="329"/>
        <v>#DIV/0!</v>
      </c>
    </row>
    <row r="1443" spans="1:34" x14ac:dyDescent="0.25">
      <c r="A1443" s="1"/>
      <c r="U1443">
        <f t="shared" si="321"/>
        <v>0</v>
      </c>
      <c r="V1443">
        <f t="shared" si="322"/>
        <v>0</v>
      </c>
      <c r="W1443">
        <f t="shared" si="323"/>
        <v>0</v>
      </c>
      <c r="X1443">
        <f t="shared" si="319"/>
        <v>0</v>
      </c>
      <c r="Y1443">
        <f t="shared" si="320"/>
        <v>0</v>
      </c>
      <c r="Z1443">
        <f t="shared" si="328"/>
        <v>0</v>
      </c>
      <c r="AA1443">
        <f t="shared" si="326"/>
        <v>0</v>
      </c>
      <c r="AB1443">
        <f t="shared" si="324"/>
        <v>0</v>
      </c>
      <c r="AC1443" s="4" t="e">
        <f t="shared" si="330"/>
        <v>#DIV/0!</v>
      </c>
      <c r="AD1443" s="4" t="e">
        <f t="shared" si="331"/>
        <v>#DIV/0!</v>
      </c>
      <c r="AE1443" s="2" t="e">
        <f t="shared" si="332"/>
        <v>#DIV/0!</v>
      </c>
      <c r="AF1443" s="5" t="e">
        <f t="shared" si="325"/>
        <v>#DIV/0!</v>
      </c>
      <c r="AG1443" s="5" t="e">
        <f t="shared" si="327"/>
        <v>#DIV/0!</v>
      </c>
      <c r="AH1443" t="e">
        <f t="shared" si="329"/>
        <v>#DIV/0!</v>
      </c>
    </row>
    <row r="1444" spans="1:34" x14ac:dyDescent="0.25">
      <c r="A1444" s="1"/>
      <c r="U1444">
        <f t="shared" si="321"/>
        <v>0</v>
      </c>
      <c r="V1444">
        <f t="shared" si="322"/>
        <v>0</v>
      </c>
      <c r="W1444">
        <f t="shared" si="323"/>
        <v>0</v>
      </c>
      <c r="X1444">
        <f t="shared" si="319"/>
        <v>0</v>
      </c>
      <c r="Y1444">
        <f t="shared" si="320"/>
        <v>0</v>
      </c>
      <c r="Z1444">
        <f t="shared" si="328"/>
        <v>0</v>
      </c>
      <c r="AA1444">
        <f t="shared" si="326"/>
        <v>0</v>
      </c>
      <c r="AB1444">
        <f t="shared" si="324"/>
        <v>0</v>
      </c>
      <c r="AC1444" s="4" t="e">
        <f t="shared" si="330"/>
        <v>#DIV/0!</v>
      </c>
      <c r="AD1444" s="4" t="e">
        <f t="shared" si="331"/>
        <v>#DIV/0!</v>
      </c>
      <c r="AE1444" s="2" t="e">
        <f t="shared" si="332"/>
        <v>#DIV/0!</v>
      </c>
      <c r="AF1444" s="5" t="e">
        <f t="shared" si="325"/>
        <v>#DIV/0!</v>
      </c>
      <c r="AG1444" s="5" t="e">
        <f t="shared" si="327"/>
        <v>#DIV/0!</v>
      </c>
      <c r="AH1444" t="e">
        <f t="shared" si="329"/>
        <v>#DIV/0!</v>
      </c>
    </row>
    <row r="1445" spans="1:34" x14ac:dyDescent="0.25">
      <c r="A1445" s="1"/>
      <c r="U1445">
        <f t="shared" si="321"/>
        <v>0</v>
      </c>
      <c r="V1445">
        <f t="shared" si="322"/>
        <v>0</v>
      </c>
      <c r="W1445">
        <f t="shared" si="323"/>
        <v>0</v>
      </c>
      <c r="X1445">
        <f t="shared" si="319"/>
        <v>0</v>
      </c>
      <c r="Y1445">
        <f t="shared" si="320"/>
        <v>0</v>
      </c>
      <c r="Z1445">
        <f t="shared" si="328"/>
        <v>0</v>
      </c>
      <c r="AA1445">
        <f t="shared" si="326"/>
        <v>0</v>
      </c>
      <c r="AB1445">
        <f t="shared" si="324"/>
        <v>0</v>
      </c>
      <c r="AC1445" s="4" t="e">
        <f t="shared" si="330"/>
        <v>#DIV/0!</v>
      </c>
      <c r="AD1445" s="4" t="e">
        <f t="shared" si="331"/>
        <v>#DIV/0!</v>
      </c>
      <c r="AE1445" s="2" t="e">
        <f t="shared" si="332"/>
        <v>#DIV/0!</v>
      </c>
      <c r="AF1445" s="5" t="e">
        <f t="shared" si="325"/>
        <v>#DIV/0!</v>
      </c>
      <c r="AG1445" s="5" t="e">
        <f t="shared" si="327"/>
        <v>#DIV/0!</v>
      </c>
      <c r="AH1445" t="e">
        <f t="shared" si="329"/>
        <v>#DIV/0!</v>
      </c>
    </row>
    <row r="1446" spans="1:34" x14ac:dyDescent="0.25">
      <c r="A1446" s="1"/>
      <c r="U1446">
        <f t="shared" si="321"/>
        <v>0</v>
      </c>
      <c r="V1446">
        <f t="shared" si="322"/>
        <v>0</v>
      </c>
      <c r="W1446">
        <f t="shared" si="323"/>
        <v>0</v>
      </c>
      <c r="X1446">
        <f t="shared" si="319"/>
        <v>0</v>
      </c>
      <c r="Y1446">
        <f t="shared" si="320"/>
        <v>0</v>
      </c>
      <c r="Z1446">
        <f t="shared" si="328"/>
        <v>0</v>
      </c>
      <c r="AA1446">
        <f t="shared" si="326"/>
        <v>0</v>
      </c>
      <c r="AB1446">
        <f t="shared" si="324"/>
        <v>0</v>
      </c>
      <c r="AC1446" s="4" t="e">
        <f t="shared" si="330"/>
        <v>#DIV/0!</v>
      </c>
      <c r="AD1446" s="4" t="e">
        <f t="shared" si="331"/>
        <v>#DIV/0!</v>
      </c>
      <c r="AE1446" s="2" t="e">
        <f t="shared" si="332"/>
        <v>#DIV/0!</v>
      </c>
      <c r="AF1446" s="5" t="e">
        <f t="shared" si="325"/>
        <v>#DIV/0!</v>
      </c>
      <c r="AG1446" s="5" t="e">
        <f t="shared" si="327"/>
        <v>#DIV/0!</v>
      </c>
      <c r="AH1446" t="e">
        <f t="shared" si="329"/>
        <v>#DIV/0!</v>
      </c>
    </row>
    <row r="1447" spans="1:34" x14ac:dyDescent="0.25">
      <c r="A1447" s="1"/>
      <c r="U1447">
        <f t="shared" si="321"/>
        <v>0</v>
      </c>
      <c r="V1447">
        <f t="shared" si="322"/>
        <v>0</v>
      </c>
      <c r="W1447">
        <f t="shared" si="323"/>
        <v>0</v>
      </c>
      <c r="X1447">
        <f t="shared" si="319"/>
        <v>0</v>
      </c>
      <c r="Y1447">
        <f t="shared" si="320"/>
        <v>0</v>
      </c>
      <c r="Z1447">
        <f t="shared" si="328"/>
        <v>0</v>
      </c>
      <c r="AA1447">
        <f t="shared" si="326"/>
        <v>0</v>
      </c>
      <c r="AB1447">
        <f t="shared" si="324"/>
        <v>0</v>
      </c>
      <c r="AC1447" s="4" t="e">
        <f t="shared" si="330"/>
        <v>#DIV/0!</v>
      </c>
      <c r="AD1447" s="4" t="e">
        <f t="shared" si="331"/>
        <v>#DIV/0!</v>
      </c>
      <c r="AE1447" s="2" t="e">
        <f t="shared" si="332"/>
        <v>#DIV/0!</v>
      </c>
      <c r="AF1447" s="5" t="e">
        <f t="shared" si="325"/>
        <v>#DIV/0!</v>
      </c>
      <c r="AG1447" s="5" t="e">
        <f t="shared" si="327"/>
        <v>#DIV/0!</v>
      </c>
      <c r="AH1447" t="e">
        <f t="shared" si="329"/>
        <v>#DIV/0!</v>
      </c>
    </row>
    <row r="1448" spans="1:34" x14ac:dyDescent="0.25">
      <c r="A1448" s="1"/>
      <c r="U1448">
        <f t="shared" si="321"/>
        <v>0</v>
      </c>
      <c r="V1448">
        <f t="shared" si="322"/>
        <v>0</v>
      </c>
      <c r="W1448">
        <f t="shared" si="323"/>
        <v>0</v>
      </c>
      <c r="X1448">
        <f t="shared" si="319"/>
        <v>0</v>
      </c>
      <c r="Y1448">
        <f t="shared" si="320"/>
        <v>0</v>
      </c>
      <c r="Z1448">
        <f t="shared" si="328"/>
        <v>0</v>
      </c>
      <c r="AA1448">
        <f t="shared" si="326"/>
        <v>0</v>
      </c>
      <c r="AB1448">
        <f t="shared" si="324"/>
        <v>0</v>
      </c>
      <c r="AC1448" s="4" t="e">
        <f t="shared" si="330"/>
        <v>#DIV/0!</v>
      </c>
      <c r="AD1448" s="4" t="e">
        <f t="shared" si="331"/>
        <v>#DIV/0!</v>
      </c>
      <c r="AE1448" s="2" t="e">
        <f t="shared" si="332"/>
        <v>#DIV/0!</v>
      </c>
      <c r="AF1448" s="5" t="e">
        <f t="shared" si="325"/>
        <v>#DIV/0!</v>
      </c>
      <c r="AG1448" s="5" t="e">
        <f t="shared" si="327"/>
        <v>#DIV/0!</v>
      </c>
      <c r="AH1448" t="e">
        <f t="shared" si="329"/>
        <v>#DIV/0!</v>
      </c>
    </row>
    <row r="1449" spans="1:34" x14ac:dyDescent="0.25">
      <c r="A1449" s="1"/>
      <c r="U1449">
        <f t="shared" si="321"/>
        <v>0</v>
      </c>
      <c r="V1449">
        <f t="shared" si="322"/>
        <v>0</v>
      </c>
      <c r="W1449">
        <f t="shared" si="323"/>
        <v>0</v>
      </c>
      <c r="X1449">
        <f t="shared" si="319"/>
        <v>0</v>
      </c>
      <c r="Y1449">
        <f t="shared" si="320"/>
        <v>0</v>
      </c>
      <c r="Z1449">
        <f t="shared" si="328"/>
        <v>0</v>
      </c>
      <c r="AA1449">
        <f t="shared" si="326"/>
        <v>0</v>
      </c>
      <c r="AB1449">
        <f t="shared" si="324"/>
        <v>0</v>
      </c>
      <c r="AC1449" s="4" t="e">
        <f t="shared" si="330"/>
        <v>#DIV/0!</v>
      </c>
      <c r="AD1449" s="4" t="e">
        <f t="shared" si="331"/>
        <v>#DIV/0!</v>
      </c>
      <c r="AE1449" s="2" t="e">
        <f t="shared" si="332"/>
        <v>#DIV/0!</v>
      </c>
      <c r="AF1449" s="5" t="e">
        <f t="shared" si="325"/>
        <v>#DIV/0!</v>
      </c>
      <c r="AG1449" s="5" t="e">
        <f t="shared" si="327"/>
        <v>#DIV/0!</v>
      </c>
      <c r="AH1449" t="e">
        <f t="shared" si="329"/>
        <v>#DIV/0!</v>
      </c>
    </row>
    <row r="1450" spans="1:34" x14ac:dyDescent="0.25">
      <c r="A1450" s="1"/>
      <c r="U1450">
        <f t="shared" si="321"/>
        <v>0</v>
      </c>
      <c r="V1450">
        <f t="shared" si="322"/>
        <v>0</v>
      </c>
      <c r="W1450">
        <f t="shared" si="323"/>
        <v>0</v>
      </c>
      <c r="X1450">
        <f t="shared" si="319"/>
        <v>0</v>
      </c>
      <c r="Y1450">
        <f t="shared" si="320"/>
        <v>0</v>
      </c>
      <c r="Z1450">
        <f t="shared" si="328"/>
        <v>0</v>
      </c>
      <c r="AA1450">
        <f t="shared" si="326"/>
        <v>0</v>
      </c>
      <c r="AB1450">
        <f t="shared" si="324"/>
        <v>0</v>
      </c>
      <c r="AC1450" s="4" t="e">
        <f t="shared" si="330"/>
        <v>#DIV/0!</v>
      </c>
      <c r="AD1450" s="4" t="e">
        <f t="shared" si="331"/>
        <v>#DIV/0!</v>
      </c>
      <c r="AE1450" s="2" t="e">
        <f t="shared" si="332"/>
        <v>#DIV/0!</v>
      </c>
      <c r="AF1450" s="5" t="e">
        <f t="shared" si="325"/>
        <v>#DIV/0!</v>
      </c>
      <c r="AG1450" s="5" t="e">
        <f t="shared" si="327"/>
        <v>#DIV/0!</v>
      </c>
      <c r="AH1450" t="e">
        <f t="shared" si="329"/>
        <v>#DIV/0!</v>
      </c>
    </row>
    <row r="1451" spans="1:34" x14ac:dyDescent="0.25">
      <c r="A1451" s="1"/>
      <c r="U1451">
        <f t="shared" si="321"/>
        <v>0</v>
      </c>
      <c r="V1451">
        <f t="shared" si="322"/>
        <v>0</v>
      </c>
      <c r="W1451">
        <f t="shared" si="323"/>
        <v>0</v>
      </c>
      <c r="X1451">
        <f t="shared" si="319"/>
        <v>0</v>
      </c>
      <c r="Y1451">
        <f t="shared" si="320"/>
        <v>0</v>
      </c>
      <c r="Z1451">
        <f t="shared" si="328"/>
        <v>0</v>
      </c>
      <c r="AA1451">
        <f t="shared" si="326"/>
        <v>0</v>
      </c>
      <c r="AB1451">
        <f t="shared" si="324"/>
        <v>0</v>
      </c>
      <c r="AC1451" s="4" t="e">
        <f t="shared" si="330"/>
        <v>#DIV/0!</v>
      </c>
      <c r="AD1451" s="4" t="e">
        <f t="shared" si="331"/>
        <v>#DIV/0!</v>
      </c>
      <c r="AE1451" s="2" t="e">
        <f t="shared" si="332"/>
        <v>#DIV/0!</v>
      </c>
      <c r="AF1451" s="5" t="e">
        <f t="shared" si="325"/>
        <v>#DIV/0!</v>
      </c>
      <c r="AG1451" s="5" t="e">
        <f t="shared" si="327"/>
        <v>#DIV/0!</v>
      </c>
      <c r="AH1451" t="e">
        <f t="shared" si="329"/>
        <v>#DIV/0!</v>
      </c>
    </row>
    <row r="1452" spans="1:34" x14ac:dyDescent="0.25">
      <c r="A1452" s="1"/>
      <c r="U1452">
        <f t="shared" si="321"/>
        <v>0</v>
      </c>
      <c r="V1452">
        <f t="shared" si="322"/>
        <v>0</v>
      </c>
      <c r="W1452">
        <f t="shared" si="323"/>
        <v>0</v>
      </c>
      <c r="X1452">
        <f t="shared" si="319"/>
        <v>0</v>
      </c>
      <c r="Y1452">
        <f t="shared" si="320"/>
        <v>0</v>
      </c>
      <c r="Z1452">
        <f t="shared" si="328"/>
        <v>0</v>
      </c>
      <c r="AA1452">
        <f t="shared" si="326"/>
        <v>0</v>
      </c>
      <c r="AB1452">
        <f t="shared" si="324"/>
        <v>0</v>
      </c>
      <c r="AC1452" s="4" t="e">
        <f t="shared" si="330"/>
        <v>#DIV/0!</v>
      </c>
      <c r="AD1452" s="4" t="e">
        <f t="shared" si="331"/>
        <v>#DIV/0!</v>
      </c>
      <c r="AE1452" s="2" t="e">
        <f t="shared" si="332"/>
        <v>#DIV/0!</v>
      </c>
      <c r="AF1452" s="5" t="e">
        <f t="shared" si="325"/>
        <v>#DIV/0!</v>
      </c>
      <c r="AG1452" s="5" t="e">
        <f t="shared" si="327"/>
        <v>#DIV/0!</v>
      </c>
      <c r="AH1452" t="e">
        <f t="shared" si="329"/>
        <v>#DIV/0!</v>
      </c>
    </row>
    <row r="1453" spans="1:34" x14ac:dyDescent="0.25">
      <c r="A1453" s="1"/>
      <c r="U1453">
        <f t="shared" si="321"/>
        <v>0</v>
      </c>
      <c r="V1453">
        <f t="shared" si="322"/>
        <v>0</v>
      </c>
      <c r="W1453">
        <f t="shared" si="323"/>
        <v>0</v>
      </c>
      <c r="X1453">
        <f t="shared" si="319"/>
        <v>0</v>
      </c>
      <c r="Y1453">
        <f t="shared" si="320"/>
        <v>0</v>
      </c>
      <c r="Z1453">
        <f t="shared" si="328"/>
        <v>0</v>
      </c>
      <c r="AA1453">
        <f t="shared" si="326"/>
        <v>0</v>
      </c>
      <c r="AB1453">
        <f t="shared" si="324"/>
        <v>0</v>
      </c>
      <c r="AC1453" s="4" t="e">
        <f t="shared" si="330"/>
        <v>#DIV/0!</v>
      </c>
      <c r="AD1453" s="4" t="e">
        <f t="shared" si="331"/>
        <v>#DIV/0!</v>
      </c>
      <c r="AE1453" s="2" t="e">
        <f t="shared" si="332"/>
        <v>#DIV/0!</v>
      </c>
      <c r="AF1453" s="5" t="e">
        <f t="shared" si="325"/>
        <v>#DIV/0!</v>
      </c>
      <c r="AG1453" s="5" t="e">
        <f t="shared" si="327"/>
        <v>#DIV/0!</v>
      </c>
      <c r="AH1453" t="e">
        <f t="shared" si="329"/>
        <v>#DIV/0!</v>
      </c>
    </row>
    <row r="1454" spans="1:34" x14ac:dyDescent="0.25">
      <c r="A1454" s="1"/>
      <c r="U1454">
        <f t="shared" si="321"/>
        <v>0</v>
      </c>
      <c r="V1454">
        <f t="shared" si="322"/>
        <v>0</v>
      </c>
      <c r="W1454">
        <f t="shared" si="323"/>
        <v>0</v>
      </c>
      <c r="X1454">
        <f t="shared" si="319"/>
        <v>0</v>
      </c>
      <c r="Y1454">
        <f t="shared" si="320"/>
        <v>0</v>
      </c>
      <c r="Z1454">
        <f t="shared" si="328"/>
        <v>0</v>
      </c>
      <c r="AA1454">
        <f t="shared" si="326"/>
        <v>0</v>
      </c>
      <c r="AB1454">
        <f t="shared" si="324"/>
        <v>0</v>
      </c>
      <c r="AC1454" s="4" t="e">
        <f t="shared" si="330"/>
        <v>#DIV/0!</v>
      </c>
      <c r="AD1454" s="4" t="e">
        <f t="shared" si="331"/>
        <v>#DIV/0!</v>
      </c>
      <c r="AE1454" s="2" t="e">
        <f t="shared" si="332"/>
        <v>#DIV/0!</v>
      </c>
      <c r="AF1454" s="5" t="e">
        <f t="shared" si="325"/>
        <v>#DIV/0!</v>
      </c>
      <c r="AG1454" s="5" t="e">
        <f t="shared" si="327"/>
        <v>#DIV/0!</v>
      </c>
      <c r="AH1454" t="e">
        <f t="shared" si="329"/>
        <v>#DIV/0!</v>
      </c>
    </row>
    <row r="1455" spans="1:34" x14ac:dyDescent="0.25">
      <c r="A1455" s="1"/>
      <c r="U1455">
        <f t="shared" si="321"/>
        <v>0</v>
      </c>
      <c r="V1455">
        <f t="shared" si="322"/>
        <v>0</v>
      </c>
      <c r="W1455">
        <f t="shared" si="323"/>
        <v>0</v>
      </c>
      <c r="X1455">
        <f t="shared" ref="X1455:X1518" si="333">IF(E1455&gt;I1455,TRUE,0)</f>
        <v>0</v>
      </c>
      <c r="Y1455">
        <f t="shared" ref="Y1455:Y1518" si="334">IF(E1454&gt;I1454,TRUE,0)</f>
        <v>0</v>
      </c>
      <c r="Z1455">
        <f t="shared" si="328"/>
        <v>0</v>
      </c>
      <c r="AA1455">
        <f t="shared" si="326"/>
        <v>0</v>
      </c>
      <c r="AB1455">
        <f t="shared" si="324"/>
        <v>0</v>
      </c>
      <c r="AC1455" s="4" t="e">
        <f t="shared" si="330"/>
        <v>#DIV/0!</v>
      </c>
      <c r="AD1455" s="4" t="e">
        <f t="shared" si="331"/>
        <v>#DIV/0!</v>
      </c>
      <c r="AE1455" s="2" t="e">
        <f t="shared" si="332"/>
        <v>#DIV/0!</v>
      </c>
      <c r="AF1455" s="5" t="e">
        <f t="shared" si="325"/>
        <v>#DIV/0!</v>
      </c>
      <c r="AG1455" s="5" t="e">
        <f t="shared" si="327"/>
        <v>#DIV/0!</v>
      </c>
      <c r="AH1455" t="e">
        <f t="shared" si="329"/>
        <v>#DIV/0!</v>
      </c>
    </row>
    <row r="1456" spans="1:34" x14ac:dyDescent="0.25">
      <c r="A1456" s="1"/>
      <c r="U1456">
        <f t="shared" si="321"/>
        <v>0</v>
      </c>
      <c r="V1456">
        <f t="shared" si="322"/>
        <v>0</v>
      </c>
      <c r="W1456">
        <f t="shared" si="323"/>
        <v>0</v>
      </c>
      <c r="X1456">
        <f t="shared" si="333"/>
        <v>0</v>
      </c>
      <c r="Y1456">
        <f t="shared" si="334"/>
        <v>0</v>
      </c>
      <c r="Z1456">
        <f t="shared" si="328"/>
        <v>0</v>
      </c>
      <c r="AA1456">
        <f t="shared" si="326"/>
        <v>0</v>
      </c>
      <c r="AB1456">
        <f t="shared" si="324"/>
        <v>0</v>
      </c>
      <c r="AC1456" s="4" t="e">
        <f t="shared" si="330"/>
        <v>#DIV/0!</v>
      </c>
      <c r="AD1456" s="4" t="e">
        <f t="shared" si="331"/>
        <v>#DIV/0!</v>
      </c>
      <c r="AE1456" s="2" t="e">
        <f t="shared" si="332"/>
        <v>#DIV/0!</v>
      </c>
      <c r="AF1456" s="5" t="e">
        <f t="shared" si="325"/>
        <v>#DIV/0!</v>
      </c>
      <c r="AG1456" s="5" t="e">
        <f t="shared" si="327"/>
        <v>#DIV/0!</v>
      </c>
      <c r="AH1456" t="e">
        <f t="shared" si="329"/>
        <v>#DIV/0!</v>
      </c>
    </row>
    <row r="1457" spans="1:34" x14ac:dyDescent="0.25">
      <c r="A1457" s="1"/>
      <c r="U1457">
        <f t="shared" si="321"/>
        <v>0</v>
      </c>
      <c r="V1457">
        <f t="shared" si="322"/>
        <v>0</v>
      </c>
      <c r="W1457">
        <f t="shared" si="323"/>
        <v>0</v>
      </c>
      <c r="X1457">
        <f t="shared" si="333"/>
        <v>0</v>
      </c>
      <c r="Y1457">
        <f t="shared" si="334"/>
        <v>0</v>
      </c>
      <c r="Z1457">
        <f t="shared" si="328"/>
        <v>0</v>
      </c>
      <c r="AA1457">
        <f t="shared" si="326"/>
        <v>0</v>
      </c>
      <c r="AB1457">
        <f t="shared" si="324"/>
        <v>0</v>
      </c>
      <c r="AC1457" s="4" t="e">
        <f t="shared" si="330"/>
        <v>#DIV/0!</v>
      </c>
      <c r="AD1457" s="4" t="e">
        <f t="shared" si="331"/>
        <v>#DIV/0!</v>
      </c>
      <c r="AE1457" s="2" t="e">
        <f t="shared" si="332"/>
        <v>#DIV/0!</v>
      </c>
      <c r="AF1457" s="5" t="e">
        <f t="shared" si="325"/>
        <v>#DIV/0!</v>
      </c>
      <c r="AG1457" s="5" t="e">
        <f t="shared" si="327"/>
        <v>#DIV/0!</v>
      </c>
      <c r="AH1457" t="e">
        <f t="shared" si="329"/>
        <v>#DIV/0!</v>
      </c>
    </row>
    <row r="1458" spans="1:34" x14ac:dyDescent="0.25">
      <c r="A1458" s="1"/>
      <c r="U1458">
        <f t="shared" si="321"/>
        <v>0</v>
      </c>
      <c r="V1458">
        <f t="shared" si="322"/>
        <v>0</v>
      </c>
      <c r="W1458">
        <f t="shared" si="323"/>
        <v>0</v>
      </c>
      <c r="X1458">
        <f t="shared" si="333"/>
        <v>0</v>
      </c>
      <c r="Y1458">
        <f t="shared" si="334"/>
        <v>0</v>
      </c>
      <c r="Z1458">
        <f t="shared" si="328"/>
        <v>0</v>
      </c>
      <c r="AA1458">
        <f t="shared" si="326"/>
        <v>0</v>
      </c>
      <c r="AB1458">
        <f t="shared" si="324"/>
        <v>0</v>
      </c>
      <c r="AC1458" s="4" t="e">
        <f t="shared" si="330"/>
        <v>#DIV/0!</v>
      </c>
      <c r="AD1458" s="4" t="e">
        <f t="shared" si="331"/>
        <v>#DIV/0!</v>
      </c>
      <c r="AE1458" s="2" t="e">
        <f t="shared" si="332"/>
        <v>#DIV/0!</v>
      </c>
      <c r="AF1458" s="5" t="e">
        <f t="shared" si="325"/>
        <v>#DIV/0!</v>
      </c>
      <c r="AG1458" s="5" t="e">
        <f t="shared" si="327"/>
        <v>#DIV/0!</v>
      </c>
      <c r="AH1458" t="e">
        <f t="shared" si="329"/>
        <v>#DIV/0!</v>
      </c>
    </row>
    <row r="1459" spans="1:34" x14ac:dyDescent="0.25">
      <c r="A1459" s="1"/>
      <c r="U1459">
        <f t="shared" si="321"/>
        <v>0</v>
      </c>
      <c r="V1459">
        <f t="shared" si="322"/>
        <v>0</v>
      </c>
      <c r="W1459">
        <f t="shared" si="323"/>
        <v>0</v>
      </c>
      <c r="X1459">
        <f t="shared" si="333"/>
        <v>0</v>
      </c>
      <c r="Y1459">
        <f t="shared" si="334"/>
        <v>0</v>
      </c>
      <c r="Z1459">
        <f t="shared" si="328"/>
        <v>0</v>
      </c>
      <c r="AA1459">
        <f t="shared" si="326"/>
        <v>0</v>
      </c>
      <c r="AB1459">
        <f t="shared" si="324"/>
        <v>0</v>
      </c>
      <c r="AC1459" s="4" t="e">
        <f t="shared" si="330"/>
        <v>#DIV/0!</v>
      </c>
      <c r="AD1459" s="4" t="e">
        <f t="shared" si="331"/>
        <v>#DIV/0!</v>
      </c>
      <c r="AE1459" s="2" t="e">
        <f t="shared" si="332"/>
        <v>#DIV/0!</v>
      </c>
      <c r="AF1459" s="5" t="e">
        <f t="shared" si="325"/>
        <v>#DIV/0!</v>
      </c>
      <c r="AG1459" s="5" t="e">
        <f t="shared" si="327"/>
        <v>#DIV/0!</v>
      </c>
      <c r="AH1459" t="e">
        <f t="shared" si="329"/>
        <v>#DIV/0!</v>
      </c>
    </row>
    <row r="1460" spans="1:34" x14ac:dyDescent="0.25">
      <c r="A1460" s="1"/>
      <c r="U1460">
        <f t="shared" si="321"/>
        <v>0</v>
      </c>
      <c r="V1460">
        <f t="shared" si="322"/>
        <v>0</v>
      </c>
      <c r="W1460">
        <f t="shared" si="323"/>
        <v>0</v>
      </c>
      <c r="X1460">
        <f t="shared" si="333"/>
        <v>0</v>
      </c>
      <c r="Y1460">
        <f t="shared" si="334"/>
        <v>0</v>
      </c>
      <c r="Z1460">
        <f t="shared" si="328"/>
        <v>0</v>
      </c>
      <c r="AA1460">
        <f t="shared" si="326"/>
        <v>0</v>
      </c>
      <c r="AB1460">
        <f t="shared" si="324"/>
        <v>0</v>
      </c>
      <c r="AC1460" s="4" t="e">
        <f t="shared" si="330"/>
        <v>#DIV/0!</v>
      </c>
      <c r="AD1460" s="4" t="e">
        <f t="shared" si="331"/>
        <v>#DIV/0!</v>
      </c>
      <c r="AE1460" s="2" t="e">
        <f t="shared" si="332"/>
        <v>#DIV/0!</v>
      </c>
      <c r="AF1460" s="5" t="e">
        <f t="shared" si="325"/>
        <v>#DIV/0!</v>
      </c>
      <c r="AG1460" s="5" t="e">
        <f t="shared" si="327"/>
        <v>#DIV/0!</v>
      </c>
      <c r="AH1460" t="e">
        <f t="shared" si="329"/>
        <v>#DIV/0!</v>
      </c>
    </row>
    <row r="1461" spans="1:34" x14ac:dyDescent="0.25">
      <c r="A1461" s="1"/>
      <c r="U1461">
        <f t="shared" si="321"/>
        <v>0</v>
      </c>
      <c r="V1461">
        <f t="shared" si="322"/>
        <v>0</v>
      </c>
      <c r="W1461">
        <f t="shared" si="323"/>
        <v>0</v>
      </c>
      <c r="X1461">
        <f t="shared" si="333"/>
        <v>0</v>
      </c>
      <c r="Y1461">
        <f t="shared" si="334"/>
        <v>0</v>
      </c>
      <c r="Z1461">
        <f t="shared" si="328"/>
        <v>0</v>
      </c>
      <c r="AA1461">
        <f t="shared" si="326"/>
        <v>0</v>
      </c>
      <c r="AB1461">
        <f t="shared" si="324"/>
        <v>0</v>
      </c>
      <c r="AC1461" s="4" t="e">
        <f t="shared" si="330"/>
        <v>#DIV/0!</v>
      </c>
      <c r="AD1461" s="4" t="e">
        <f t="shared" si="331"/>
        <v>#DIV/0!</v>
      </c>
      <c r="AE1461" s="2" t="e">
        <f t="shared" si="332"/>
        <v>#DIV/0!</v>
      </c>
      <c r="AF1461" s="5" t="e">
        <f t="shared" si="325"/>
        <v>#DIV/0!</v>
      </c>
      <c r="AG1461" s="5" t="e">
        <f t="shared" si="327"/>
        <v>#DIV/0!</v>
      </c>
      <c r="AH1461" t="e">
        <f t="shared" si="329"/>
        <v>#DIV/0!</v>
      </c>
    </row>
    <row r="1462" spans="1:34" x14ac:dyDescent="0.25">
      <c r="A1462" s="1"/>
      <c r="U1462">
        <f t="shared" si="321"/>
        <v>0</v>
      </c>
      <c r="V1462">
        <f t="shared" si="322"/>
        <v>0</v>
      </c>
      <c r="W1462">
        <f t="shared" si="323"/>
        <v>0</v>
      </c>
      <c r="X1462">
        <f t="shared" si="333"/>
        <v>0</v>
      </c>
      <c r="Y1462">
        <f t="shared" si="334"/>
        <v>0</v>
      </c>
      <c r="Z1462">
        <f t="shared" si="328"/>
        <v>0</v>
      </c>
      <c r="AA1462">
        <f t="shared" si="326"/>
        <v>0</v>
      </c>
      <c r="AB1462">
        <f t="shared" si="324"/>
        <v>0</v>
      </c>
      <c r="AC1462" s="4" t="e">
        <f t="shared" si="330"/>
        <v>#DIV/0!</v>
      </c>
      <c r="AD1462" s="4" t="e">
        <f t="shared" si="331"/>
        <v>#DIV/0!</v>
      </c>
      <c r="AE1462" s="2" t="e">
        <f t="shared" si="332"/>
        <v>#DIV/0!</v>
      </c>
      <c r="AF1462" s="5" t="e">
        <f t="shared" si="325"/>
        <v>#DIV/0!</v>
      </c>
      <c r="AG1462" s="5" t="e">
        <f t="shared" si="327"/>
        <v>#DIV/0!</v>
      </c>
      <c r="AH1462" t="e">
        <f t="shared" si="329"/>
        <v>#DIV/0!</v>
      </c>
    </row>
    <row r="1463" spans="1:34" x14ac:dyDescent="0.25">
      <c r="A1463" s="1"/>
      <c r="U1463">
        <f t="shared" si="321"/>
        <v>0</v>
      </c>
      <c r="V1463">
        <f t="shared" si="322"/>
        <v>0</v>
      </c>
      <c r="W1463">
        <f t="shared" si="323"/>
        <v>0</v>
      </c>
      <c r="X1463">
        <f t="shared" si="333"/>
        <v>0</v>
      </c>
      <c r="Y1463">
        <f t="shared" si="334"/>
        <v>0</v>
      </c>
      <c r="Z1463">
        <f t="shared" si="328"/>
        <v>0</v>
      </c>
      <c r="AA1463">
        <f t="shared" si="326"/>
        <v>0</v>
      </c>
      <c r="AB1463">
        <f t="shared" si="324"/>
        <v>0</v>
      </c>
      <c r="AC1463" s="4" t="e">
        <f t="shared" si="330"/>
        <v>#DIV/0!</v>
      </c>
      <c r="AD1463" s="4" t="e">
        <f t="shared" si="331"/>
        <v>#DIV/0!</v>
      </c>
      <c r="AE1463" s="2" t="e">
        <f t="shared" si="332"/>
        <v>#DIV/0!</v>
      </c>
      <c r="AF1463" s="5" t="e">
        <f t="shared" si="325"/>
        <v>#DIV/0!</v>
      </c>
      <c r="AG1463" s="5" t="e">
        <f t="shared" si="327"/>
        <v>#DIV/0!</v>
      </c>
      <c r="AH1463" t="e">
        <f t="shared" si="329"/>
        <v>#DIV/0!</v>
      </c>
    </row>
    <row r="1464" spans="1:34" x14ac:dyDescent="0.25">
      <c r="A1464" s="1"/>
      <c r="U1464">
        <f t="shared" si="321"/>
        <v>0</v>
      </c>
      <c r="V1464">
        <f t="shared" si="322"/>
        <v>0</v>
      </c>
      <c r="W1464">
        <f t="shared" si="323"/>
        <v>0</v>
      </c>
      <c r="X1464">
        <f t="shared" si="333"/>
        <v>0</v>
      </c>
      <c r="Y1464">
        <f t="shared" si="334"/>
        <v>0</v>
      </c>
      <c r="Z1464">
        <f t="shared" si="328"/>
        <v>0</v>
      </c>
      <c r="AA1464">
        <f t="shared" si="326"/>
        <v>0</v>
      </c>
      <c r="AB1464">
        <f t="shared" si="324"/>
        <v>0</v>
      </c>
      <c r="AC1464" s="4" t="e">
        <f t="shared" si="330"/>
        <v>#DIV/0!</v>
      </c>
      <c r="AD1464" s="4" t="e">
        <f t="shared" si="331"/>
        <v>#DIV/0!</v>
      </c>
      <c r="AE1464" s="2" t="e">
        <f t="shared" si="332"/>
        <v>#DIV/0!</v>
      </c>
      <c r="AF1464" s="5" t="e">
        <f t="shared" si="325"/>
        <v>#DIV/0!</v>
      </c>
      <c r="AG1464" s="5" t="e">
        <f t="shared" si="327"/>
        <v>#DIV/0!</v>
      </c>
      <c r="AH1464" t="e">
        <f t="shared" si="329"/>
        <v>#DIV/0!</v>
      </c>
    </row>
    <row r="1465" spans="1:34" x14ac:dyDescent="0.25">
      <c r="A1465" s="1"/>
      <c r="U1465">
        <f t="shared" si="321"/>
        <v>0</v>
      </c>
      <c r="V1465">
        <f t="shared" si="322"/>
        <v>0</v>
      </c>
      <c r="W1465">
        <f t="shared" si="323"/>
        <v>0</v>
      </c>
      <c r="X1465">
        <f t="shared" si="333"/>
        <v>0</v>
      </c>
      <c r="Y1465">
        <f t="shared" si="334"/>
        <v>0</v>
      </c>
      <c r="Z1465">
        <f t="shared" si="328"/>
        <v>0</v>
      </c>
      <c r="AA1465">
        <f t="shared" si="326"/>
        <v>0</v>
      </c>
      <c r="AB1465">
        <f t="shared" si="324"/>
        <v>0</v>
      </c>
      <c r="AC1465" s="4" t="e">
        <f t="shared" si="330"/>
        <v>#DIV/0!</v>
      </c>
      <c r="AD1465" s="4" t="e">
        <f t="shared" si="331"/>
        <v>#DIV/0!</v>
      </c>
      <c r="AE1465" s="2" t="e">
        <f t="shared" si="332"/>
        <v>#DIV/0!</v>
      </c>
      <c r="AF1465" s="5" t="e">
        <f t="shared" si="325"/>
        <v>#DIV/0!</v>
      </c>
      <c r="AG1465" s="5" t="e">
        <f t="shared" si="327"/>
        <v>#DIV/0!</v>
      </c>
      <c r="AH1465" t="e">
        <f t="shared" si="329"/>
        <v>#DIV/0!</v>
      </c>
    </row>
    <row r="1466" spans="1:34" x14ac:dyDescent="0.25">
      <c r="A1466" s="1"/>
      <c r="U1466">
        <f t="shared" si="321"/>
        <v>0</v>
      </c>
      <c r="V1466">
        <f t="shared" si="322"/>
        <v>0</v>
      </c>
      <c r="W1466">
        <f t="shared" si="323"/>
        <v>0</v>
      </c>
      <c r="X1466">
        <f t="shared" si="333"/>
        <v>0</v>
      </c>
      <c r="Y1466">
        <f t="shared" si="334"/>
        <v>0</v>
      </c>
      <c r="Z1466">
        <f t="shared" si="328"/>
        <v>0</v>
      </c>
      <c r="AA1466">
        <f t="shared" si="326"/>
        <v>0</v>
      </c>
      <c r="AB1466">
        <f t="shared" si="324"/>
        <v>0</v>
      </c>
      <c r="AC1466" s="4" t="e">
        <f t="shared" si="330"/>
        <v>#DIV/0!</v>
      </c>
      <c r="AD1466" s="4" t="e">
        <f t="shared" si="331"/>
        <v>#DIV/0!</v>
      </c>
      <c r="AE1466" s="2" t="e">
        <f t="shared" si="332"/>
        <v>#DIV/0!</v>
      </c>
      <c r="AF1466" s="5" t="e">
        <f t="shared" si="325"/>
        <v>#DIV/0!</v>
      </c>
      <c r="AG1466" s="5" t="e">
        <f t="shared" si="327"/>
        <v>#DIV/0!</v>
      </c>
      <c r="AH1466" t="e">
        <f t="shared" si="329"/>
        <v>#DIV/0!</v>
      </c>
    </row>
    <row r="1467" spans="1:34" x14ac:dyDescent="0.25">
      <c r="A1467" s="1"/>
      <c r="U1467">
        <f t="shared" si="321"/>
        <v>0</v>
      </c>
      <c r="V1467">
        <f t="shared" si="322"/>
        <v>0</v>
      </c>
      <c r="W1467">
        <f t="shared" si="323"/>
        <v>0</v>
      </c>
      <c r="X1467">
        <f t="shared" si="333"/>
        <v>0</v>
      </c>
      <c r="Y1467">
        <f t="shared" si="334"/>
        <v>0</v>
      </c>
      <c r="Z1467">
        <f t="shared" si="328"/>
        <v>0</v>
      </c>
      <c r="AA1467">
        <f t="shared" si="326"/>
        <v>0</v>
      </c>
      <c r="AB1467">
        <f t="shared" si="324"/>
        <v>0</v>
      </c>
      <c r="AC1467" s="4" t="e">
        <f t="shared" si="330"/>
        <v>#DIV/0!</v>
      </c>
      <c r="AD1467" s="4" t="e">
        <f t="shared" si="331"/>
        <v>#DIV/0!</v>
      </c>
      <c r="AE1467" s="2" t="e">
        <f t="shared" si="332"/>
        <v>#DIV/0!</v>
      </c>
      <c r="AF1467" s="5" t="e">
        <f t="shared" si="325"/>
        <v>#DIV/0!</v>
      </c>
      <c r="AG1467" s="5" t="e">
        <f t="shared" si="327"/>
        <v>#DIV/0!</v>
      </c>
      <c r="AH1467" t="e">
        <f t="shared" si="329"/>
        <v>#DIV/0!</v>
      </c>
    </row>
    <row r="1468" spans="1:34" x14ac:dyDescent="0.25">
      <c r="A1468" s="1"/>
      <c r="U1468">
        <f t="shared" si="321"/>
        <v>0</v>
      </c>
      <c r="V1468">
        <f t="shared" si="322"/>
        <v>0</v>
      </c>
      <c r="W1468">
        <f t="shared" si="323"/>
        <v>0</v>
      </c>
      <c r="X1468">
        <f t="shared" si="333"/>
        <v>0</v>
      </c>
      <c r="Y1468">
        <f t="shared" si="334"/>
        <v>0</v>
      </c>
      <c r="Z1468">
        <f t="shared" si="328"/>
        <v>0</v>
      </c>
      <c r="AA1468">
        <f t="shared" si="326"/>
        <v>0</v>
      </c>
      <c r="AB1468">
        <f t="shared" si="324"/>
        <v>0</v>
      </c>
      <c r="AC1468" s="4" t="e">
        <f t="shared" si="330"/>
        <v>#DIV/0!</v>
      </c>
      <c r="AD1468" s="4" t="e">
        <f t="shared" si="331"/>
        <v>#DIV/0!</v>
      </c>
      <c r="AE1468" s="2" t="e">
        <f t="shared" si="332"/>
        <v>#DIV/0!</v>
      </c>
      <c r="AF1468" s="5" t="e">
        <f t="shared" si="325"/>
        <v>#DIV/0!</v>
      </c>
      <c r="AG1468" s="5" t="e">
        <f t="shared" si="327"/>
        <v>#DIV/0!</v>
      </c>
      <c r="AH1468" t="e">
        <f t="shared" si="329"/>
        <v>#DIV/0!</v>
      </c>
    </row>
    <row r="1469" spans="1:34" x14ac:dyDescent="0.25">
      <c r="A1469" s="1"/>
      <c r="U1469">
        <f t="shared" si="321"/>
        <v>0</v>
      </c>
      <c r="V1469">
        <f t="shared" si="322"/>
        <v>0</v>
      </c>
      <c r="W1469">
        <f t="shared" si="323"/>
        <v>0</v>
      </c>
      <c r="X1469">
        <f t="shared" si="333"/>
        <v>0</v>
      </c>
      <c r="Y1469">
        <f t="shared" si="334"/>
        <v>0</v>
      </c>
      <c r="Z1469">
        <f t="shared" si="328"/>
        <v>0</v>
      </c>
      <c r="AA1469">
        <f t="shared" si="326"/>
        <v>0</v>
      </c>
      <c r="AB1469">
        <f t="shared" si="324"/>
        <v>0</v>
      </c>
      <c r="AC1469" s="4" t="e">
        <f t="shared" si="330"/>
        <v>#DIV/0!</v>
      </c>
      <c r="AD1469" s="4" t="e">
        <f t="shared" si="331"/>
        <v>#DIV/0!</v>
      </c>
      <c r="AE1469" s="2" t="e">
        <f t="shared" si="332"/>
        <v>#DIV/0!</v>
      </c>
      <c r="AF1469" s="5" t="e">
        <f t="shared" si="325"/>
        <v>#DIV/0!</v>
      </c>
      <c r="AG1469" s="5" t="e">
        <f t="shared" si="327"/>
        <v>#DIV/0!</v>
      </c>
      <c r="AH1469" t="e">
        <f t="shared" si="329"/>
        <v>#DIV/0!</v>
      </c>
    </row>
    <row r="1470" spans="1:34" x14ac:dyDescent="0.25">
      <c r="A1470" s="1"/>
      <c r="U1470">
        <f t="shared" si="321"/>
        <v>0</v>
      </c>
      <c r="V1470">
        <f t="shared" si="322"/>
        <v>0</v>
      </c>
      <c r="W1470">
        <f t="shared" si="323"/>
        <v>0</v>
      </c>
      <c r="X1470">
        <f t="shared" si="333"/>
        <v>0</v>
      </c>
      <c r="Y1470">
        <f t="shared" si="334"/>
        <v>0</v>
      </c>
      <c r="Z1470">
        <f t="shared" si="328"/>
        <v>0</v>
      </c>
      <c r="AA1470">
        <f t="shared" si="326"/>
        <v>0</v>
      </c>
      <c r="AB1470">
        <f t="shared" si="324"/>
        <v>0</v>
      </c>
      <c r="AC1470" s="4" t="e">
        <f t="shared" si="330"/>
        <v>#DIV/0!</v>
      </c>
      <c r="AD1470" s="4" t="e">
        <f t="shared" si="331"/>
        <v>#DIV/0!</v>
      </c>
      <c r="AE1470" s="2" t="e">
        <f t="shared" si="332"/>
        <v>#DIV/0!</v>
      </c>
      <c r="AF1470" s="5" t="e">
        <f t="shared" si="325"/>
        <v>#DIV/0!</v>
      </c>
      <c r="AG1470" s="5" t="e">
        <f t="shared" si="327"/>
        <v>#DIV/0!</v>
      </c>
      <c r="AH1470" t="e">
        <f t="shared" si="329"/>
        <v>#DIV/0!</v>
      </c>
    </row>
    <row r="1471" spans="1:34" x14ac:dyDescent="0.25">
      <c r="A1471" s="1"/>
      <c r="U1471">
        <f t="shared" si="321"/>
        <v>0</v>
      </c>
      <c r="V1471">
        <f t="shared" si="322"/>
        <v>0</v>
      </c>
      <c r="W1471">
        <f t="shared" si="323"/>
        <v>0</v>
      </c>
      <c r="X1471">
        <f t="shared" si="333"/>
        <v>0</v>
      </c>
      <c r="Y1471">
        <f t="shared" si="334"/>
        <v>0</v>
      </c>
      <c r="Z1471">
        <f t="shared" si="328"/>
        <v>0</v>
      </c>
      <c r="AA1471">
        <f t="shared" si="326"/>
        <v>0</v>
      </c>
      <c r="AB1471">
        <f t="shared" si="324"/>
        <v>0</v>
      </c>
      <c r="AC1471" s="4" t="e">
        <f t="shared" si="330"/>
        <v>#DIV/0!</v>
      </c>
      <c r="AD1471" s="4" t="e">
        <f t="shared" si="331"/>
        <v>#DIV/0!</v>
      </c>
      <c r="AE1471" s="2" t="e">
        <f t="shared" si="332"/>
        <v>#DIV/0!</v>
      </c>
      <c r="AF1471" s="5" t="e">
        <f t="shared" si="325"/>
        <v>#DIV/0!</v>
      </c>
      <c r="AG1471" s="5" t="e">
        <f t="shared" si="327"/>
        <v>#DIV/0!</v>
      </c>
      <c r="AH1471" t="e">
        <f t="shared" si="329"/>
        <v>#DIV/0!</v>
      </c>
    </row>
    <row r="1472" spans="1:34" x14ac:dyDescent="0.25">
      <c r="A1472" s="1"/>
      <c r="U1472">
        <f t="shared" si="321"/>
        <v>0</v>
      </c>
      <c r="V1472">
        <f t="shared" si="322"/>
        <v>0</v>
      </c>
      <c r="W1472">
        <f t="shared" si="323"/>
        <v>0</v>
      </c>
      <c r="X1472">
        <f t="shared" si="333"/>
        <v>0</v>
      </c>
      <c r="Y1472">
        <f t="shared" si="334"/>
        <v>0</v>
      </c>
      <c r="Z1472">
        <f t="shared" si="328"/>
        <v>0</v>
      </c>
      <c r="AA1472">
        <f t="shared" si="326"/>
        <v>0</v>
      </c>
      <c r="AB1472">
        <f t="shared" si="324"/>
        <v>0</v>
      </c>
      <c r="AC1472" s="4" t="e">
        <f t="shared" si="330"/>
        <v>#DIV/0!</v>
      </c>
      <c r="AD1472" s="4" t="e">
        <f t="shared" si="331"/>
        <v>#DIV/0!</v>
      </c>
      <c r="AE1472" s="2" t="e">
        <f t="shared" si="332"/>
        <v>#DIV/0!</v>
      </c>
      <c r="AF1472" s="5" t="e">
        <f t="shared" si="325"/>
        <v>#DIV/0!</v>
      </c>
      <c r="AG1472" s="5" t="e">
        <f t="shared" si="327"/>
        <v>#DIV/0!</v>
      </c>
      <c r="AH1472" t="e">
        <f t="shared" si="329"/>
        <v>#DIV/0!</v>
      </c>
    </row>
    <row r="1473" spans="1:34" x14ac:dyDescent="0.25">
      <c r="A1473" s="1"/>
      <c r="U1473">
        <f t="shared" si="321"/>
        <v>0</v>
      </c>
      <c r="V1473">
        <f t="shared" si="322"/>
        <v>0</v>
      </c>
      <c r="W1473">
        <f t="shared" si="323"/>
        <v>0</v>
      </c>
      <c r="X1473">
        <f t="shared" si="333"/>
        <v>0</v>
      </c>
      <c r="Y1473">
        <f t="shared" si="334"/>
        <v>0</v>
      </c>
      <c r="Z1473">
        <f t="shared" si="328"/>
        <v>0</v>
      </c>
      <c r="AA1473">
        <f t="shared" si="326"/>
        <v>0</v>
      </c>
      <c r="AB1473">
        <f t="shared" si="324"/>
        <v>0</v>
      </c>
      <c r="AC1473" s="4" t="e">
        <f t="shared" si="330"/>
        <v>#DIV/0!</v>
      </c>
      <c r="AD1473" s="4" t="e">
        <f t="shared" si="331"/>
        <v>#DIV/0!</v>
      </c>
      <c r="AE1473" s="2" t="e">
        <f t="shared" si="332"/>
        <v>#DIV/0!</v>
      </c>
      <c r="AF1473" s="5" t="e">
        <f t="shared" si="325"/>
        <v>#DIV/0!</v>
      </c>
      <c r="AG1473" s="5" t="e">
        <f t="shared" si="327"/>
        <v>#DIV/0!</v>
      </c>
      <c r="AH1473" t="e">
        <f t="shared" si="329"/>
        <v>#DIV/0!</v>
      </c>
    </row>
    <row r="1474" spans="1:34" x14ac:dyDescent="0.25">
      <c r="A1474" s="1"/>
      <c r="U1474">
        <f t="shared" ref="U1474:U1537" si="335">IF(L1474&gt;K1474,TRUE,0)</f>
        <v>0</v>
      </c>
      <c r="V1474">
        <f t="shared" ref="V1474:V1537" si="336">IF(E1474&gt;K1474,TRUE,0)</f>
        <v>0</v>
      </c>
      <c r="W1474">
        <f t="shared" ref="W1474:W1537" si="337">IF(E1473&gt;K1473,TRUE,0)</f>
        <v>0</v>
      </c>
      <c r="X1474">
        <f t="shared" si="333"/>
        <v>0</v>
      </c>
      <c r="Y1474">
        <f t="shared" si="334"/>
        <v>0</v>
      </c>
      <c r="Z1474">
        <f t="shared" si="328"/>
        <v>0</v>
      </c>
      <c r="AA1474">
        <f t="shared" si="326"/>
        <v>0</v>
      </c>
      <c r="AB1474">
        <f t="shared" si="324"/>
        <v>0</v>
      </c>
      <c r="AC1474" s="4" t="e">
        <f t="shared" si="330"/>
        <v>#DIV/0!</v>
      </c>
      <c r="AD1474" s="4" t="e">
        <f t="shared" si="331"/>
        <v>#DIV/0!</v>
      </c>
      <c r="AE1474" s="2" t="e">
        <f t="shared" si="332"/>
        <v>#DIV/0!</v>
      </c>
      <c r="AF1474" s="5" t="e">
        <f t="shared" si="325"/>
        <v>#DIV/0!</v>
      </c>
      <c r="AG1474" s="5" t="e">
        <f t="shared" si="327"/>
        <v>#DIV/0!</v>
      </c>
      <c r="AH1474" t="e">
        <f t="shared" si="329"/>
        <v>#DIV/0!</v>
      </c>
    </row>
    <row r="1475" spans="1:34" x14ac:dyDescent="0.25">
      <c r="A1475" s="1"/>
      <c r="U1475">
        <f t="shared" si="335"/>
        <v>0</v>
      </c>
      <c r="V1475">
        <f t="shared" si="336"/>
        <v>0</v>
      </c>
      <c r="W1475">
        <f t="shared" si="337"/>
        <v>0</v>
      </c>
      <c r="X1475">
        <f t="shared" si="333"/>
        <v>0</v>
      </c>
      <c r="Y1475">
        <f t="shared" si="334"/>
        <v>0</v>
      </c>
      <c r="Z1475">
        <f t="shared" si="328"/>
        <v>0</v>
      </c>
      <c r="AA1475">
        <f t="shared" si="326"/>
        <v>0</v>
      </c>
      <c r="AB1475">
        <f t="shared" ref="AB1475:AB1538" si="338">IF(OR(Q1475&gt;29,R1475&gt;29),TRUE,0)</f>
        <v>0</v>
      </c>
      <c r="AC1475" s="4" t="e">
        <f t="shared" si="330"/>
        <v>#DIV/0!</v>
      </c>
      <c r="AD1475" s="4" t="e">
        <f t="shared" si="331"/>
        <v>#DIV/0!</v>
      </c>
      <c r="AE1475" s="2" t="e">
        <f t="shared" si="332"/>
        <v>#DIV/0!</v>
      </c>
      <c r="AF1475" s="5" t="e">
        <f t="shared" ref="AF1475:AF1538" si="339">(E1474-P1474)/P1474</f>
        <v>#DIV/0!</v>
      </c>
      <c r="AG1475" s="5" t="e">
        <f t="shared" si="327"/>
        <v>#DIV/0!</v>
      </c>
      <c r="AH1475" t="e">
        <f t="shared" si="329"/>
        <v>#DIV/0!</v>
      </c>
    </row>
    <row r="1476" spans="1:34" x14ac:dyDescent="0.25">
      <c r="A1476" s="1"/>
      <c r="U1476">
        <f t="shared" si="335"/>
        <v>0</v>
      </c>
      <c r="V1476">
        <f t="shared" si="336"/>
        <v>0</v>
      </c>
      <c r="W1476">
        <f t="shared" si="337"/>
        <v>0</v>
      </c>
      <c r="X1476">
        <f t="shared" si="333"/>
        <v>0</v>
      </c>
      <c r="Y1476">
        <f t="shared" si="334"/>
        <v>0</v>
      </c>
      <c r="Z1476">
        <f t="shared" si="328"/>
        <v>0</v>
      </c>
      <c r="AA1476">
        <f t="shared" ref="AA1476:AA1539" si="340">IF(F1476&gt;M1475*1.4,TRUE,0)</f>
        <v>0</v>
      </c>
      <c r="AB1476">
        <f t="shared" si="338"/>
        <v>0</v>
      </c>
      <c r="AC1476" s="4" t="e">
        <f t="shared" si="330"/>
        <v>#DIV/0!</v>
      </c>
      <c r="AD1476" s="4" t="e">
        <f t="shared" si="331"/>
        <v>#DIV/0!</v>
      </c>
      <c r="AE1476" s="2" t="e">
        <f t="shared" si="332"/>
        <v>#DIV/0!</v>
      </c>
      <c r="AF1476" s="5" t="e">
        <f t="shared" si="339"/>
        <v>#DIV/0!</v>
      </c>
      <c r="AG1476" s="5" t="e">
        <f t="shared" ref="AG1476:AG1539" si="341">E1475/E1476</f>
        <v>#DIV/0!</v>
      </c>
      <c r="AH1476" t="e">
        <f t="shared" si="329"/>
        <v>#DIV/0!</v>
      </c>
    </row>
    <row r="1477" spans="1:34" x14ac:dyDescent="0.25">
      <c r="A1477" s="1"/>
      <c r="U1477">
        <f t="shared" si="335"/>
        <v>0</v>
      </c>
      <c r="V1477">
        <f t="shared" si="336"/>
        <v>0</v>
      </c>
      <c r="W1477">
        <f t="shared" si="337"/>
        <v>0</v>
      </c>
      <c r="X1477">
        <f t="shared" si="333"/>
        <v>0</v>
      </c>
      <c r="Y1477">
        <f t="shared" si="334"/>
        <v>0</v>
      </c>
      <c r="Z1477">
        <f t="shared" si="328"/>
        <v>0</v>
      </c>
      <c r="AA1477">
        <f t="shared" si="340"/>
        <v>0</v>
      </c>
      <c r="AB1477">
        <f t="shared" si="338"/>
        <v>0</v>
      </c>
      <c r="AC1477" s="4" t="e">
        <f t="shared" si="330"/>
        <v>#DIV/0!</v>
      </c>
      <c r="AD1477" s="4" t="e">
        <f t="shared" si="331"/>
        <v>#DIV/0!</v>
      </c>
      <c r="AE1477" s="2" t="e">
        <f t="shared" si="332"/>
        <v>#DIV/0!</v>
      </c>
      <c r="AF1477" s="5" t="e">
        <f t="shared" si="339"/>
        <v>#DIV/0!</v>
      </c>
      <c r="AG1477" s="5" t="e">
        <f t="shared" si="341"/>
        <v>#DIV/0!</v>
      </c>
      <c r="AH1477" t="e">
        <f t="shared" si="329"/>
        <v>#DIV/0!</v>
      </c>
    </row>
    <row r="1478" spans="1:34" x14ac:dyDescent="0.25">
      <c r="A1478" s="1"/>
      <c r="U1478">
        <f t="shared" si="335"/>
        <v>0</v>
      </c>
      <c r="V1478">
        <f t="shared" si="336"/>
        <v>0</v>
      </c>
      <c r="W1478">
        <f t="shared" si="337"/>
        <v>0</v>
      </c>
      <c r="X1478">
        <f t="shared" si="333"/>
        <v>0</v>
      </c>
      <c r="Y1478">
        <f t="shared" si="334"/>
        <v>0</v>
      </c>
      <c r="Z1478">
        <f t="shared" si="328"/>
        <v>0</v>
      </c>
      <c r="AA1478">
        <f t="shared" si="340"/>
        <v>0</v>
      </c>
      <c r="AB1478">
        <f t="shared" si="338"/>
        <v>0</v>
      </c>
      <c r="AC1478" s="4" t="e">
        <f t="shared" si="330"/>
        <v>#DIV/0!</v>
      </c>
      <c r="AD1478" s="4" t="e">
        <f t="shared" si="331"/>
        <v>#DIV/0!</v>
      </c>
      <c r="AE1478" s="2" t="e">
        <f t="shared" si="332"/>
        <v>#DIV/0!</v>
      </c>
      <c r="AF1478" s="5" t="e">
        <f t="shared" si="339"/>
        <v>#DIV/0!</v>
      </c>
      <c r="AG1478" s="5" t="e">
        <f t="shared" si="341"/>
        <v>#DIV/0!</v>
      </c>
      <c r="AH1478" t="e">
        <f t="shared" si="329"/>
        <v>#DIV/0!</v>
      </c>
    </row>
    <row r="1479" spans="1:34" x14ac:dyDescent="0.25">
      <c r="A1479" s="1"/>
      <c r="U1479">
        <f t="shared" si="335"/>
        <v>0</v>
      </c>
      <c r="V1479">
        <f t="shared" si="336"/>
        <v>0</v>
      </c>
      <c r="W1479">
        <f t="shared" si="337"/>
        <v>0</v>
      </c>
      <c r="X1479">
        <f t="shared" si="333"/>
        <v>0</v>
      </c>
      <c r="Y1479">
        <f t="shared" si="334"/>
        <v>0</v>
      </c>
      <c r="Z1479">
        <f t="shared" si="328"/>
        <v>0</v>
      </c>
      <c r="AA1479">
        <f t="shared" si="340"/>
        <v>0</v>
      </c>
      <c r="AB1479">
        <f t="shared" si="338"/>
        <v>0</v>
      </c>
      <c r="AC1479" s="4" t="e">
        <f t="shared" si="330"/>
        <v>#DIV/0!</v>
      </c>
      <c r="AD1479" s="4" t="e">
        <f t="shared" si="331"/>
        <v>#DIV/0!</v>
      </c>
      <c r="AE1479" s="2" t="e">
        <f t="shared" si="332"/>
        <v>#DIV/0!</v>
      </c>
      <c r="AF1479" s="5" t="e">
        <f t="shared" si="339"/>
        <v>#DIV/0!</v>
      </c>
      <c r="AG1479" s="5" t="e">
        <f t="shared" si="341"/>
        <v>#DIV/0!</v>
      </c>
      <c r="AH1479" t="e">
        <f t="shared" si="329"/>
        <v>#DIV/0!</v>
      </c>
    </row>
    <row r="1480" spans="1:34" x14ac:dyDescent="0.25">
      <c r="A1480" s="1"/>
      <c r="U1480">
        <f t="shared" si="335"/>
        <v>0</v>
      </c>
      <c r="V1480">
        <f t="shared" si="336"/>
        <v>0</v>
      </c>
      <c r="W1480">
        <f t="shared" si="337"/>
        <v>0</v>
      </c>
      <c r="X1480">
        <f t="shared" si="333"/>
        <v>0</v>
      </c>
      <c r="Y1480">
        <f t="shared" si="334"/>
        <v>0</v>
      </c>
      <c r="Z1480">
        <f t="shared" ref="Z1480:Z1543" si="342">IF(AND(V1479=TRUE,V1478=TRUE,V1477=TRUE,V1476=TRUE,V1475=TRUE,V1474=TRUE),TRUE,IF(OR(V1474=0,V1475=0,V1476=0,V1477=0,V1478=0,V1479=0),0))</f>
        <v>0</v>
      </c>
      <c r="AA1480">
        <f t="shared" si="340"/>
        <v>0</v>
      </c>
      <c r="AB1480">
        <f t="shared" si="338"/>
        <v>0</v>
      </c>
      <c r="AC1480" s="4" t="e">
        <f t="shared" si="330"/>
        <v>#DIV/0!</v>
      </c>
      <c r="AD1480" s="4" t="e">
        <f t="shared" si="331"/>
        <v>#DIV/0!</v>
      </c>
      <c r="AE1480" s="2" t="e">
        <f t="shared" si="332"/>
        <v>#DIV/0!</v>
      </c>
      <c r="AF1480" s="5" t="e">
        <f t="shared" si="339"/>
        <v>#DIV/0!</v>
      </c>
      <c r="AG1480" s="5" t="e">
        <f t="shared" si="341"/>
        <v>#DIV/0!</v>
      </c>
      <c r="AH1480" t="e">
        <f t="shared" si="329"/>
        <v>#DIV/0!</v>
      </c>
    </row>
    <row r="1481" spans="1:34" x14ac:dyDescent="0.25">
      <c r="A1481" s="1"/>
      <c r="U1481">
        <f t="shared" si="335"/>
        <v>0</v>
      </c>
      <c r="V1481">
        <f t="shared" si="336"/>
        <v>0</v>
      </c>
      <c r="W1481">
        <f t="shared" si="337"/>
        <v>0</v>
      </c>
      <c r="X1481">
        <f t="shared" si="333"/>
        <v>0</v>
      </c>
      <c r="Y1481">
        <f t="shared" si="334"/>
        <v>0</v>
      </c>
      <c r="Z1481">
        <f t="shared" si="342"/>
        <v>0</v>
      </c>
      <c r="AA1481">
        <f t="shared" si="340"/>
        <v>0</v>
      </c>
      <c r="AB1481">
        <f t="shared" si="338"/>
        <v>0</v>
      </c>
      <c r="AC1481" s="4" t="e">
        <f t="shared" si="330"/>
        <v>#DIV/0!</v>
      </c>
      <c r="AD1481" s="4" t="e">
        <f t="shared" si="331"/>
        <v>#DIV/0!</v>
      </c>
      <c r="AE1481" s="2" t="e">
        <f t="shared" si="332"/>
        <v>#DIV/0!</v>
      </c>
      <c r="AF1481" s="5" t="e">
        <f t="shared" si="339"/>
        <v>#DIV/0!</v>
      </c>
      <c r="AG1481" s="5" t="e">
        <f t="shared" si="341"/>
        <v>#DIV/0!</v>
      </c>
      <c r="AH1481" t="e">
        <f t="shared" ref="AH1481:AH1544" si="343">IF(AND(AF1481&gt;0.15,AG1481&gt;1.0199999,AG1481&lt;1.1500001,AA1481=TRUE),TRUE,0)</f>
        <v>#DIV/0!</v>
      </c>
    </row>
    <row r="1482" spans="1:34" x14ac:dyDescent="0.25">
      <c r="A1482" s="1"/>
      <c r="U1482">
        <f t="shared" si="335"/>
        <v>0</v>
      </c>
      <c r="V1482">
        <f t="shared" si="336"/>
        <v>0</v>
      </c>
      <c r="W1482">
        <f t="shared" si="337"/>
        <v>0</v>
      </c>
      <c r="X1482">
        <f t="shared" si="333"/>
        <v>0</v>
      </c>
      <c r="Y1482">
        <f t="shared" si="334"/>
        <v>0</v>
      </c>
      <c r="Z1482">
        <f t="shared" si="342"/>
        <v>0</v>
      </c>
      <c r="AA1482">
        <f t="shared" si="340"/>
        <v>0</v>
      </c>
      <c r="AB1482">
        <f t="shared" si="338"/>
        <v>0</v>
      </c>
      <c r="AC1482" s="4" t="e">
        <f t="shared" ref="AC1482:AC1545" si="344">(O1481-E1481)/O1481</f>
        <v>#DIV/0!</v>
      </c>
      <c r="AD1482" s="4" t="e">
        <f t="shared" ref="AD1482:AD1545" si="345">E1482/E1481</f>
        <v>#DIV/0!</v>
      </c>
      <c r="AE1482" s="2" t="e">
        <f t="shared" ref="AE1482:AE1545" si="346">IF(AND(AC1482&gt;0.12,AD1482&gt;1.01999,AD1482&lt;1.150001,AA1482=TRUE),TRUE,0)</f>
        <v>#DIV/0!</v>
      </c>
      <c r="AF1482" s="5" t="e">
        <f t="shared" si="339"/>
        <v>#DIV/0!</v>
      </c>
      <c r="AG1482" s="5" t="e">
        <f t="shared" si="341"/>
        <v>#DIV/0!</v>
      </c>
      <c r="AH1482" t="e">
        <f t="shared" si="343"/>
        <v>#DIV/0!</v>
      </c>
    </row>
    <row r="1483" spans="1:34" x14ac:dyDescent="0.25">
      <c r="A1483" s="1"/>
      <c r="U1483">
        <f t="shared" si="335"/>
        <v>0</v>
      </c>
      <c r="V1483">
        <f t="shared" si="336"/>
        <v>0</v>
      </c>
      <c r="W1483">
        <f t="shared" si="337"/>
        <v>0</v>
      </c>
      <c r="X1483">
        <f t="shared" si="333"/>
        <v>0</v>
      </c>
      <c r="Y1483">
        <f t="shared" si="334"/>
        <v>0</v>
      </c>
      <c r="Z1483">
        <f t="shared" si="342"/>
        <v>0</v>
      </c>
      <c r="AA1483">
        <f t="shared" si="340"/>
        <v>0</v>
      </c>
      <c r="AB1483">
        <f t="shared" si="338"/>
        <v>0</v>
      </c>
      <c r="AC1483" s="4" t="e">
        <f t="shared" si="344"/>
        <v>#DIV/0!</v>
      </c>
      <c r="AD1483" s="4" t="e">
        <f t="shared" si="345"/>
        <v>#DIV/0!</v>
      </c>
      <c r="AE1483" s="2" t="e">
        <f t="shared" si="346"/>
        <v>#DIV/0!</v>
      </c>
      <c r="AF1483" s="5" t="e">
        <f t="shared" si="339"/>
        <v>#DIV/0!</v>
      </c>
      <c r="AG1483" s="5" t="e">
        <f t="shared" si="341"/>
        <v>#DIV/0!</v>
      </c>
      <c r="AH1483" t="e">
        <f t="shared" si="343"/>
        <v>#DIV/0!</v>
      </c>
    </row>
    <row r="1484" spans="1:34" x14ac:dyDescent="0.25">
      <c r="A1484" s="1"/>
      <c r="U1484">
        <f t="shared" si="335"/>
        <v>0</v>
      </c>
      <c r="V1484">
        <f t="shared" si="336"/>
        <v>0</v>
      </c>
      <c r="W1484">
        <f t="shared" si="337"/>
        <v>0</v>
      </c>
      <c r="X1484">
        <f t="shared" si="333"/>
        <v>0</v>
      </c>
      <c r="Y1484">
        <f t="shared" si="334"/>
        <v>0</v>
      </c>
      <c r="Z1484">
        <f t="shared" si="342"/>
        <v>0</v>
      </c>
      <c r="AA1484">
        <f t="shared" si="340"/>
        <v>0</v>
      </c>
      <c r="AB1484">
        <f t="shared" si="338"/>
        <v>0</v>
      </c>
      <c r="AC1484" s="4" t="e">
        <f t="shared" si="344"/>
        <v>#DIV/0!</v>
      </c>
      <c r="AD1484" s="4" t="e">
        <f t="shared" si="345"/>
        <v>#DIV/0!</v>
      </c>
      <c r="AE1484" s="2" t="e">
        <f t="shared" si="346"/>
        <v>#DIV/0!</v>
      </c>
      <c r="AF1484" s="5" t="e">
        <f t="shared" si="339"/>
        <v>#DIV/0!</v>
      </c>
      <c r="AG1484" s="5" t="e">
        <f t="shared" si="341"/>
        <v>#DIV/0!</v>
      </c>
      <c r="AH1484" t="e">
        <f t="shared" si="343"/>
        <v>#DIV/0!</v>
      </c>
    </row>
    <row r="1485" spans="1:34" x14ac:dyDescent="0.25">
      <c r="A1485" s="1"/>
      <c r="U1485">
        <f t="shared" si="335"/>
        <v>0</v>
      </c>
      <c r="V1485">
        <f t="shared" si="336"/>
        <v>0</v>
      </c>
      <c r="W1485">
        <f t="shared" si="337"/>
        <v>0</v>
      </c>
      <c r="X1485">
        <f t="shared" si="333"/>
        <v>0</v>
      </c>
      <c r="Y1485">
        <f t="shared" si="334"/>
        <v>0</v>
      </c>
      <c r="Z1485">
        <f t="shared" si="342"/>
        <v>0</v>
      </c>
      <c r="AA1485">
        <f t="shared" si="340"/>
        <v>0</v>
      </c>
      <c r="AB1485">
        <f t="shared" si="338"/>
        <v>0</v>
      </c>
      <c r="AC1485" s="4" t="e">
        <f t="shared" si="344"/>
        <v>#DIV/0!</v>
      </c>
      <c r="AD1485" s="4" t="e">
        <f t="shared" si="345"/>
        <v>#DIV/0!</v>
      </c>
      <c r="AE1485" s="2" t="e">
        <f t="shared" si="346"/>
        <v>#DIV/0!</v>
      </c>
      <c r="AF1485" s="5" t="e">
        <f t="shared" si="339"/>
        <v>#DIV/0!</v>
      </c>
      <c r="AG1485" s="5" t="e">
        <f t="shared" si="341"/>
        <v>#DIV/0!</v>
      </c>
      <c r="AH1485" t="e">
        <f t="shared" si="343"/>
        <v>#DIV/0!</v>
      </c>
    </row>
    <row r="1486" spans="1:34" x14ac:dyDescent="0.25">
      <c r="A1486" s="1"/>
      <c r="U1486">
        <f t="shared" si="335"/>
        <v>0</v>
      </c>
      <c r="V1486">
        <f t="shared" si="336"/>
        <v>0</v>
      </c>
      <c r="W1486">
        <f t="shared" si="337"/>
        <v>0</v>
      </c>
      <c r="X1486">
        <f t="shared" si="333"/>
        <v>0</v>
      </c>
      <c r="Y1486">
        <f t="shared" si="334"/>
        <v>0</v>
      </c>
      <c r="Z1486">
        <f t="shared" si="342"/>
        <v>0</v>
      </c>
      <c r="AA1486">
        <f t="shared" si="340"/>
        <v>0</v>
      </c>
      <c r="AB1486">
        <f t="shared" si="338"/>
        <v>0</v>
      </c>
      <c r="AC1486" s="4" t="e">
        <f t="shared" si="344"/>
        <v>#DIV/0!</v>
      </c>
      <c r="AD1486" s="4" t="e">
        <f t="shared" si="345"/>
        <v>#DIV/0!</v>
      </c>
      <c r="AE1486" s="2" t="e">
        <f t="shared" si="346"/>
        <v>#DIV/0!</v>
      </c>
      <c r="AF1486" s="5" t="e">
        <f t="shared" si="339"/>
        <v>#DIV/0!</v>
      </c>
      <c r="AG1486" s="5" t="e">
        <f t="shared" si="341"/>
        <v>#DIV/0!</v>
      </c>
      <c r="AH1486" t="e">
        <f t="shared" si="343"/>
        <v>#DIV/0!</v>
      </c>
    </row>
    <row r="1487" spans="1:34" x14ac:dyDescent="0.25">
      <c r="A1487" s="1"/>
      <c r="U1487">
        <f t="shared" si="335"/>
        <v>0</v>
      </c>
      <c r="V1487">
        <f t="shared" si="336"/>
        <v>0</v>
      </c>
      <c r="W1487">
        <f t="shared" si="337"/>
        <v>0</v>
      </c>
      <c r="X1487">
        <f t="shared" si="333"/>
        <v>0</v>
      </c>
      <c r="Y1487">
        <f t="shared" si="334"/>
        <v>0</v>
      </c>
      <c r="Z1487">
        <f t="shared" si="342"/>
        <v>0</v>
      </c>
      <c r="AA1487">
        <f t="shared" si="340"/>
        <v>0</v>
      </c>
      <c r="AB1487">
        <f t="shared" si="338"/>
        <v>0</v>
      </c>
      <c r="AC1487" s="4" t="e">
        <f t="shared" si="344"/>
        <v>#DIV/0!</v>
      </c>
      <c r="AD1487" s="4" t="e">
        <f t="shared" si="345"/>
        <v>#DIV/0!</v>
      </c>
      <c r="AE1487" s="2" t="e">
        <f t="shared" si="346"/>
        <v>#DIV/0!</v>
      </c>
      <c r="AF1487" s="5" t="e">
        <f t="shared" si="339"/>
        <v>#DIV/0!</v>
      </c>
      <c r="AG1487" s="5" t="e">
        <f t="shared" si="341"/>
        <v>#DIV/0!</v>
      </c>
      <c r="AH1487" t="e">
        <f t="shared" si="343"/>
        <v>#DIV/0!</v>
      </c>
    </row>
    <row r="1488" spans="1:34" x14ac:dyDescent="0.25">
      <c r="A1488" s="1"/>
      <c r="U1488">
        <f t="shared" si="335"/>
        <v>0</v>
      </c>
      <c r="V1488">
        <f t="shared" si="336"/>
        <v>0</v>
      </c>
      <c r="W1488">
        <f t="shared" si="337"/>
        <v>0</v>
      </c>
      <c r="X1488">
        <f t="shared" si="333"/>
        <v>0</v>
      </c>
      <c r="Y1488">
        <f t="shared" si="334"/>
        <v>0</v>
      </c>
      <c r="Z1488">
        <f t="shared" si="342"/>
        <v>0</v>
      </c>
      <c r="AA1488">
        <f t="shared" si="340"/>
        <v>0</v>
      </c>
      <c r="AB1488">
        <f t="shared" si="338"/>
        <v>0</v>
      </c>
      <c r="AC1488" s="4" t="e">
        <f t="shared" si="344"/>
        <v>#DIV/0!</v>
      </c>
      <c r="AD1488" s="4" t="e">
        <f t="shared" si="345"/>
        <v>#DIV/0!</v>
      </c>
      <c r="AE1488" s="2" t="e">
        <f t="shared" si="346"/>
        <v>#DIV/0!</v>
      </c>
      <c r="AF1488" s="5" t="e">
        <f t="shared" si="339"/>
        <v>#DIV/0!</v>
      </c>
      <c r="AG1488" s="5" t="e">
        <f t="shared" si="341"/>
        <v>#DIV/0!</v>
      </c>
      <c r="AH1488" t="e">
        <f t="shared" si="343"/>
        <v>#DIV/0!</v>
      </c>
    </row>
    <row r="1489" spans="1:34" x14ac:dyDescent="0.25">
      <c r="A1489" s="1"/>
      <c r="U1489">
        <f t="shared" si="335"/>
        <v>0</v>
      </c>
      <c r="V1489">
        <f t="shared" si="336"/>
        <v>0</v>
      </c>
      <c r="W1489">
        <f t="shared" si="337"/>
        <v>0</v>
      </c>
      <c r="X1489">
        <f t="shared" si="333"/>
        <v>0</v>
      </c>
      <c r="Y1489">
        <f t="shared" si="334"/>
        <v>0</v>
      </c>
      <c r="Z1489">
        <f t="shared" si="342"/>
        <v>0</v>
      </c>
      <c r="AA1489">
        <f t="shared" si="340"/>
        <v>0</v>
      </c>
      <c r="AB1489">
        <f t="shared" si="338"/>
        <v>0</v>
      </c>
      <c r="AC1489" s="4" t="e">
        <f t="shared" si="344"/>
        <v>#DIV/0!</v>
      </c>
      <c r="AD1489" s="4" t="e">
        <f t="shared" si="345"/>
        <v>#DIV/0!</v>
      </c>
      <c r="AE1489" s="2" t="e">
        <f t="shared" si="346"/>
        <v>#DIV/0!</v>
      </c>
      <c r="AF1489" s="5" t="e">
        <f t="shared" si="339"/>
        <v>#DIV/0!</v>
      </c>
      <c r="AG1489" s="5" t="e">
        <f t="shared" si="341"/>
        <v>#DIV/0!</v>
      </c>
      <c r="AH1489" t="e">
        <f t="shared" si="343"/>
        <v>#DIV/0!</v>
      </c>
    </row>
    <row r="1490" spans="1:34" x14ac:dyDescent="0.25">
      <c r="A1490" s="1"/>
      <c r="U1490">
        <f t="shared" si="335"/>
        <v>0</v>
      </c>
      <c r="V1490">
        <f t="shared" si="336"/>
        <v>0</v>
      </c>
      <c r="W1490">
        <f t="shared" si="337"/>
        <v>0</v>
      </c>
      <c r="X1490">
        <f t="shared" si="333"/>
        <v>0</v>
      </c>
      <c r="Y1490">
        <f t="shared" si="334"/>
        <v>0</v>
      </c>
      <c r="Z1490">
        <f t="shared" si="342"/>
        <v>0</v>
      </c>
      <c r="AA1490">
        <f t="shared" si="340"/>
        <v>0</v>
      </c>
      <c r="AB1490">
        <f t="shared" si="338"/>
        <v>0</v>
      </c>
      <c r="AC1490" s="4" t="e">
        <f t="shared" si="344"/>
        <v>#DIV/0!</v>
      </c>
      <c r="AD1490" s="4" t="e">
        <f t="shared" si="345"/>
        <v>#DIV/0!</v>
      </c>
      <c r="AE1490" s="2" t="e">
        <f t="shared" si="346"/>
        <v>#DIV/0!</v>
      </c>
      <c r="AF1490" s="5" t="e">
        <f t="shared" si="339"/>
        <v>#DIV/0!</v>
      </c>
      <c r="AG1490" s="5" t="e">
        <f t="shared" si="341"/>
        <v>#DIV/0!</v>
      </c>
      <c r="AH1490" t="e">
        <f t="shared" si="343"/>
        <v>#DIV/0!</v>
      </c>
    </row>
    <row r="1491" spans="1:34" x14ac:dyDescent="0.25">
      <c r="A1491" s="1"/>
      <c r="U1491">
        <f t="shared" si="335"/>
        <v>0</v>
      </c>
      <c r="V1491">
        <f t="shared" si="336"/>
        <v>0</v>
      </c>
      <c r="W1491">
        <f t="shared" si="337"/>
        <v>0</v>
      </c>
      <c r="X1491">
        <f t="shared" si="333"/>
        <v>0</v>
      </c>
      <c r="Y1491">
        <f t="shared" si="334"/>
        <v>0</v>
      </c>
      <c r="Z1491">
        <f t="shared" si="342"/>
        <v>0</v>
      </c>
      <c r="AA1491">
        <f t="shared" si="340"/>
        <v>0</v>
      </c>
      <c r="AB1491">
        <f t="shared" si="338"/>
        <v>0</v>
      </c>
      <c r="AC1491" s="4" t="e">
        <f t="shared" si="344"/>
        <v>#DIV/0!</v>
      </c>
      <c r="AD1491" s="4" t="e">
        <f t="shared" si="345"/>
        <v>#DIV/0!</v>
      </c>
      <c r="AE1491" s="2" t="e">
        <f t="shared" si="346"/>
        <v>#DIV/0!</v>
      </c>
      <c r="AF1491" s="5" t="e">
        <f t="shared" si="339"/>
        <v>#DIV/0!</v>
      </c>
      <c r="AG1491" s="5" t="e">
        <f t="shared" si="341"/>
        <v>#DIV/0!</v>
      </c>
      <c r="AH1491" t="e">
        <f t="shared" si="343"/>
        <v>#DIV/0!</v>
      </c>
    </row>
    <row r="1492" spans="1:34" x14ac:dyDescent="0.25">
      <c r="A1492" s="1"/>
      <c r="U1492">
        <f t="shared" si="335"/>
        <v>0</v>
      </c>
      <c r="V1492">
        <f t="shared" si="336"/>
        <v>0</v>
      </c>
      <c r="W1492">
        <f t="shared" si="337"/>
        <v>0</v>
      </c>
      <c r="X1492">
        <f t="shared" si="333"/>
        <v>0</v>
      </c>
      <c r="Y1492">
        <f t="shared" si="334"/>
        <v>0</v>
      </c>
      <c r="Z1492">
        <f t="shared" si="342"/>
        <v>0</v>
      </c>
      <c r="AA1492">
        <f t="shared" si="340"/>
        <v>0</v>
      </c>
      <c r="AB1492">
        <f t="shared" si="338"/>
        <v>0</v>
      </c>
      <c r="AC1492" s="4" t="e">
        <f t="shared" si="344"/>
        <v>#DIV/0!</v>
      </c>
      <c r="AD1492" s="4" t="e">
        <f t="shared" si="345"/>
        <v>#DIV/0!</v>
      </c>
      <c r="AE1492" s="2" t="e">
        <f t="shared" si="346"/>
        <v>#DIV/0!</v>
      </c>
      <c r="AF1492" s="5" t="e">
        <f t="shared" si="339"/>
        <v>#DIV/0!</v>
      </c>
      <c r="AG1492" s="5" t="e">
        <f t="shared" si="341"/>
        <v>#DIV/0!</v>
      </c>
      <c r="AH1492" t="e">
        <f t="shared" si="343"/>
        <v>#DIV/0!</v>
      </c>
    </row>
    <row r="1493" spans="1:34" x14ac:dyDescent="0.25">
      <c r="A1493" s="1"/>
      <c r="U1493">
        <f t="shared" si="335"/>
        <v>0</v>
      </c>
      <c r="V1493">
        <f t="shared" si="336"/>
        <v>0</v>
      </c>
      <c r="W1493">
        <f t="shared" si="337"/>
        <v>0</v>
      </c>
      <c r="X1493">
        <f t="shared" si="333"/>
        <v>0</v>
      </c>
      <c r="Y1493">
        <f t="shared" si="334"/>
        <v>0</v>
      </c>
      <c r="Z1493">
        <f t="shared" si="342"/>
        <v>0</v>
      </c>
      <c r="AA1493">
        <f t="shared" si="340"/>
        <v>0</v>
      </c>
      <c r="AB1493">
        <f t="shared" si="338"/>
        <v>0</v>
      </c>
      <c r="AC1493" s="4" t="e">
        <f t="shared" si="344"/>
        <v>#DIV/0!</v>
      </c>
      <c r="AD1493" s="4" t="e">
        <f t="shared" si="345"/>
        <v>#DIV/0!</v>
      </c>
      <c r="AE1493" s="2" t="e">
        <f t="shared" si="346"/>
        <v>#DIV/0!</v>
      </c>
      <c r="AF1493" s="5" t="e">
        <f t="shared" si="339"/>
        <v>#DIV/0!</v>
      </c>
      <c r="AG1493" s="5" t="e">
        <f t="shared" si="341"/>
        <v>#DIV/0!</v>
      </c>
      <c r="AH1493" t="e">
        <f t="shared" si="343"/>
        <v>#DIV/0!</v>
      </c>
    </row>
    <row r="1494" spans="1:34" x14ac:dyDescent="0.25">
      <c r="A1494" s="1"/>
      <c r="U1494">
        <f t="shared" si="335"/>
        <v>0</v>
      </c>
      <c r="V1494">
        <f t="shared" si="336"/>
        <v>0</v>
      </c>
      <c r="W1494">
        <f t="shared" si="337"/>
        <v>0</v>
      </c>
      <c r="X1494">
        <f t="shared" si="333"/>
        <v>0</v>
      </c>
      <c r="Y1494">
        <f t="shared" si="334"/>
        <v>0</v>
      </c>
      <c r="Z1494">
        <f t="shared" si="342"/>
        <v>0</v>
      </c>
      <c r="AA1494">
        <f t="shared" si="340"/>
        <v>0</v>
      </c>
      <c r="AB1494">
        <f t="shared" si="338"/>
        <v>0</v>
      </c>
      <c r="AC1494" s="4" t="e">
        <f t="shared" si="344"/>
        <v>#DIV/0!</v>
      </c>
      <c r="AD1494" s="4" t="e">
        <f t="shared" si="345"/>
        <v>#DIV/0!</v>
      </c>
      <c r="AE1494" s="2" t="e">
        <f t="shared" si="346"/>
        <v>#DIV/0!</v>
      </c>
      <c r="AF1494" s="5" t="e">
        <f t="shared" si="339"/>
        <v>#DIV/0!</v>
      </c>
      <c r="AG1494" s="5" t="e">
        <f t="shared" si="341"/>
        <v>#DIV/0!</v>
      </c>
      <c r="AH1494" t="e">
        <f t="shared" si="343"/>
        <v>#DIV/0!</v>
      </c>
    </row>
    <row r="1495" spans="1:34" x14ac:dyDescent="0.25">
      <c r="A1495" s="1"/>
      <c r="U1495">
        <f t="shared" si="335"/>
        <v>0</v>
      </c>
      <c r="V1495">
        <f t="shared" si="336"/>
        <v>0</v>
      </c>
      <c r="W1495">
        <f t="shared" si="337"/>
        <v>0</v>
      </c>
      <c r="X1495">
        <f t="shared" si="333"/>
        <v>0</v>
      </c>
      <c r="Y1495">
        <f t="shared" si="334"/>
        <v>0</v>
      </c>
      <c r="Z1495">
        <f t="shared" si="342"/>
        <v>0</v>
      </c>
      <c r="AA1495">
        <f t="shared" si="340"/>
        <v>0</v>
      </c>
      <c r="AB1495">
        <f t="shared" si="338"/>
        <v>0</v>
      </c>
      <c r="AC1495" s="4" t="e">
        <f t="shared" si="344"/>
        <v>#DIV/0!</v>
      </c>
      <c r="AD1495" s="4" t="e">
        <f t="shared" si="345"/>
        <v>#DIV/0!</v>
      </c>
      <c r="AE1495" s="2" t="e">
        <f t="shared" si="346"/>
        <v>#DIV/0!</v>
      </c>
      <c r="AF1495" s="5" t="e">
        <f t="shared" si="339"/>
        <v>#DIV/0!</v>
      </c>
      <c r="AG1495" s="5" t="e">
        <f t="shared" si="341"/>
        <v>#DIV/0!</v>
      </c>
      <c r="AH1495" t="e">
        <f t="shared" si="343"/>
        <v>#DIV/0!</v>
      </c>
    </row>
    <row r="1496" spans="1:34" x14ac:dyDescent="0.25">
      <c r="A1496" s="1"/>
      <c r="U1496">
        <f t="shared" si="335"/>
        <v>0</v>
      </c>
      <c r="V1496">
        <f t="shared" si="336"/>
        <v>0</v>
      </c>
      <c r="W1496">
        <f t="shared" si="337"/>
        <v>0</v>
      </c>
      <c r="X1496">
        <f t="shared" si="333"/>
        <v>0</v>
      </c>
      <c r="Y1496">
        <f t="shared" si="334"/>
        <v>0</v>
      </c>
      <c r="Z1496">
        <f t="shared" si="342"/>
        <v>0</v>
      </c>
      <c r="AA1496">
        <f t="shared" si="340"/>
        <v>0</v>
      </c>
      <c r="AB1496">
        <f t="shared" si="338"/>
        <v>0</v>
      </c>
      <c r="AC1496" s="4" t="e">
        <f t="shared" si="344"/>
        <v>#DIV/0!</v>
      </c>
      <c r="AD1496" s="4" t="e">
        <f t="shared" si="345"/>
        <v>#DIV/0!</v>
      </c>
      <c r="AE1496" s="2" t="e">
        <f t="shared" si="346"/>
        <v>#DIV/0!</v>
      </c>
      <c r="AF1496" s="5" t="e">
        <f t="shared" si="339"/>
        <v>#DIV/0!</v>
      </c>
      <c r="AG1496" s="5" t="e">
        <f t="shared" si="341"/>
        <v>#DIV/0!</v>
      </c>
      <c r="AH1496" t="e">
        <f t="shared" si="343"/>
        <v>#DIV/0!</v>
      </c>
    </row>
    <row r="1497" spans="1:34" x14ac:dyDescent="0.25">
      <c r="A1497" s="1"/>
      <c r="U1497">
        <f t="shared" si="335"/>
        <v>0</v>
      </c>
      <c r="V1497">
        <f t="shared" si="336"/>
        <v>0</v>
      </c>
      <c r="W1497">
        <f t="shared" si="337"/>
        <v>0</v>
      </c>
      <c r="X1497">
        <f t="shared" si="333"/>
        <v>0</v>
      </c>
      <c r="Y1497">
        <f t="shared" si="334"/>
        <v>0</v>
      </c>
      <c r="Z1497">
        <f t="shared" si="342"/>
        <v>0</v>
      </c>
      <c r="AA1497">
        <f t="shared" si="340"/>
        <v>0</v>
      </c>
      <c r="AB1497">
        <f t="shared" si="338"/>
        <v>0</v>
      </c>
      <c r="AC1497" s="4" t="e">
        <f t="shared" si="344"/>
        <v>#DIV/0!</v>
      </c>
      <c r="AD1497" s="4" t="e">
        <f t="shared" si="345"/>
        <v>#DIV/0!</v>
      </c>
      <c r="AE1497" s="2" t="e">
        <f t="shared" si="346"/>
        <v>#DIV/0!</v>
      </c>
      <c r="AF1497" s="5" t="e">
        <f t="shared" si="339"/>
        <v>#DIV/0!</v>
      </c>
      <c r="AG1497" s="5" t="e">
        <f t="shared" si="341"/>
        <v>#DIV/0!</v>
      </c>
      <c r="AH1497" t="e">
        <f t="shared" si="343"/>
        <v>#DIV/0!</v>
      </c>
    </row>
    <row r="1498" spans="1:34" x14ac:dyDescent="0.25">
      <c r="A1498" s="1"/>
      <c r="U1498">
        <f t="shared" si="335"/>
        <v>0</v>
      </c>
      <c r="V1498">
        <f t="shared" si="336"/>
        <v>0</v>
      </c>
      <c r="W1498">
        <f t="shared" si="337"/>
        <v>0</v>
      </c>
      <c r="X1498">
        <f t="shared" si="333"/>
        <v>0</v>
      </c>
      <c r="Y1498">
        <f t="shared" si="334"/>
        <v>0</v>
      </c>
      <c r="Z1498">
        <f t="shared" si="342"/>
        <v>0</v>
      </c>
      <c r="AA1498">
        <f t="shared" si="340"/>
        <v>0</v>
      </c>
      <c r="AB1498">
        <f t="shared" si="338"/>
        <v>0</v>
      </c>
      <c r="AC1498" s="4" t="e">
        <f t="shared" si="344"/>
        <v>#DIV/0!</v>
      </c>
      <c r="AD1498" s="4" t="e">
        <f t="shared" si="345"/>
        <v>#DIV/0!</v>
      </c>
      <c r="AE1498" s="2" t="e">
        <f t="shared" si="346"/>
        <v>#DIV/0!</v>
      </c>
      <c r="AF1498" s="5" t="e">
        <f t="shared" si="339"/>
        <v>#DIV/0!</v>
      </c>
      <c r="AG1498" s="5" t="e">
        <f t="shared" si="341"/>
        <v>#DIV/0!</v>
      </c>
      <c r="AH1498" t="e">
        <f t="shared" si="343"/>
        <v>#DIV/0!</v>
      </c>
    </row>
    <row r="1499" spans="1:34" x14ac:dyDescent="0.25">
      <c r="A1499" s="1"/>
      <c r="U1499">
        <f t="shared" si="335"/>
        <v>0</v>
      </c>
      <c r="V1499">
        <f t="shared" si="336"/>
        <v>0</v>
      </c>
      <c r="W1499">
        <f t="shared" si="337"/>
        <v>0</v>
      </c>
      <c r="X1499">
        <f t="shared" si="333"/>
        <v>0</v>
      </c>
      <c r="Y1499">
        <f t="shared" si="334"/>
        <v>0</v>
      </c>
      <c r="Z1499">
        <f t="shared" si="342"/>
        <v>0</v>
      </c>
      <c r="AA1499">
        <f t="shared" si="340"/>
        <v>0</v>
      </c>
      <c r="AB1499">
        <f t="shared" si="338"/>
        <v>0</v>
      </c>
      <c r="AC1499" s="4" t="e">
        <f t="shared" si="344"/>
        <v>#DIV/0!</v>
      </c>
      <c r="AD1499" s="4" t="e">
        <f t="shared" si="345"/>
        <v>#DIV/0!</v>
      </c>
      <c r="AE1499" s="2" t="e">
        <f t="shared" si="346"/>
        <v>#DIV/0!</v>
      </c>
      <c r="AF1499" s="5" t="e">
        <f t="shared" si="339"/>
        <v>#DIV/0!</v>
      </c>
      <c r="AG1499" s="5" t="e">
        <f t="shared" si="341"/>
        <v>#DIV/0!</v>
      </c>
      <c r="AH1499" t="e">
        <f t="shared" si="343"/>
        <v>#DIV/0!</v>
      </c>
    </row>
    <row r="1500" spans="1:34" x14ac:dyDescent="0.25">
      <c r="A1500" s="1"/>
      <c r="U1500">
        <f t="shared" si="335"/>
        <v>0</v>
      </c>
      <c r="V1500">
        <f t="shared" si="336"/>
        <v>0</v>
      </c>
      <c r="W1500">
        <f t="shared" si="337"/>
        <v>0</v>
      </c>
      <c r="X1500">
        <f t="shared" si="333"/>
        <v>0</v>
      </c>
      <c r="Y1500">
        <f t="shared" si="334"/>
        <v>0</v>
      </c>
      <c r="Z1500">
        <f t="shared" si="342"/>
        <v>0</v>
      </c>
      <c r="AA1500">
        <f t="shared" si="340"/>
        <v>0</v>
      </c>
      <c r="AB1500">
        <f t="shared" si="338"/>
        <v>0</v>
      </c>
      <c r="AC1500" s="4" t="e">
        <f t="shared" si="344"/>
        <v>#DIV/0!</v>
      </c>
      <c r="AD1500" s="4" t="e">
        <f t="shared" si="345"/>
        <v>#DIV/0!</v>
      </c>
      <c r="AE1500" s="2" t="e">
        <f t="shared" si="346"/>
        <v>#DIV/0!</v>
      </c>
      <c r="AF1500" s="5" t="e">
        <f t="shared" si="339"/>
        <v>#DIV/0!</v>
      </c>
      <c r="AG1500" s="5" t="e">
        <f t="shared" si="341"/>
        <v>#DIV/0!</v>
      </c>
      <c r="AH1500" t="e">
        <f t="shared" si="343"/>
        <v>#DIV/0!</v>
      </c>
    </row>
    <row r="1501" spans="1:34" x14ac:dyDescent="0.25">
      <c r="A1501" s="1"/>
      <c r="U1501">
        <f t="shared" si="335"/>
        <v>0</v>
      </c>
      <c r="V1501">
        <f t="shared" si="336"/>
        <v>0</v>
      </c>
      <c r="W1501">
        <f t="shared" si="337"/>
        <v>0</v>
      </c>
      <c r="X1501">
        <f t="shared" si="333"/>
        <v>0</v>
      </c>
      <c r="Y1501">
        <f t="shared" si="334"/>
        <v>0</v>
      </c>
      <c r="Z1501">
        <f t="shared" si="342"/>
        <v>0</v>
      </c>
      <c r="AA1501">
        <f t="shared" si="340"/>
        <v>0</v>
      </c>
      <c r="AB1501">
        <f t="shared" si="338"/>
        <v>0</v>
      </c>
      <c r="AC1501" s="4" t="e">
        <f t="shared" si="344"/>
        <v>#DIV/0!</v>
      </c>
      <c r="AD1501" s="4" t="e">
        <f t="shared" si="345"/>
        <v>#DIV/0!</v>
      </c>
      <c r="AE1501" s="2" t="e">
        <f t="shared" si="346"/>
        <v>#DIV/0!</v>
      </c>
      <c r="AF1501" s="5" t="e">
        <f t="shared" si="339"/>
        <v>#DIV/0!</v>
      </c>
      <c r="AG1501" s="5" t="e">
        <f t="shared" si="341"/>
        <v>#DIV/0!</v>
      </c>
      <c r="AH1501" t="e">
        <f t="shared" si="343"/>
        <v>#DIV/0!</v>
      </c>
    </row>
    <row r="1502" spans="1:34" x14ac:dyDescent="0.25">
      <c r="A1502" s="1"/>
      <c r="U1502">
        <f t="shared" si="335"/>
        <v>0</v>
      </c>
      <c r="V1502">
        <f t="shared" si="336"/>
        <v>0</v>
      </c>
      <c r="W1502">
        <f t="shared" si="337"/>
        <v>0</v>
      </c>
      <c r="X1502">
        <f t="shared" si="333"/>
        <v>0</v>
      </c>
      <c r="Y1502">
        <f t="shared" si="334"/>
        <v>0</v>
      </c>
      <c r="Z1502">
        <f t="shared" si="342"/>
        <v>0</v>
      </c>
      <c r="AA1502">
        <f t="shared" si="340"/>
        <v>0</v>
      </c>
      <c r="AB1502">
        <f t="shared" si="338"/>
        <v>0</v>
      </c>
      <c r="AC1502" s="4" t="e">
        <f t="shared" si="344"/>
        <v>#DIV/0!</v>
      </c>
      <c r="AD1502" s="4" t="e">
        <f t="shared" si="345"/>
        <v>#DIV/0!</v>
      </c>
      <c r="AE1502" s="2" t="e">
        <f t="shared" si="346"/>
        <v>#DIV/0!</v>
      </c>
      <c r="AF1502" s="5" t="e">
        <f t="shared" si="339"/>
        <v>#DIV/0!</v>
      </c>
      <c r="AG1502" s="5" t="e">
        <f t="shared" si="341"/>
        <v>#DIV/0!</v>
      </c>
      <c r="AH1502" t="e">
        <f t="shared" si="343"/>
        <v>#DIV/0!</v>
      </c>
    </row>
    <row r="1503" spans="1:34" x14ac:dyDescent="0.25">
      <c r="A1503" s="1"/>
      <c r="U1503">
        <f t="shared" si="335"/>
        <v>0</v>
      </c>
      <c r="V1503">
        <f t="shared" si="336"/>
        <v>0</v>
      </c>
      <c r="W1503">
        <f t="shared" si="337"/>
        <v>0</v>
      </c>
      <c r="X1503">
        <f t="shared" si="333"/>
        <v>0</v>
      </c>
      <c r="Y1503">
        <f t="shared" si="334"/>
        <v>0</v>
      </c>
      <c r="Z1503">
        <f t="shared" si="342"/>
        <v>0</v>
      </c>
      <c r="AA1503">
        <f t="shared" si="340"/>
        <v>0</v>
      </c>
      <c r="AB1503">
        <f t="shared" si="338"/>
        <v>0</v>
      </c>
      <c r="AC1503" s="4" t="e">
        <f t="shared" si="344"/>
        <v>#DIV/0!</v>
      </c>
      <c r="AD1503" s="4" t="e">
        <f t="shared" si="345"/>
        <v>#DIV/0!</v>
      </c>
      <c r="AE1503" s="2" t="e">
        <f t="shared" si="346"/>
        <v>#DIV/0!</v>
      </c>
      <c r="AF1503" s="5" t="e">
        <f t="shared" si="339"/>
        <v>#DIV/0!</v>
      </c>
      <c r="AG1503" s="5" t="e">
        <f t="shared" si="341"/>
        <v>#DIV/0!</v>
      </c>
      <c r="AH1503" t="e">
        <f t="shared" si="343"/>
        <v>#DIV/0!</v>
      </c>
    </row>
    <row r="1504" spans="1:34" x14ac:dyDescent="0.25">
      <c r="A1504" s="1"/>
      <c r="U1504">
        <f t="shared" si="335"/>
        <v>0</v>
      </c>
      <c r="V1504">
        <f t="shared" si="336"/>
        <v>0</v>
      </c>
      <c r="W1504">
        <f t="shared" si="337"/>
        <v>0</v>
      </c>
      <c r="X1504">
        <f t="shared" si="333"/>
        <v>0</v>
      </c>
      <c r="Y1504">
        <f t="shared" si="334"/>
        <v>0</v>
      </c>
      <c r="Z1504">
        <f t="shared" si="342"/>
        <v>0</v>
      </c>
      <c r="AA1504">
        <f t="shared" si="340"/>
        <v>0</v>
      </c>
      <c r="AB1504">
        <f t="shared" si="338"/>
        <v>0</v>
      </c>
      <c r="AC1504" s="4" t="e">
        <f t="shared" si="344"/>
        <v>#DIV/0!</v>
      </c>
      <c r="AD1504" s="4" t="e">
        <f t="shared" si="345"/>
        <v>#DIV/0!</v>
      </c>
      <c r="AE1504" s="2" t="e">
        <f t="shared" si="346"/>
        <v>#DIV/0!</v>
      </c>
      <c r="AF1504" s="5" t="e">
        <f t="shared" si="339"/>
        <v>#DIV/0!</v>
      </c>
      <c r="AG1504" s="5" t="e">
        <f t="shared" si="341"/>
        <v>#DIV/0!</v>
      </c>
      <c r="AH1504" t="e">
        <f t="shared" si="343"/>
        <v>#DIV/0!</v>
      </c>
    </row>
    <row r="1505" spans="1:34" x14ac:dyDescent="0.25">
      <c r="A1505" s="1"/>
      <c r="U1505">
        <f t="shared" si="335"/>
        <v>0</v>
      </c>
      <c r="V1505">
        <f t="shared" si="336"/>
        <v>0</v>
      </c>
      <c r="W1505">
        <f t="shared" si="337"/>
        <v>0</v>
      </c>
      <c r="X1505">
        <f t="shared" si="333"/>
        <v>0</v>
      </c>
      <c r="Y1505">
        <f t="shared" si="334"/>
        <v>0</v>
      </c>
      <c r="Z1505">
        <f t="shared" si="342"/>
        <v>0</v>
      </c>
      <c r="AA1505">
        <f t="shared" si="340"/>
        <v>0</v>
      </c>
      <c r="AB1505">
        <f t="shared" si="338"/>
        <v>0</v>
      </c>
      <c r="AC1505" s="4" t="e">
        <f t="shared" si="344"/>
        <v>#DIV/0!</v>
      </c>
      <c r="AD1505" s="4" t="e">
        <f t="shared" si="345"/>
        <v>#DIV/0!</v>
      </c>
      <c r="AE1505" s="2" t="e">
        <f t="shared" si="346"/>
        <v>#DIV/0!</v>
      </c>
      <c r="AF1505" s="5" t="e">
        <f t="shared" si="339"/>
        <v>#DIV/0!</v>
      </c>
      <c r="AG1505" s="5" t="e">
        <f t="shared" si="341"/>
        <v>#DIV/0!</v>
      </c>
      <c r="AH1505" t="e">
        <f t="shared" si="343"/>
        <v>#DIV/0!</v>
      </c>
    </row>
    <row r="1506" spans="1:34" x14ac:dyDescent="0.25">
      <c r="A1506" s="1"/>
      <c r="U1506">
        <f t="shared" si="335"/>
        <v>0</v>
      </c>
      <c r="V1506">
        <f t="shared" si="336"/>
        <v>0</v>
      </c>
      <c r="W1506">
        <f t="shared" si="337"/>
        <v>0</v>
      </c>
      <c r="X1506">
        <f t="shared" si="333"/>
        <v>0</v>
      </c>
      <c r="Y1506">
        <f t="shared" si="334"/>
        <v>0</v>
      </c>
      <c r="Z1506">
        <f t="shared" si="342"/>
        <v>0</v>
      </c>
      <c r="AA1506">
        <f t="shared" si="340"/>
        <v>0</v>
      </c>
      <c r="AB1506">
        <f t="shared" si="338"/>
        <v>0</v>
      </c>
      <c r="AC1506" s="4" t="e">
        <f t="shared" si="344"/>
        <v>#DIV/0!</v>
      </c>
      <c r="AD1506" s="4" t="e">
        <f t="shared" si="345"/>
        <v>#DIV/0!</v>
      </c>
      <c r="AE1506" s="2" t="e">
        <f t="shared" si="346"/>
        <v>#DIV/0!</v>
      </c>
      <c r="AF1506" s="5" t="e">
        <f t="shared" si="339"/>
        <v>#DIV/0!</v>
      </c>
      <c r="AG1506" s="5" t="e">
        <f t="shared" si="341"/>
        <v>#DIV/0!</v>
      </c>
      <c r="AH1506" t="e">
        <f t="shared" si="343"/>
        <v>#DIV/0!</v>
      </c>
    </row>
    <row r="1507" spans="1:34" x14ac:dyDescent="0.25">
      <c r="A1507" s="1"/>
      <c r="U1507">
        <f t="shared" si="335"/>
        <v>0</v>
      </c>
      <c r="V1507">
        <f t="shared" si="336"/>
        <v>0</v>
      </c>
      <c r="W1507">
        <f t="shared" si="337"/>
        <v>0</v>
      </c>
      <c r="X1507">
        <f t="shared" si="333"/>
        <v>0</v>
      </c>
      <c r="Y1507">
        <f t="shared" si="334"/>
        <v>0</v>
      </c>
      <c r="Z1507">
        <f t="shared" si="342"/>
        <v>0</v>
      </c>
      <c r="AA1507">
        <f t="shared" si="340"/>
        <v>0</v>
      </c>
      <c r="AB1507">
        <f t="shared" si="338"/>
        <v>0</v>
      </c>
      <c r="AC1507" s="4" t="e">
        <f t="shared" si="344"/>
        <v>#DIV/0!</v>
      </c>
      <c r="AD1507" s="4" t="e">
        <f t="shared" si="345"/>
        <v>#DIV/0!</v>
      </c>
      <c r="AE1507" s="2" t="e">
        <f t="shared" si="346"/>
        <v>#DIV/0!</v>
      </c>
      <c r="AF1507" s="5" t="e">
        <f t="shared" si="339"/>
        <v>#DIV/0!</v>
      </c>
      <c r="AG1507" s="5" t="e">
        <f t="shared" si="341"/>
        <v>#DIV/0!</v>
      </c>
      <c r="AH1507" t="e">
        <f t="shared" si="343"/>
        <v>#DIV/0!</v>
      </c>
    </row>
    <row r="1508" spans="1:34" x14ac:dyDescent="0.25">
      <c r="A1508" s="1"/>
      <c r="U1508">
        <f t="shared" si="335"/>
        <v>0</v>
      </c>
      <c r="V1508">
        <f t="shared" si="336"/>
        <v>0</v>
      </c>
      <c r="W1508">
        <f t="shared" si="337"/>
        <v>0</v>
      </c>
      <c r="X1508">
        <f t="shared" si="333"/>
        <v>0</v>
      </c>
      <c r="Y1508">
        <f t="shared" si="334"/>
        <v>0</v>
      </c>
      <c r="Z1508">
        <f t="shared" si="342"/>
        <v>0</v>
      </c>
      <c r="AA1508">
        <f t="shared" si="340"/>
        <v>0</v>
      </c>
      <c r="AB1508">
        <f t="shared" si="338"/>
        <v>0</v>
      </c>
      <c r="AC1508" s="4" t="e">
        <f t="shared" si="344"/>
        <v>#DIV/0!</v>
      </c>
      <c r="AD1508" s="4" t="e">
        <f t="shared" si="345"/>
        <v>#DIV/0!</v>
      </c>
      <c r="AE1508" s="2" t="e">
        <f t="shared" si="346"/>
        <v>#DIV/0!</v>
      </c>
      <c r="AF1508" s="5" t="e">
        <f t="shared" si="339"/>
        <v>#DIV/0!</v>
      </c>
      <c r="AG1508" s="5" t="e">
        <f t="shared" si="341"/>
        <v>#DIV/0!</v>
      </c>
      <c r="AH1508" t="e">
        <f t="shared" si="343"/>
        <v>#DIV/0!</v>
      </c>
    </row>
    <row r="1509" spans="1:34" x14ac:dyDescent="0.25">
      <c r="A1509" s="1"/>
      <c r="U1509">
        <f t="shared" si="335"/>
        <v>0</v>
      </c>
      <c r="V1509">
        <f t="shared" si="336"/>
        <v>0</v>
      </c>
      <c r="W1509">
        <f t="shared" si="337"/>
        <v>0</v>
      </c>
      <c r="X1509">
        <f t="shared" si="333"/>
        <v>0</v>
      </c>
      <c r="Y1509">
        <f t="shared" si="334"/>
        <v>0</v>
      </c>
      <c r="Z1509">
        <f t="shared" si="342"/>
        <v>0</v>
      </c>
      <c r="AA1509">
        <f t="shared" si="340"/>
        <v>0</v>
      </c>
      <c r="AB1509">
        <f t="shared" si="338"/>
        <v>0</v>
      </c>
      <c r="AC1509" s="4" t="e">
        <f t="shared" si="344"/>
        <v>#DIV/0!</v>
      </c>
      <c r="AD1509" s="4" t="e">
        <f t="shared" si="345"/>
        <v>#DIV/0!</v>
      </c>
      <c r="AE1509" s="2" t="e">
        <f t="shared" si="346"/>
        <v>#DIV/0!</v>
      </c>
      <c r="AF1509" s="5" t="e">
        <f t="shared" si="339"/>
        <v>#DIV/0!</v>
      </c>
      <c r="AG1509" s="5" t="e">
        <f t="shared" si="341"/>
        <v>#DIV/0!</v>
      </c>
      <c r="AH1509" t="e">
        <f t="shared" si="343"/>
        <v>#DIV/0!</v>
      </c>
    </row>
    <row r="1510" spans="1:34" x14ac:dyDescent="0.25">
      <c r="A1510" s="1"/>
      <c r="U1510">
        <f t="shared" si="335"/>
        <v>0</v>
      </c>
      <c r="V1510">
        <f t="shared" si="336"/>
        <v>0</v>
      </c>
      <c r="W1510">
        <f t="shared" si="337"/>
        <v>0</v>
      </c>
      <c r="X1510">
        <f t="shared" si="333"/>
        <v>0</v>
      </c>
      <c r="Y1510">
        <f t="shared" si="334"/>
        <v>0</v>
      </c>
      <c r="Z1510">
        <f t="shared" si="342"/>
        <v>0</v>
      </c>
      <c r="AA1510">
        <f t="shared" si="340"/>
        <v>0</v>
      </c>
      <c r="AB1510">
        <f t="shared" si="338"/>
        <v>0</v>
      </c>
      <c r="AC1510" s="4" t="e">
        <f t="shared" si="344"/>
        <v>#DIV/0!</v>
      </c>
      <c r="AD1510" s="4" t="e">
        <f t="shared" si="345"/>
        <v>#DIV/0!</v>
      </c>
      <c r="AE1510" s="2" t="e">
        <f t="shared" si="346"/>
        <v>#DIV/0!</v>
      </c>
      <c r="AF1510" s="5" t="e">
        <f t="shared" si="339"/>
        <v>#DIV/0!</v>
      </c>
      <c r="AG1510" s="5" t="e">
        <f t="shared" si="341"/>
        <v>#DIV/0!</v>
      </c>
      <c r="AH1510" t="e">
        <f t="shared" si="343"/>
        <v>#DIV/0!</v>
      </c>
    </row>
    <row r="1511" spans="1:34" x14ac:dyDescent="0.25">
      <c r="A1511" s="1"/>
      <c r="U1511">
        <f t="shared" si="335"/>
        <v>0</v>
      </c>
      <c r="V1511">
        <f t="shared" si="336"/>
        <v>0</v>
      </c>
      <c r="W1511">
        <f t="shared" si="337"/>
        <v>0</v>
      </c>
      <c r="X1511">
        <f t="shared" si="333"/>
        <v>0</v>
      </c>
      <c r="Y1511">
        <f t="shared" si="334"/>
        <v>0</v>
      </c>
      <c r="Z1511">
        <f t="shared" si="342"/>
        <v>0</v>
      </c>
      <c r="AA1511">
        <f t="shared" si="340"/>
        <v>0</v>
      </c>
      <c r="AB1511">
        <f t="shared" si="338"/>
        <v>0</v>
      </c>
      <c r="AC1511" s="4" t="e">
        <f t="shared" si="344"/>
        <v>#DIV/0!</v>
      </c>
      <c r="AD1511" s="4" t="e">
        <f t="shared" si="345"/>
        <v>#DIV/0!</v>
      </c>
      <c r="AE1511" s="2" t="e">
        <f t="shared" si="346"/>
        <v>#DIV/0!</v>
      </c>
      <c r="AF1511" s="5" t="e">
        <f t="shared" si="339"/>
        <v>#DIV/0!</v>
      </c>
      <c r="AG1511" s="5" t="e">
        <f t="shared" si="341"/>
        <v>#DIV/0!</v>
      </c>
      <c r="AH1511" t="e">
        <f t="shared" si="343"/>
        <v>#DIV/0!</v>
      </c>
    </row>
    <row r="1512" spans="1:34" x14ac:dyDescent="0.25">
      <c r="A1512" s="1"/>
      <c r="U1512">
        <f t="shared" si="335"/>
        <v>0</v>
      </c>
      <c r="V1512">
        <f t="shared" si="336"/>
        <v>0</v>
      </c>
      <c r="W1512">
        <f t="shared" si="337"/>
        <v>0</v>
      </c>
      <c r="X1512">
        <f t="shared" si="333"/>
        <v>0</v>
      </c>
      <c r="Y1512">
        <f t="shared" si="334"/>
        <v>0</v>
      </c>
      <c r="Z1512">
        <f t="shared" si="342"/>
        <v>0</v>
      </c>
      <c r="AA1512">
        <f t="shared" si="340"/>
        <v>0</v>
      </c>
      <c r="AB1512">
        <f t="shared" si="338"/>
        <v>0</v>
      </c>
      <c r="AC1512" s="4" t="e">
        <f t="shared" si="344"/>
        <v>#DIV/0!</v>
      </c>
      <c r="AD1512" s="4" t="e">
        <f t="shared" si="345"/>
        <v>#DIV/0!</v>
      </c>
      <c r="AE1512" s="2" t="e">
        <f t="shared" si="346"/>
        <v>#DIV/0!</v>
      </c>
      <c r="AF1512" s="5" t="e">
        <f t="shared" si="339"/>
        <v>#DIV/0!</v>
      </c>
      <c r="AG1512" s="5" t="e">
        <f t="shared" si="341"/>
        <v>#DIV/0!</v>
      </c>
      <c r="AH1512" t="e">
        <f t="shared" si="343"/>
        <v>#DIV/0!</v>
      </c>
    </row>
    <row r="1513" spans="1:34" x14ac:dyDescent="0.25">
      <c r="A1513" s="1"/>
      <c r="U1513">
        <f t="shared" si="335"/>
        <v>0</v>
      </c>
      <c r="V1513">
        <f t="shared" si="336"/>
        <v>0</v>
      </c>
      <c r="W1513">
        <f t="shared" si="337"/>
        <v>0</v>
      </c>
      <c r="X1513">
        <f t="shared" si="333"/>
        <v>0</v>
      </c>
      <c r="Y1513">
        <f t="shared" si="334"/>
        <v>0</v>
      </c>
      <c r="Z1513">
        <f t="shared" si="342"/>
        <v>0</v>
      </c>
      <c r="AA1513">
        <f t="shared" si="340"/>
        <v>0</v>
      </c>
      <c r="AB1513">
        <f t="shared" si="338"/>
        <v>0</v>
      </c>
      <c r="AC1513" s="4" t="e">
        <f t="shared" si="344"/>
        <v>#DIV/0!</v>
      </c>
      <c r="AD1513" s="4" t="e">
        <f t="shared" si="345"/>
        <v>#DIV/0!</v>
      </c>
      <c r="AE1513" s="2" t="e">
        <f t="shared" si="346"/>
        <v>#DIV/0!</v>
      </c>
      <c r="AF1513" s="5" t="e">
        <f t="shared" si="339"/>
        <v>#DIV/0!</v>
      </c>
      <c r="AG1513" s="5" t="e">
        <f t="shared" si="341"/>
        <v>#DIV/0!</v>
      </c>
      <c r="AH1513" t="e">
        <f t="shared" si="343"/>
        <v>#DIV/0!</v>
      </c>
    </row>
    <row r="1514" spans="1:34" x14ac:dyDescent="0.25">
      <c r="A1514" s="1"/>
      <c r="U1514">
        <f t="shared" si="335"/>
        <v>0</v>
      </c>
      <c r="V1514">
        <f t="shared" si="336"/>
        <v>0</v>
      </c>
      <c r="W1514">
        <f t="shared" si="337"/>
        <v>0</v>
      </c>
      <c r="X1514">
        <f t="shared" si="333"/>
        <v>0</v>
      </c>
      <c r="Y1514">
        <f t="shared" si="334"/>
        <v>0</v>
      </c>
      <c r="Z1514">
        <f t="shared" si="342"/>
        <v>0</v>
      </c>
      <c r="AA1514">
        <f t="shared" si="340"/>
        <v>0</v>
      </c>
      <c r="AB1514">
        <f t="shared" si="338"/>
        <v>0</v>
      </c>
      <c r="AC1514" s="4" t="e">
        <f t="shared" si="344"/>
        <v>#DIV/0!</v>
      </c>
      <c r="AD1514" s="4" t="e">
        <f t="shared" si="345"/>
        <v>#DIV/0!</v>
      </c>
      <c r="AE1514" s="2" t="e">
        <f t="shared" si="346"/>
        <v>#DIV/0!</v>
      </c>
      <c r="AF1514" s="5" t="e">
        <f t="shared" si="339"/>
        <v>#DIV/0!</v>
      </c>
      <c r="AG1514" s="5" t="e">
        <f t="shared" si="341"/>
        <v>#DIV/0!</v>
      </c>
      <c r="AH1514" t="e">
        <f t="shared" si="343"/>
        <v>#DIV/0!</v>
      </c>
    </row>
    <row r="1515" spans="1:34" x14ac:dyDescent="0.25">
      <c r="A1515" s="1"/>
      <c r="U1515">
        <f t="shared" si="335"/>
        <v>0</v>
      </c>
      <c r="V1515">
        <f t="shared" si="336"/>
        <v>0</v>
      </c>
      <c r="W1515">
        <f t="shared" si="337"/>
        <v>0</v>
      </c>
      <c r="X1515">
        <f t="shared" si="333"/>
        <v>0</v>
      </c>
      <c r="Y1515">
        <f t="shared" si="334"/>
        <v>0</v>
      </c>
      <c r="Z1515">
        <f t="shared" si="342"/>
        <v>0</v>
      </c>
      <c r="AA1515">
        <f t="shared" si="340"/>
        <v>0</v>
      </c>
      <c r="AB1515">
        <f t="shared" si="338"/>
        <v>0</v>
      </c>
      <c r="AC1515" s="4" t="e">
        <f t="shared" si="344"/>
        <v>#DIV/0!</v>
      </c>
      <c r="AD1515" s="4" t="e">
        <f t="shared" si="345"/>
        <v>#DIV/0!</v>
      </c>
      <c r="AE1515" s="2" t="e">
        <f t="shared" si="346"/>
        <v>#DIV/0!</v>
      </c>
      <c r="AF1515" s="5" t="e">
        <f t="shared" si="339"/>
        <v>#DIV/0!</v>
      </c>
      <c r="AG1515" s="5" t="e">
        <f t="shared" si="341"/>
        <v>#DIV/0!</v>
      </c>
      <c r="AH1515" t="e">
        <f t="shared" si="343"/>
        <v>#DIV/0!</v>
      </c>
    </row>
    <row r="1516" spans="1:34" x14ac:dyDescent="0.25">
      <c r="A1516" s="1"/>
      <c r="U1516">
        <f t="shared" si="335"/>
        <v>0</v>
      </c>
      <c r="V1516">
        <f t="shared" si="336"/>
        <v>0</v>
      </c>
      <c r="W1516">
        <f t="shared" si="337"/>
        <v>0</v>
      </c>
      <c r="X1516">
        <f t="shared" si="333"/>
        <v>0</v>
      </c>
      <c r="Y1516">
        <f t="shared" si="334"/>
        <v>0</v>
      </c>
      <c r="Z1516">
        <f t="shared" si="342"/>
        <v>0</v>
      </c>
      <c r="AA1516">
        <f t="shared" si="340"/>
        <v>0</v>
      </c>
      <c r="AB1516">
        <f t="shared" si="338"/>
        <v>0</v>
      </c>
      <c r="AC1516" s="4" t="e">
        <f t="shared" si="344"/>
        <v>#DIV/0!</v>
      </c>
      <c r="AD1516" s="4" t="e">
        <f t="shared" si="345"/>
        <v>#DIV/0!</v>
      </c>
      <c r="AE1516" s="2" t="e">
        <f t="shared" si="346"/>
        <v>#DIV/0!</v>
      </c>
      <c r="AF1516" s="5" t="e">
        <f t="shared" si="339"/>
        <v>#DIV/0!</v>
      </c>
      <c r="AG1516" s="5" t="e">
        <f t="shared" si="341"/>
        <v>#DIV/0!</v>
      </c>
      <c r="AH1516" t="e">
        <f t="shared" si="343"/>
        <v>#DIV/0!</v>
      </c>
    </row>
    <row r="1517" spans="1:34" x14ac:dyDescent="0.25">
      <c r="A1517" s="1"/>
      <c r="U1517">
        <f t="shared" si="335"/>
        <v>0</v>
      </c>
      <c r="V1517">
        <f t="shared" si="336"/>
        <v>0</v>
      </c>
      <c r="W1517">
        <f t="shared" si="337"/>
        <v>0</v>
      </c>
      <c r="X1517">
        <f t="shared" si="333"/>
        <v>0</v>
      </c>
      <c r="Y1517">
        <f t="shared" si="334"/>
        <v>0</v>
      </c>
      <c r="Z1517">
        <f t="shared" si="342"/>
        <v>0</v>
      </c>
      <c r="AA1517">
        <f t="shared" si="340"/>
        <v>0</v>
      </c>
      <c r="AB1517">
        <f t="shared" si="338"/>
        <v>0</v>
      </c>
      <c r="AC1517" s="4" t="e">
        <f t="shared" si="344"/>
        <v>#DIV/0!</v>
      </c>
      <c r="AD1517" s="4" t="e">
        <f t="shared" si="345"/>
        <v>#DIV/0!</v>
      </c>
      <c r="AE1517" s="2" t="e">
        <f t="shared" si="346"/>
        <v>#DIV/0!</v>
      </c>
      <c r="AF1517" s="5" t="e">
        <f t="shared" si="339"/>
        <v>#DIV/0!</v>
      </c>
      <c r="AG1517" s="5" t="e">
        <f t="shared" si="341"/>
        <v>#DIV/0!</v>
      </c>
      <c r="AH1517" t="e">
        <f t="shared" si="343"/>
        <v>#DIV/0!</v>
      </c>
    </row>
    <row r="1518" spans="1:34" x14ac:dyDescent="0.25">
      <c r="A1518" s="1"/>
      <c r="U1518">
        <f t="shared" si="335"/>
        <v>0</v>
      </c>
      <c r="V1518">
        <f t="shared" si="336"/>
        <v>0</v>
      </c>
      <c r="W1518">
        <f t="shared" si="337"/>
        <v>0</v>
      </c>
      <c r="X1518">
        <f t="shared" si="333"/>
        <v>0</v>
      </c>
      <c r="Y1518">
        <f t="shared" si="334"/>
        <v>0</v>
      </c>
      <c r="Z1518">
        <f t="shared" si="342"/>
        <v>0</v>
      </c>
      <c r="AA1518">
        <f t="shared" si="340"/>
        <v>0</v>
      </c>
      <c r="AB1518">
        <f t="shared" si="338"/>
        <v>0</v>
      </c>
      <c r="AC1518" s="4" t="e">
        <f t="shared" si="344"/>
        <v>#DIV/0!</v>
      </c>
      <c r="AD1518" s="4" t="e">
        <f t="shared" si="345"/>
        <v>#DIV/0!</v>
      </c>
      <c r="AE1518" s="2" t="e">
        <f t="shared" si="346"/>
        <v>#DIV/0!</v>
      </c>
      <c r="AF1518" s="5" t="e">
        <f t="shared" si="339"/>
        <v>#DIV/0!</v>
      </c>
      <c r="AG1518" s="5" t="e">
        <f t="shared" si="341"/>
        <v>#DIV/0!</v>
      </c>
      <c r="AH1518" t="e">
        <f t="shared" si="343"/>
        <v>#DIV/0!</v>
      </c>
    </row>
    <row r="1519" spans="1:34" x14ac:dyDescent="0.25">
      <c r="A1519" s="1"/>
      <c r="U1519">
        <f t="shared" si="335"/>
        <v>0</v>
      </c>
      <c r="V1519">
        <f t="shared" si="336"/>
        <v>0</v>
      </c>
      <c r="W1519">
        <f t="shared" si="337"/>
        <v>0</v>
      </c>
      <c r="X1519">
        <f t="shared" ref="X1519:X1582" si="347">IF(E1519&gt;I1519,TRUE,0)</f>
        <v>0</v>
      </c>
      <c r="Y1519">
        <f t="shared" ref="Y1519:Y1582" si="348">IF(E1518&gt;I1518,TRUE,0)</f>
        <v>0</v>
      </c>
      <c r="Z1519">
        <f t="shared" si="342"/>
        <v>0</v>
      </c>
      <c r="AA1519">
        <f t="shared" si="340"/>
        <v>0</v>
      </c>
      <c r="AB1519">
        <f t="shared" si="338"/>
        <v>0</v>
      </c>
      <c r="AC1519" s="4" t="e">
        <f t="shared" si="344"/>
        <v>#DIV/0!</v>
      </c>
      <c r="AD1519" s="4" t="e">
        <f t="shared" si="345"/>
        <v>#DIV/0!</v>
      </c>
      <c r="AE1519" s="2" t="e">
        <f t="shared" si="346"/>
        <v>#DIV/0!</v>
      </c>
      <c r="AF1519" s="5" t="e">
        <f t="shared" si="339"/>
        <v>#DIV/0!</v>
      </c>
      <c r="AG1519" s="5" t="e">
        <f t="shared" si="341"/>
        <v>#DIV/0!</v>
      </c>
      <c r="AH1519" t="e">
        <f t="shared" si="343"/>
        <v>#DIV/0!</v>
      </c>
    </row>
    <row r="1520" spans="1:34" x14ac:dyDescent="0.25">
      <c r="A1520" s="1"/>
      <c r="U1520">
        <f t="shared" si="335"/>
        <v>0</v>
      </c>
      <c r="V1520">
        <f t="shared" si="336"/>
        <v>0</v>
      </c>
      <c r="W1520">
        <f t="shared" si="337"/>
        <v>0</v>
      </c>
      <c r="X1520">
        <f t="shared" si="347"/>
        <v>0</v>
      </c>
      <c r="Y1520">
        <f t="shared" si="348"/>
        <v>0</v>
      </c>
      <c r="Z1520">
        <f t="shared" si="342"/>
        <v>0</v>
      </c>
      <c r="AA1520">
        <f t="shared" si="340"/>
        <v>0</v>
      </c>
      <c r="AB1520">
        <f t="shared" si="338"/>
        <v>0</v>
      </c>
      <c r="AC1520" s="4" t="e">
        <f t="shared" si="344"/>
        <v>#DIV/0!</v>
      </c>
      <c r="AD1520" s="4" t="e">
        <f t="shared" si="345"/>
        <v>#DIV/0!</v>
      </c>
      <c r="AE1520" s="2" t="e">
        <f t="shared" si="346"/>
        <v>#DIV/0!</v>
      </c>
      <c r="AF1520" s="5" t="e">
        <f t="shared" si="339"/>
        <v>#DIV/0!</v>
      </c>
      <c r="AG1520" s="5" t="e">
        <f t="shared" si="341"/>
        <v>#DIV/0!</v>
      </c>
      <c r="AH1520" t="e">
        <f t="shared" si="343"/>
        <v>#DIV/0!</v>
      </c>
    </row>
    <row r="1521" spans="1:34" x14ac:dyDescent="0.25">
      <c r="A1521" s="1"/>
      <c r="U1521">
        <f t="shared" si="335"/>
        <v>0</v>
      </c>
      <c r="V1521">
        <f t="shared" si="336"/>
        <v>0</v>
      </c>
      <c r="W1521">
        <f t="shared" si="337"/>
        <v>0</v>
      </c>
      <c r="X1521">
        <f t="shared" si="347"/>
        <v>0</v>
      </c>
      <c r="Y1521">
        <f t="shared" si="348"/>
        <v>0</v>
      </c>
      <c r="Z1521">
        <f t="shared" si="342"/>
        <v>0</v>
      </c>
      <c r="AA1521">
        <f t="shared" si="340"/>
        <v>0</v>
      </c>
      <c r="AB1521">
        <f t="shared" si="338"/>
        <v>0</v>
      </c>
      <c r="AC1521" s="4" t="e">
        <f t="shared" si="344"/>
        <v>#DIV/0!</v>
      </c>
      <c r="AD1521" s="4" t="e">
        <f t="shared" si="345"/>
        <v>#DIV/0!</v>
      </c>
      <c r="AE1521" s="2" t="e">
        <f t="shared" si="346"/>
        <v>#DIV/0!</v>
      </c>
      <c r="AF1521" s="5" t="e">
        <f t="shared" si="339"/>
        <v>#DIV/0!</v>
      </c>
      <c r="AG1521" s="5" t="e">
        <f t="shared" si="341"/>
        <v>#DIV/0!</v>
      </c>
      <c r="AH1521" t="e">
        <f t="shared" si="343"/>
        <v>#DIV/0!</v>
      </c>
    </row>
    <row r="1522" spans="1:34" x14ac:dyDescent="0.25">
      <c r="A1522" s="1"/>
      <c r="U1522">
        <f t="shared" si="335"/>
        <v>0</v>
      </c>
      <c r="V1522">
        <f t="shared" si="336"/>
        <v>0</v>
      </c>
      <c r="W1522">
        <f t="shared" si="337"/>
        <v>0</v>
      </c>
      <c r="X1522">
        <f t="shared" si="347"/>
        <v>0</v>
      </c>
      <c r="Y1522">
        <f t="shared" si="348"/>
        <v>0</v>
      </c>
      <c r="Z1522">
        <f t="shared" si="342"/>
        <v>0</v>
      </c>
      <c r="AA1522">
        <f t="shared" si="340"/>
        <v>0</v>
      </c>
      <c r="AB1522">
        <f t="shared" si="338"/>
        <v>0</v>
      </c>
      <c r="AC1522" s="4" t="e">
        <f t="shared" si="344"/>
        <v>#DIV/0!</v>
      </c>
      <c r="AD1522" s="4" t="e">
        <f t="shared" si="345"/>
        <v>#DIV/0!</v>
      </c>
      <c r="AE1522" s="2" t="e">
        <f t="shared" si="346"/>
        <v>#DIV/0!</v>
      </c>
      <c r="AF1522" s="5" t="e">
        <f t="shared" si="339"/>
        <v>#DIV/0!</v>
      </c>
      <c r="AG1522" s="5" t="e">
        <f t="shared" si="341"/>
        <v>#DIV/0!</v>
      </c>
      <c r="AH1522" t="e">
        <f t="shared" si="343"/>
        <v>#DIV/0!</v>
      </c>
    </row>
    <row r="1523" spans="1:34" x14ac:dyDescent="0.25">
      <c r="A1523" s="1"/>
      <c r="U1523">
        <f t="shared" si="335"/>
        <v>0</v>
      </c>
      <c r="V1523">
        <f t="shared" si="336"/>
        <v>0</v>
      </c>
      <c r="W1523">
        <f t="shared" si="337"/>
        <v>0</v>
      </c>
      <c r="X1523">
        <f t="shared" si="347"/>
        <v>0</v>
      </c>
      <c r="Y1523">
        <f t="shared" si="348"/>
        <v>0</v>
      </c>
      <c r="Z1523">
        <f t="shared" si="342"/>
        <v>0</v>
      </c>
      <c r="AA1523">
        <f t="shared" si="340"/>
        <v>0</v>
      </c>
      <c r="AB1523">
        <f t="shared" si="338"/>
        <v>0</v>
      </c>
      <c r="AC1523" s="4" t="e">
        <f t="shared" si="344"/>
        <v>#DIV/0!</v>
      </c>
      <c r="AD1523" s="4" t="e">
        <f t="shared" si="345"/>
        <v>#DIV/0!</v>
      </c>
      <c r="AE1523" s="2" t="e">
        <f t="shared" si="346"/>
        <v>#DIV/0!</v>
      </c>
      <c r="AF1523" s="5" t="e">
        <f t="shared" si="339"/>
        <v>#DIV/0!</v>
      </c>
      <c r="AG1523" s="5" t="e">
        <f t="shared" si="341"/>
        <v>#DIV/0!</v>
      </c>
      <c r="AH1523" t="e">
        <f t="shared" si="343"/>
        <v>#DIV/0!</v>
      </c>
    </row>
    <row r="1524" spans="1:34" x14ac:dyDescent="0.25">
      <c r="A1524" s="1"/>
      <c r="U1524">
        <f t="shared" si="335"/>
        <v>0</v>
      </c>
      <c r="V1524">
        <f t="shared" si="336"/>
        <v>0</v>
      </c>
      <c r="W1524">
        <f t="shared" si="337"/>
        <v>0</v>
      </c>
      <c r="X1524">
        <f t="shared" si="347"/>
        <v>0</v>
      </c>
      <c r="Y1524">
        <f t="shared" si="348"/>
        <v>0</v>
      </c>
      <c r="Z1524">
        <f t="shared" si="342"/>
        <v>0</v>
      </c>
      <c r="AA1524">
        <f t="shared" si="340"/>
        <v>0</v>
      </c>
      <c r="AB1524">
        <f t="shared" si="338"/>
        <v>0</v>
      </c>
      <c r="AC1524" s="4" t="e">
        <f t="shared" si="344"/>
        <v>#DIV/0!</v>
      </c>
      <c r="AD1524" s="4" t="e">
        <f t="shared" si="345"/>
        <v>#DIV/0!</v>
      </c>
      <c r="AE1524" s="2" t="e">
        <f t="shared" si="346"/>
        <v>#DIV/0!</v>
      </c>
      <c r="AF1524" s="5" t="e">
        <f t="shared" si="339"/>
        <v>#DIV/0!</v>
      </c>
      <c r="AG1524" s="5" t="e">
        <f t="shared" si="341"/>
        <v>#DIV/0!</v>
      </c>
      <c r="AH1524" t="e">
        <f t="shared" si="343"/>
        <v>#DIV/0!</v>
      </c>
    </row>
    <row r="1525" spans="1:34" x14ac:dyDescent="0.25">
      <c r="A1525" s="1"/>
      <c r="U1525">
        <f t="shared" si="335"/>
        <v>0</v>
      </c>
      <c r="V1525">
        <f t="shared" si="336"/>
        <v>0</v>
      </c>
      <c r="W1525">
        <f t="shared" si="337"/>
        <v>0</v>
      </c>
      <c r="X1525">
        <f t="shared" si="347"/>
        <v>0</v>
      </c>
      <c r="Y1525">
        <f t="shared" si="348"/>
        <v>0</v>
      </c>
      <c r="Z1525">
        <f t="shared" si="342"/>
        <v>0</v>
      </c>
      <c r="AA1525">
        <f t="shared" si="340"/>
        <v>0</v>
      </c>
      <c r="AB1525">
        <f t="shared" si="338"/>
        <v>0</v>
      </c>
      <c r="AC1525" s="4" t="e">
        <f t="shared" si="344"/>
        <v>#DIV/0!</v>
      </c>
      <c r="AD1525" s="4" t="e">
        <f t="shared" si="345"/>
        <v>#DIV/0!</v>
      </c>
      <c r="AE1525" s="2" t="e">
        <f t="shared" si="346"/>
        <v>#DIV/0!</v>
      </c>
      <c r="AF1525" s="5" t="e">
        <f t="shared" si="339"/>
        <v>#DIV/0!</v>
      </c>
      <c r="AG1525" s="5" t="e">
        <f t="shared" si="341"/>
        <v>#DIV/0!</v>
      </c>
      <c r="AH1525" t="e">
        <f t="shared" si="343"/>
        <v>#DIV/0!</v>
      </c>
    </row>
    <row r="1526" spans="1:34" x14ac:dyDescent="0.25">
      <c r="A1526" s="1"/>
      <c r="U1526">
        <f t="shared" si="335"/>
        <v>0</v>
      </c>
      <c r="V1526">
        <f t="shared" si="336"/>
        <v>0</v>
      </c>
      <c r="W1526">
        <f t="shared" si="337"/>
        <v>0</v>
      </c>
      <c r="X1526">
        <f t="shared" si="347"/>
        <v>0</v>
      </c>
      <c r="Y1526">
        <f t="shared" si="348"/>
        <v>0</v>
      </c>
      <c r="Z1526">
        <f t="shared" si="342"/>
        <v>0</v>
      </c>
      <c r="AA1526">
        <f t="shared" si="340"/>
        <v>0</v>
      </c>
      <c r="AB1526">
        <f t="shared" si="338"/>
        <v>0</v>
      </c>
      <c r="AC1526" s="4" t="e">
        <f t="shared" si="344"/>
        <v>#DIV/0!</v>
      </c>
      <c r="AD1526" s="4" t="e">
        <f t="shared" si="345"/>
        <v>#DIV/0!</v>
      </c>
      <c r="AE1526" s="2" t="e">
        <f t="shared" si="346"/>
        <v>#DIV/0!</v>
      </c>
      <c r="AF1526" s="5" t="e">
        <f t="shared" si="339"/>
        <v>#DIV/0!</v>
      </c>
      <c r="AG1526" s="5" t="e">
        <f t="shared" si="341"/>
        <v>#DIV/0!</v>
      </c>
      <c r="AH1526" t="e">
        <f t="shared" si="343"/>
        <v>#DIV/0!</v>
      </c>
    </row>
    <row r="1527" spans="1:34" x14ac:dyDescent="0.25">
      <c r="A1527" s="1"/>
      <c r="U1527">
        <f t="shared" si="335"/>
        <v>0</v>
      </c>
      <c r="V1527">
        <f t="shared" si="336"/>
        <v>0</v>
      </c>
      <c r="W1527">
        <f t="shared" si="337"/>
        <v>0</v>
      </c>
      <c r="X1527">
        <f t="shared" si="347"/>
        <v>0</v>
      </c>
      <c r="Y1527">
        <f t="shared" si="348"/>
        <v>0</v>
      </c>
      <c r="Z1527">
        <f t="shared" si="342"/>
        <v>0</v>
      </c>
      <c r="AA1527">
        <f t="shared" si="340"/>
        <v>0</v>
      </c>
      <c r="AB1527">
        <f t="shared" si="338"/>
        <v>0</v>
      </c>
      <c r="AC1527" s="4" t="e">
        <f t="shared" si="344"/>
        <v>#DIV/0!</v>
      </c>
      <c r="AD1527" s="4" t="e">
        <f t="shared" si="345"/>
        <v>#DIV/0!</v>
      </c>
      <c r="AE1527" s="2" t="e">
        <f t="shared" si="346"/>
        <v>#DIV/0!</v>
      </c>
      <c r="AF1527" s="5" t="e">
        <f t="shared" si="339"/>
        <v>#DIV/0!</v>
      </c>
      <c r="AG1527" s="5" t="e">
        <f t="shared" si="341"/>
        <v>#DIV/0!</v>
      </c>
      <c r="AH1527" t="e">
        <f t="shared" si="343"/>
        <v>#DIV/0!</v>
      </c>
    </row>
    <row r="1528" spans="1:34" x14ac:dyDescent="0.25">
      <c r="A1528" s="1"/>
      <c r="U1528">
        <f t="shared" si="335"/>
        <v>0</v>
      </c>
      <c r="V1528">
        <f t="shared" si="336"/>
        <v>0</v>
      </c>
      <c r="W1528">
        <f t="shared" si="337"/>
        <v>0</v>
      </c>
      <c r="X1528">
        <f t="shared" si="347"/>
        <v>0</v>
      </c>
      <c r="Y1528">
        <f t="shared" si="348"/>
        <v>0</v>
      </c>
      <c r="Z1528">
        <f t="shared" si="342"/>
        <v>0</v>
      </c>
      <c r="AA1528">
        <f t="shared" si="340"/>
        <v>0</v>
      </c>
      <c r="AB1528">
        <f t="shared" si="338"/>
        <v>0</v>
      </c>
      <c r="AC1528" s="4" t="e">
        <f t="shared" si="344"/>
        <v>#DIV/0!</v>
      </c>
      <c r="AD1528" s="4" t="e">
        <f t="shared" si="345"/>
        <v>#DIV/0!</v>
      </c>
      <c r="AE1528" s="2" t="e">
        <f t="shared" si="346"/>
        <v>#DIV/0!</v>
      </c>
      <c r="AF1528" s="5" t="e">
        <f t="shared" si="339"/>
        <v>#DIV/0!</v>
      </c>
      <c r="AG1528" s="5" t="e">
        <f t="shared" si="341"/>
        <v>#DIV/0!</v>
      </c>
      <c r="AH1528" t="e">
        <f t="shared" si="343"/>
        <v>#DIV/0!</v>
      </c>
    </row>
    <row r="1529" spans="1:34" x14ac:dyDescent="0.25">
      <c r="A1529" s="1"/>
      <c r="U1529">
        <f t="shared" si="335"/>
        <v>0</v>
      </c>
      <c r="V1529">
        <f t="shared" si="336"/>
        <v>0</v>
      </c>
      <c r="W1529">
        <f t="shared" si="337"/>
        <v>0</v>
      </c>
      <c r="X1529">
        <f t="shared" si="347"/>
        <v>0</v>
      </c>
      <c r="Y1529">
        <f t="shared" si="348"/>
        <v>0</v>
      </c>
      <c r="Z1529">
        <f t="shared" si="342"/>
        <v>0</v>
      </c>
      <c r="AA1529">
        <f t="shared" si="340"/>
        <v>0</v>
      </c>
      <c r="AB1529">
        <f t="shared" si="338"/>
        <v>0</v>
      </c>
      <c r="AC1529" s="4" t="e">
        <f t="shared" si="344"/>
        <v>#DIV/0!</v>
      </c>
      <c r="AD1529" s="4" t="e">
        <f t="shared" si="345"/>
        <v>#DIV/0!</v>
      </c>
      <c r="AE1529" s="2" t="e">
        <f t="shared" si="346"/>
        <v>#DIV/0!</v>
      </c>
      <c r="AF1529" s="5" t="e">
        <f t="shared" si="339"/>
        <v>#DIV/0!</v>
      </c>
      <c r="AG1529" s="5" t="e">
        <f t="shared" si="341"/>
        <v>#DIV/0!</v>
      </c>
      <c r="AH1529" t="e">
        <f t="shared" si="343"/>
        <v>#DIV/0!</v>
      </c>
    </row>
    <row r="1530" spans="1:34" x14ac:dyDescent="0.25">
      <c r="A1530" s="1"/>
      <c r="U1530">
        <f t="shared" si="335"/>
        <v>0</v>
      </c>
      <c r="V1530">
        <f t="shared" si="336"/>
        <v>0</v>
      </c>
      <c r="W1530">
        <f t="shared" si="337"/>
        <v>0</v>
      </c>
      <c r="X1530">
        <f t="shared" si="347"/>
        <v>0</v>
      </c>
      <c r="Y1530">
        <f t="shared" si="348"/>
        <v>0</v>
      </c>
      <c r="Z1530">
        <f t="shared" si="342"/>
        <v>0</v>
      </c>
      <c r="AA1530">
        <f t="shared" si="340"/>
        <v>0</v>
      </c>
      <c r="AB1530">
        <f t="shared" si="338"/>
        <v>0</v>
      </c>
      <c r="AC1530" s="4" t="e">
        <f t="shared" si="344"/>
        <v>#DIV/0!</v>
      </c>
      <c r="AD1530" s="4" t="e">
        <f t="shared" si="345"/>
        <v>#DIV/0!</v>
      </c>
      <c r="AE1530" s="2" t="e">
        <f t="shared" si="346"/>
        <v>#DIV/0!</v>
      </c>
      <c r="AF1530" s="5" t="e">
        <f t="shared" si="339"/>
        <v>#DIV/0!</v>
      </c>
      <c r="AG1530" s="5" t="e">
        <f t="shared" si="341"/>
        <v>#DIV/0!</v>
      </c>
      <c r="AH1530" t="e">
        <f t="shared" si="343"/>
        <v>#DIV/0!</v>
      </c>
    </row>
    <row r="1531" spans="1:34" x14ac:dyDescent="0.25">
      <c r="A1531" s="1"/>
      <c r="U1531">
        <f t="shared" si="335"/>
        <v>0</v>
      </c>
      <c r="V1531">
        <f t="shared" si="336"/>
        <v>0</v>
      </c>
      <c r="W1531">
        <f t="shared" si="337"/>
        <v>0</v>
      </c>
      <c r="X1531">
        <f t="shared" si="347"/>
        <v>0</v>
      </c>
      <c r="Y1531">
        <f t="shared" si="348"/>
        <v>0</v>
      </c>
      <c r="Z1531">
        <f t="shared" si="342"/>
        <v>0</v>
      </c>
      <c r="AA1531">
        <f t="shared" si="340"/>
        <v>0</v>
      </c>
      <c r="AB1531">
        <f t="shared" si="338"/>
        <v>0</v>
      </c>
      <c r="AC1531" s="4" t="e">
        <f t="shared" si="344"/>
        <v>#DIV/0!</v>
      </c>
      <c r="AD1531" s="4" t="e">
        <f t="shared" si="345"/>
        <v>#DIV/0!</v>
      </c>
      <c r="AE1531" s="2" t="e">
        <f t="shared" si="346"/>
        <v>#DIV/0!</v>
      </c>
      <c r="AF1531" s="5" t="e">
        <f t="shared" si="339"/>
        <v>#DIV/0!</v>
      </c>
      <c r="AG1531" s="5" t="e">
        <f t="shared" si="341"/>
        <v>#DIV/0!</v>
      </c>
      <c r="AH1531" t="e">
        <f t="shared" si="343"/>
        <v>#DIV/0!</v>
      </c>
    </row>
    <row r="1532" spans="1:34" x14ac:dyDescent="0.25">
      <c r="A1532" s="1"/>
      <c r="U1532">
        <f t="shared" si="335"/>
        <v>0</v>
      </c>
      <c r="V1532">
        <f t="shared" si="336"/>
        <v>0</v>
      </c>
      <c r="W1532">
        <f t="shared" si="337"/>
        <v>0</v>
      </c>
      <c r="X1532">
        <f t="shared" si="347"/>
        <v>0</v>
      </c>
      <c r="Y1532">
        <f t="shared" si="348"/>
        <v>0</v>
      </c>
      <c r="Z1532">
        <f t="shared" si="342"/>
        <v>0</v>
      </c>
      <c r="AA1532">
        <f t="shared" si="340"/>
        <v>0</v>
      </c>
      <c r="AB1532">
        <f t="shared" si="338"/>
        <v>0</v>
      </c>
      <c r="AC1532" s="4" t="e">
        <f t="shared" si="344"/>
        <v>#DIV/0!</v>
      </c>
      <c r="AD1532" s="4" t="e">
        <f t="shared" si="345"/>
        <v>#DIV/0!</v>
      </c>
      <c r="AE1532" s="2" t="e">
        <f t="shared" si="346"/>
        <v>#DIV/0!</v>
      </c>
      <c r="AF1532" s="5" t="e">
        <f t="shared" si="339"/>
        <v>#DIV/0!</v>
      </c>
      <c r="AG1532" s="5" t="e">
        <f t="shared" si="341"/>
        <v>#DIV/0!</v>
      </c>
      <c r="AH1532" t="e">
        <f t="shared" si="343"/>
        <v>#DIV/0!</v>
      </c>
    </row>
    <row r="1533" spans="1:34" x14ac:dyDescent="0.25">
      <c r="A1533" s="1"/>
      <c r="U1533">
        <f t="shared" si="335"/>
        <v>0</v>
      </c>
      <c r="V1533">
        <f t="shared" si="336"/>
        <v>0</v>
      </c>
      <c r="W1533">
        <f t="shared" si="337"/>
        <v>0</v>
      </c>
      <c r="X1533">
        <f t="shared" si="347"/>
        <v>0</v>
      </c>
      <c r="Y1533">
        <f t="shared" si="348"/>
        <v>0</v>
      </c>
      <c r="Z1533">
        <f t="shared" si="342"/>
        <v>0</v>
      </c>
      <c r="AA1533">
        <f t="shared" si="340"/>
        <v>0</v>
      </c>
      <c r="AB1533">
        <f t="shared" si="338"/>
        <v>0</v>
      </c>
      <c r="AC1533" s="4" t="e">
        <f t="shared" si="344"/>
        <v>#DIV/0!</v>
      </c>
      <c r="AD1533" s="4" t="e">
        <f t="shared" si="345"/>
        <v>#DIV/0!</v>
      </c>
      <c r="AE1533" s="2" t="e">
        <f t="shared" si="346"/>
        <v>#DIV/0!</v>
      </c>
      <c r="AF1533" s="5" t="e">
        <f t="shared" si="339"/>
        <v>#DIV/0!</v>
      </c>
      <c r="AG1533" s="5" t="e">
        <f t="shared" si="341"/>
        <v>#DIV/0!</v>
      </c>
      <c r="AH1533" t="e">
        <f t="shared" si="343"/>
        <v>#DIV/0!</v>
      </c>
    </row>
    <row r="1534" spans="1:34" x14ac:dyDescent="0.25">
      <c r="A1534" s="1"/>
      <c r="U1534">
        <f t="shared" si="335"/>
        <v>0</v>
      </c>
      <c r="V1534">
        <f t="shared" si="336"/>
        <v>0</v>
      </c>
      <c r="W1534">
        <f t="shared" si="337"/>
        <v>0</v>
      </c>
      <c r="X1534">
        <f t="shared" si="347"/>
        <v>0</v>
      </c>
      <c r="Y1534">
        <f t="shared" si="348"/>
        <v>0</v>
      </c>
      <c r="Z1534">
        <f t="shared" si="342"/>
        <v>0</v>
      </c>
      <c r="AA1534">
        <f t="shared" si="340"/>
        <v>0</v>
      </c>
      <c r="AB1534">
        <f t="shared" si="338"/>
        <v>0</v>
      </c>
      <c r="AC1534" s="4" t="e">
        <f t="shared" si="344"/>
        <v>#DIV/0!</v>
      </c>
      <c r="AD1534" s="4" t="e">
        <f t="shared" si="345"/>
        <v>#DIV/0!</v>
      </c>
      <c r="AE1534" s="2" t="e">
        <f t="shared" si="346"/>
        <v>#DIV/0!</v>
      </c>
      <c r="AF1534" s="5" t="e">
        <f t="shared" si="339"/>
        <v>#DIV/0!</v>
      </c>
      <c r="AG1534" s="5" t="e">
        <f t="shared" si="341"/>
        <v>#DIV/0!</v>
      </c>
      <c r="AH1534" t="e">
        <f t="shared" si="343"/>
        <v>#DIV/0!</v>
      </c>
    </row>
    <row r="1535" spans="1:34" x14ac:dyDescent="0.25">
      <c r="A1535" s="1"/>
      <c r="U1535">
        <f t="shared" si="335"/>
        <v>0</v>
      </c>
      <c r="V1535">
        <f t="shared" si="336"/>
        <v>0</v>
      </c>
      <c r="W1535">
        <f t="shared" si="337"/>
        <v>0</v>
      </c>
      <c r="X1535">
        <f t="shared" si="347"/>
        <v>0</v>
      </c>
      <c r="Y1535">
        <f t="shared" si="348"/>
        <v>0</v>
      </c>
      <c r="Z1535">
        <f t="shared" si="342"/>
        <v>0</v>
      </c>
      <c r="AA1535">
        <f t="shared" si="340"/>
        <v>0</v>
      </c>
      <c r="AB1535">
        <f t="shared" si="338"/>
        <v>0</v>
      </c>
      <c r="AC1535" s="4" t="e">
        <f t="shared" si="344"/>
        <v>#DIV/0!</v>
      </c>
      <c r="AD1535" s="4" t="e">
        <f t="shared" si="345"/>
        <v>#DIV/0!</v>
      </c>
      <c r="AE1535" s="2" t="e">
        <f t="shared" si="346"/>
        <v>#DIV/0!</v>
      </c>
      <c r="AF1535" s="5" t="e">
        <f t="shared" si="339"/>
        <v>#DIV/0!</v>
      </c>
      <c r="AG1535" s="5" t="e">
        <f t="shared" si="341"/>
        <v>#DIV/0!</v>
      </c>
      <c r="AH1535" t="e">
        <f t="shared" si="343"/>
        <v>#DIV/0!</v>
      </c>
    </row>
    <row r="1536" spans="1:34" x14ac:dyDescent="0.25">
      <c r="A1536" s="1"/>
      <c r="U1536">
        <f t="shared" si="335"/>
        <v>0</v>
      </c>
      <c r="V1536">
        <f t="shared" si="336"/>
        <v>0</v>
      </c>
      <c r="W1536">
        <f t="shared" si="337"/>
        <v>0</v>
      </c>
      <c r="X1536">
        <f t="shared" si="347"/>
        <v>0</v>
      </c>
      <c r="Y1536">
        <f t="shared" si="348"/>
        <v>0</v>
      </c>
      <c r="Z1536">
        <f t="shared" si="342"/>
        <v>0</v>
      </c>
      <c r="AA1536">
        <f t="shared" si="340"/>
        <v>0</v>
      </c>
      <c r="AB1536">
        <f t="shared" si="338"/>
        <v>0</v>
      </c>
      <c r="AC1536" s="4" t="e">
        <f t="shared" si="344"/>
        <v>#DIV/0!</v>
      </c>
      <c r="AD1536" s="4" t="e">
        <f t="shared" si="345"/>
        <v>#DIV/0!</v>
      </c>
      <c r="AE1536" s="2" t="e">
        <f t="shared" si="346"/>
        <v>#DIV/0!</v>
      </c>
      <c r="AF1536" s="5" t="e">
        <f t="shared" si="339"/>
        <v>#DIV/0!</v>
      </c>
      <c r="AG1536" s="5" t="e">
        <f t="shared" si="341"/>
        <v>#DIV/0!</v>
      </c>
      <c r="AH1536" t="e">
        <f t="shared" si="343"/>
        <v>#DIV/0!</v>
      </c>
    </row>
    <row r="1537" spans="1:34" x14ac:dyDescent="0.25">
      <c r="A1537" s="1"/>
      <c r="U1537">
        <f t="shared" si="335"/>
        <v>0</v>
      </c>
      <c r="V1537">
        <f t="shared" si="336"/>
        <v>0</v>
      </c>
      <c r="W1537">
        <f t="shared" si="337"/>
        <v>0</v>
      </c>
      <c r="X1537">
        <f t="shared" si="347"/>
        <v>0</v>
      </c>
      <c r="Y1537">
        <f t="shared" si="348"/>
        <v>0</v>
      </c>
      <c r="Z1537">
        <f t="shared" si="342"/>
        <v>0</v>
      </c>
      <c r="AA1537">
        <f t="shared" si="340"/>
        <v>0</v>
      </c>
      <c r="AB1537">
        <f t="shared" si="338"/>
        <v>0</v>
      </c>
      <c r="AC1537" s="4" t="e">
        <f t="shared" si="344"/>
        <v>#DIV/0!</v>
      </c>
      <c r="AD1537" s="4" t="e">
        <f t="shared" si="345"/>
        <v>#DIV/0!</v>
      </c>
      <c r="AE1537" s="2" t="e">
        <f t="shared" si="346"/>
        <v>#DIV/0!</v>
      </c>
      <c r="AF1537" s="5" t="e">
        <f t="shared" si="339"/>
        <v>#DIV/0!</v>
      </c>
      <c r="AG1537" s="5" t="e">
        <f t="shared" si="341"/>
        <v>#DIV/0!</v>
      </c>
      <c r="AH1537" t="e">
        <f t="shared" si="343"/>
        <v>#DIV/0!</v>
      </c>
    </row>
    <row r="1538" spans="1:34" x14ac:dyDescent="0.25">
      <c r="A1538" s="1"/>
      <c r="U1538">
        <f t="shared" ref="U1538:U1601" si="349">IF(L1538&gt;K1538,TRUE,0)</f>
        <v>0</v>
      </c>
      <c r="V1538">
        <f t="shared" ref="V1538:V1601" si="350">IF(E1538&gt;K1538,TRUE,0)</f>
        <v>0</v>
      </c>
      <c r="W1538">
        <f t="shared" ref="W1538:W1601" si="351">IF(E1537&gt;K1537,TRUE,0)</f>
        <v>0</v>
      </c>
      <c r="X1538">
        <f t="shared" si="347"/>
        <v>0</v>
      </c>
      <c r="Y1538">
        <f t="shared" si="348"/>
        <v>0</v>
      </c>
      <c r="Z1538">
        <f t="shared" si="342"/>
        <v>0</v>
      </c>
      <c r="AA1538">
        <f t="shared" si="340"/>
        <v>0</v>
      </c>
      <c r="AB1538">
        <f t="shared" si="338"/>
        <v>0</v>
      </c>
      <c r="AC1538" s="4" t="e">
        <f t="shared" si="344"/>
        <v>#DIV/0!</v>
      </c>
      <c r="AD1538" s="4" t="e">
        <f t="shared" si="345"/>
        <v>#DIV/0!</v>
      </c>
      <c r="AE1538" s="2" t="e">
        <f t="shared" si="346"/>
        <v>#DIV/0!</v>
      </c>
      <c r="AF1538" s="5" t="e">
        <f t="shared" si="339"/>
        <v>#DIV/0!</v>
      </c>
      <c r="AG1538" s="5" t="e">
        <f t="shared" si="341"/>
        <v>#DIV/0!</v>
      </c>
      <c r="AH1538" t="e">
        <f t="shared" si="343"/>
        <v>#DIV/0!</v>
      </c>
    </row>
    <row r="1539" spans="1:34" x14ac:dyDescent="0.25">
      <c r="A1539" s="1"/>
      <c r="U1539">
        <f t="shared" si="349"/>
        <v>0</v>
      </c>
      <c r="V1539">
        <f t="shared" si="350"/>
        <v>0</v>
      </c>
      <c r="W1539">
        <f t="shared" si="351"/>
        <v>0</v>
      </c>
      <c r="X1539">
        <f t="shared" si="347"/>
        <v>0</v>
      </c>
      <c r="Y1539">
        <f t="shared" si="348"/>
        <v>0</v>
      </c>
      <c r="Z1539">
        <f t="shared" si="342"/>
        <v>0</v>
      </c>
      <c r="AA1539">
        <f t="shared" si="340"/>
        <v>0</v>
      </c>
      <c r="AB1539">
        <f t="shared" ref="AB1539:AB1602" si="352">IF(OR(Q1539&gt;29,R1539&gt;29),TRUE,0)</f>
        <v>0</v>
      </c>
      <c r="AC1539" s="4" t="e">
        <f t="shared" si="344"/>
        <v>#DIV/0!</v>
      </c>
      <c r="AD1539" s="4" t="e">
        <f t="shared" si="345"/>
        <v>#DIV/0!</v>
      </c>
      <c r="AE1539" s="2" t="e">
        <f t="shared" si="346"/>
        <v>#DIV/0!</v>
      </c>
      <c r="AF1539" s="5" t="e">
        <f t="shared" ref="AF1539:AF1602" si="353">(E1538-P1538)/P1538</f>
        <v>#DIV/0!</v>
      </c>
      <c r="AG1539" s="5" t="e">
        <f t="shared" si="341"/>
        <v>#DIV/0!</v>
      </c>
      <c r="AH1539" t="e">
        <f t="shared" si="343"/>
        <v>#DIV/0!</v>
      </c>
    </row>
    <row r="1540" spans="1:34" x14ac:dyDescent="0.25">
      <c r="A1540" s="1"/>
      <c r="U1540">
        <f t="shared" si="349"/>
        <v>0</v>
      </c>
      <c r="V1540">
        <f t="shared" si="350"/>
        <v>0</v>
      </c>
      <c r="W1540">
        <f t="shared" si="351"/>
        <v>0</v>
      </c>
      <c r="X1540">
        <f t="shared" si="347"/>
        <v>0</v>
      </c>
      <c r="Y1540">
        <f t="shared" si="348"/>
        <v>0</v>
      </c>
      <c r="Z1540">
        <f t="shared" si="342"/>
        <v>0</v>
      </c>
      <c r="AA1540">
        <f t="shared" ref="AA1540:AA1603" si="354">IF(F1540&gt;M1539*1.4,TRUE,0)</f>
        <v>0</v>
      </c>
      <c r="AB1540">
        <f t="shared" si="352"/>
        <v>0</v>
      </c>
      <c r="AC1540" s="4" t="e">
        <f t="shared" si="344"/>
        <v>#DIV/0!</v>
      </c>
      <c r="AD1540" s="4" t="e">
        <f t="shared" si="345"/>
        <v>#DIV/0!</v>
      </c>
      <c r="AE1540" s="2" t="e">
        <f t="shared" si="346"/>
        <v>#DIV/0!</v>
      </c>
      <c r="AF1540" s="5" t="e">
        <f t="shared" si="353"/>
        <v>#DIV/0!</v>
      </c>
      <c r="AG1540" s="5" t="e">
        <f t="shared" ref="AG1540:AG1603" si="355">E1539/E1540</f>
        <v>#DIV/0!</v>
      </c>
      <c r="AH1540" t="e">
        <f t="shared" si="343"/>
        <v>#DIV/0!</v>
      </c>
    </row>
    <row r="1541" spans="1:34" x14ac:dyDescent="0.25">
      <c r="A1541" s="1"/>
      <c r="U1541">
        <f t="shared" si="349"/>
        <v>0</v>
      </c>
      <c r="V1541">
        <f t="shared" si="350"/>
        <v>0</v>
      </c>
      <c r="W1541">
        <f t="shared" si="351"/>
        <v>0</v>
      </c>
      <c r="X1541">
        <f t="shared" si="347"/>
        <v>0</v>
      </c>
      <c r="Y1541">
        <f t="shared" si="348"/>
        <v>0</v>
      </c>
      <c r="Z1541">
        <f t="shared" si="342"/>
        <v>0</v>
      </c>
      <c r="AA1541">
        <f t="shared" si="354"/>
        <v>0</v>
      </c>
      <c r="AB1541">
        <f t="shared" si="352"/>
        <v>0</v>
      </c>
      <c r="AC1541" s="4" t="e">
        <f t="shared" si="344"/>
        <v>#DIV/0!</v>
      </c>
      <c r="AD1541" s="4" t="e">
        <f t="shared" si="345"/>
        <v>#DIV/0!</v>
      </c>
      <c r="AE1541" s="2" t="e">
        <f t="shared" si="346"/>
        <v>#DIV/0!</v>
      </c>
      <c r="AF1541" s="5" t="e">
        <f t="shared" si="353"/>
        <v>#DIV/0!</v>
      </c>
      <c r="AG1541" s="5" t="e">
        <f t="shared" si="355"/>
        <v>#DIV/0!</v>
      </c>
      <c r="AH1541" t="e">
        <f t="shared" si="343"/>
        <v>#DIV/0!</v>
      </c>
    </row>
    <row r="1542" spans="1:34" x14ac:dyDescent="0.25">
      <c r="A1542" s="1"/>
      <c r="U1542">
        <f t="shared" si="349"/>
        <v>0</v>
      </c>
      <c r="V1542">
        <f t="shared" si="350"/>
        <v>0</v>
      </c>
      <c r="W1542">
        <f t="shared" si="351"/>
        <v>0</v>
      </c>
      <c r="X1542">
        <f t="shared" si="347"/>
        <v>0</v>
      </c>
      <c r="Y1542">
        <f t="shared" si="348"/>
        <v>0</v>
      </c>
      <c r="Z1542">
        <f t="shared" si="342"/>
        <v>0</v>
      </c>
      <c r="AA1542">
        <f t="shared" si="354"/>
        <v>0</v>
      </c>
      <c r="AB1542">
        <f t="shared" si="352"/>
        <v>0</v>
      </c>
      <c r="AC1542" s="4" t="e">
        <f t="shared" si="344"/>
        <v>#DIV/0!</v>
      </c>
      <c r="AD1542" s="4" t="e">
        <f t="shared" si="345"/>
        <v>#DIV/0!</v>
      </c>
      <c r="AE1542" s="2" t="e">
        <f t="shared" si="346"/>
        <v>#DIV/0!</v>
      </c>
      <c r="AF1542" s="5" t="e">
        <f t="shared" si="353"/>
        <v>#DIV/0!</v>
      </c>
      <c r="AG1542" s="5" t="e">
        <f t="shared" si="355"/>
        <v>#DIV/0!</v>
      </c>
      <c r="AH1542" t="e">
        <f t="shared" si="343"/>
        <v>#DIV/0!</v>
      </c>
    </row>
    <row r="1543" spans="1:34" x14ac:dyDescent="0.25">
      <c r="A1543" s="1"/>
      <c r="U1543">
        <f t="shared" si="349"/>
        <v>0</v>
      </c>
      <c r="V1543">
        <f t="shared" si="350"/>
        <v>0</v>
      </c>
      <c r="W1543">
        <f t="shared" si="351"/>
        <v>0</v>
      </c>
      <c r="X1543">
        <f t="shared" si="347"/>
        <v>0</v>
      </c>
      <c r="Y1543">
        <f t="shared" si="348"/>
        <v>0</v>
      </c>
      <c r="Z1543">
        <f t="shared" si="342"/>
        <v>0</v>
      </c>
      <c r="AA1543">
        <f t="shared" si="354"/>
        <v>0</v>
      </c>
      <c r="AB1543">
        <f t="shared" si="352"/>
        <v>0</v>
      </c>
      <c r="AC1543" s="4" t="e">
        <f t="shared" si="344"/>
        <v>#DIV/0!</v>
      </c>
      <c r="AD1543" s="4" t="e">
        <f t="shared" si="345"/>
        <v>#DIV/0!</v>
      </c>
      <c r="AE1543" s="2" t="e">
        <f t="shared" si="346"/>
        <v>#DIV/0!</v>
      </c>
      <c r="AF1543" s="5" t="e">
        <f t="shared" si="353"/>
        <v>#DIV/0!</v>
      </c>
      <c r="AG1543" s="5" t="e">
        <f t="shared" si="355"/>
        <v>#DIV/0!</v>
      </c>
      <c r="AH1543" t="e">
        <f t="shared" si="343"/>
        <v>#DIV/0!</v>
      </c>
    </row>
    <row r="1544" spans="1:34" x14ac:dyDescent="0.25">
      <c r="A1544" s="1"/>
      <c r="U1544">
        <f t="shared" si="349"/>
        <v>0</v>
      </c>
      <c r="V1544">
        <f t="shared" si="350"/>
        <v>0</v>
      </c>
      <c r="W1544">
        <f t="shared" si="351"/>
        <v>0</v>
      </c>
      <c r="X1544">
        <f t="shared" si="347"/>
        <v>0</v>
      </c>
      <c r="Y1544">
        <f t="shared" si="348"/>
        <v>0</v>
      </c>
      <c r="Z1544">
        <f t="shared" ref="Z1544:Z1607" si="356">IF(AND(V1543=TRUE,V1542=TRUE,V1541=TRUE,V1540=TRUE,V1539=TRUE,V1538=TRUE),TRUE,IF(OR(V1538=0,V1539=0,V1540=0,V1541=0,V1542=0,V1543=0),0))</f>
        <v>0</v>
      </c>
      <c r="AA1544">
        <f t="shared" si="354"/>
        <v>0</v>
      </c>
      <c r="AB1544">
        <f t="shared" si="352"/>
        <v>0</v>
      </c>
      <c r="AC1544" s="4" t="e">
        <f t="shared" si="344"/>
        <v>#DIV/0!</v>
      </c>
      <c r="AD1544" s="4" t="e">
        <f t="shared" si="345"/>
        <v>#DIV/0!</v>
      </c>
      <c r="AE1544" s="2" t="e">
        <f t="shared" si="346"/>
        <v>#DIV/0!</v>
      </c>
      <c r="AF1544" s="5" t="e">
        <f t="shared" si="353"/>
        <v>#DIV/0!</v>
      </c>
      <c r="AG1544" s="5" t="e">
        <f t="shared" si="355"/>
        <v>#DIV/0!</v>
      </c>
      <c r="AH1544" t="e">
        <f t="shared" si="343"/>
        <v>#DIV/0!</v>
      </c>
    </row>
    <row r="1545" spans="1:34" x14ac:dyDescent="0.25">
      <c r="A1545" s="1"/>
      <c r="U1545">
        <f t="shared" si="349"/>
        <v>0</v>
      </c>
      <c r="V1545">
        <f t="shared" si="350"/>
        <v>0</v>
      </c>
      <c r="W1545">
        <f t="shared" si="351"/>
        <v>0</v>
      </c>
      <c r="X1545">
        <f t="shared" si="347"/>
        <v>0</v>
      </c>
      <c r="Y1545">
        <f t="shared" si="348"/>
        <v>0</v>
      </c>
      <c r="Z1545">
        <f t="shared" si="356"/>
        <v>0</v>
      </c>
      <c r="AA1545">
        <f t="shared" si="354"/>
        <v>0</v>
      </c>
      <c r="AB1545">
        <f t="shared" si="352"/>
        <v>0</v>
      </c>
      <c r="AC1545" s="4" t="e">
        <f t="shared" si="344"/>
        <v>#DIV/0!</v>
      </c>
      <c r="AD1545" s="4" t="e">
        <f t="shared" si="345"/>
        <v>#DIV/0!</v>
      </c>
      <c r="AE1545" s="2" t="e">
        <f t="shared" si="346"/>
        <v>#DIV/0!</v>
      </c>
      <c r="AF1545" s="5" t="e">
        <f t="shared" si="353"/>
        <v>#DIV/0!</v>
      </c>
      <c r="AG1545" s="5" t="e">
        <f t="shared" si="355"/>
        <v>#DIV/0!</v>
      </c>
      <c r="AH1545" t="e">
        <f t="shared" ref="AH1545:AH1608" si="357">IF(AND(AF1545&gt;0.15,AG1545&gt;1.0199999,AG1545&lt;1.1500001,AA1545=TRUE),TRUE,0)</f>
        <v>#DIV/0!</v>
      </c>
    </row>
    <row r="1546" spans="1:34" x14ac:dyDescent="0.25">
      <c r="A1546" s="1"/>
      <c r="U1546">
        <f t="shared" si="349"/>
        <v>0</v>
      </c>
      <c r="V1546">
        <f t="shared" si="350"/>
        <v>0</v>
      </c>
      <c r="W1546">
        <f t="shared" si="351"/>
        <v>0</v>
      </c>
      <c r="X1546">
        <f t="shared" si="347"/>
        <v>0</v>
      </c>
      <c r="Y1546">
        <f t="shared" si="348"/>
        <v>0</v>
      </c>
      <c r="Z1546">
        <f t="shared" si="356"/>
        <v>0</v>
      </c>
      <c r="AA1546">
        <f t="shared" si="354"/>
        <v>0</v>
      </c>
      <c r="AB1546">
        <f t="shared" si="352"/>
        <v>0</v>
      </c>
      <c r="AC1546" s="4" t="e">
        <f t="shared" ref="AC1546:AC1609" si="358">(O1545-E1545)/O1545</f>
        <v>#DIV/0!</v>
      </c>
      <c r="AD1546" s="4" t="e">
        <f t="shared" ref="AD1546:AD1609" si="359">E1546/E1545</f>
        <v>#DIV/0!</v>
      </c>
      <c r="AE1546" s="2" t="e">
        <f t="shared" ref="AE1546:AE1609" si="360">IF(AND(AC1546&gt;0.12,AD1546&gt;1.01999,AD1546&lt;1.150001,AA1546=TRUE),TRUE,0)</f>
        <v>#DIV/0!</v>
      </c>
      <c r="AF1546" s="5" t="e">
        <f t="shared" si="353"/>
        <v>#DIV/0!</v>
      </c>
      <c r="AG1546" s="5" t="e">
        <f t="shared" si="355"/>
        <v>#DIV/0!</v>
      </c>
      <c r="AH1546" t="e">
        <f t="shared" si="357"/>
        <v>#DIV/0!</v>
      </c>
    </row>
    <row r="1547" spans="1:34" x14ac:dyDescent="0.25">
      <c r="A1547" s="1"/>
      <c r="U1547">
        <f t="shared" si="349"/>
        <v>0</v>
      </c>
      <c r="V1547">
        <f t="shared" si="350"/>
        <v>0</v>
      </c>
      <c r="W1547">
        <f t="shared" si="351"/>
        <v>0</v>
      </c>
      <c r="X1547">
        <f t="shared" si="347"/>
        <v>0</v>
      </c>
      <c r="Y1547">
        <f t="shared" si="348"/>
        <v>0</v>
      </c>
      <c r="Z1547">
        <f t="shared" si="356"/>
        <v>0</v>
      </c>
      <c r="AA1547">
        <f t="shared" si="354"/>
        <v>0</v>
      </c>
      <c r="AB1547">
        <f t="shared" si="352"/>
        <v>0</v>
      </c>
      <c r="AC1547" s="4" t="e">
        <f t="shared" si="358"/>
        <v>#DIV/0!</v>
      </c>
      <c r="AD1547" s="4" t="e">
        <f t="shared" si="359"/>
        <v>#DIV/0!</v>
      </c>
      <c r="AE1547" s="2" t="e">
        <f t="shared" si="360"/>
        <v>#DIV/0!</v>
      </c>
      <c r="AF1547" s="5" t="e">
        <f t="shared" si="353"/>
        <v>#DIV/0!</v>
      </c>
      <c r="AG1547" s="5" t="e">
        <f t="shared" si="355"/>
        <v>#DIV/0!</v>
      </c>
      <c r="AH1547" t="e">
        <f t="shared" si="357"/>
        <v>#DIV/0!</v>
      </c>
    </row>
    <row r="1548" spans="1:34" x14ac:dyDescent="0.25">
      <c r="A1548" s="1"/>
      <c r="U1548">
        <f t="shared" si="349"/>
        <v>0</v>
      </c>
      <c r="V1548">
        <f t="shared" si="350"/>
        <v>0</v>
      </c>
      <c r="W1548">
        <f t="shared" si="351"/>
        <v>0</v>
      </c>
      <c r="X1548">
        <f t="shared" si="347"/>
        <v>0</v>
      </c>
      <c r="Y1548">
        <f t="shared" si="348"/>
        <v>0</v>
      </c>
      <c r="Z1548">
        <f t="shared" si="356"/>
        <v>0</v>
      </c>
      <c r="AA1548">
        <f t="shared" si="354"/>
        <v>0</v>
      </c>
      <c r="AB1548">
        <f t="shared" si="352"/>
        <v>0</v>
      </c>
      <c r="AC1548" s="4" t="e">
        <f t="shared" si="358"/>
        <v>#DIV/0!</v>
      </c>
      <c r="AD1548" s="4" t="e">
        <f t="shared" si="359"/>
        <v>#DIV/0!</v>
      </c>
      <c r="AE1548" s="2" t="e">
        <f t="shared" si="360"/>
        <v>#DIV/0!</v>
      </c>
      <c r="AF1548" s="5" t="e">
        <f t="shared" si="353"/>
        <v>#DIV/0!</v>
      </c>
      <c r="AG1548" s="5" t="e">
        <f t="shared" si="355"/>
        <v>#DIV/0!</v>
      </c>
      <c r="AH1548" t="e">
        <f t="shared" si="357"/>
        <v>#DIV/0!</v>
      </c>
    </row>
    <row r="1549" spans="1:34" x14ac:dyDescent="0.25">
      <c r="A1549" s="1"/>
      <c r="U1549">
        <f t="shared" si="349"/>
        <v>0</v>
      </c>
      <c r="V1549">
        <f t="shared" si="350"/>
        <v>0</v>
      </c>
      <c r="W1549">
        <f t="shared" si="351"/>
        <v>0</v>
      </c>
      <c r="X1549">
        <f t="shared" si="347"/>
        <v>0</v>
      </c>
      <c r="Y1549">
        <f t="shared" si="348"/>
        <v>0</v>
      </c>
      <c r="Z1549">
        <f t="shared" si="356"/>
        <v>0</v>
      </c>
      <c r="AA1549">
        <f t="shared" si="354"/>
        <v>0</v>
      </c>
      <c r="AB1549">
        <f t="shared" si="352"/>
        <v>0</v>
      </c>
      <c r="AC1549" s="4" t="e">
        <f t="shared" si="358"/>
        <v>#DIV/0!</v>
      </c>
      <c r="AD1549" s="4" t="e">
        <f t="shared" si="359"/>
        <v>#DIV/0!</v>
      </c>
      <c r="AE1549" s="2" t="e">
        <f t="shared" si="360"/>
        <v>#DIV/0!</v>
      </c>
      <c r="AF1549" s="5" t="e">
        <f t="shared" si="353"/>
        <v>#DIV/0!</v>
      </c>
      <c r="AG1549" s="5" t="e">
        <f t="shared" si="355"/>
        <v>#DIV/0!</v>
      </c>
      <c r="AH1549" t="e">
        <f t="shared" si="357"/>
        <v>#DIV/0!</v>
      </c>
    </row>
    <row r="1550" spans="1:34" x14ac:dyDescent="0.25">
      <c r="A1550" s="1"/>
      <c r="U1550">
        <f t="shared" si="349"/>
        <v>0</v>
      </c>
      <c r="V1550">
        <f t="shared" si="350"/>
        <v>0</v>
      </c>
      <c r="W1550">
        <f t="shared" si="351"/>
        <v>0</v>
      </c>
      <c r="X1550">
        <f t="shared" si="347"/>
        <v>0</v>
      </c>
      <c r="Y1550">
        <f t="shared" si="348"/>
        <v>0</v>
      </c>
      <c r="Z1550">
        <f t="shared" si="356"/>
        <v>0</v>
      </c>
      <c r="AA1550">
        <f t="shared" si="354"/>
        <v>0</v>
      </c>
      <c r="AB1550">
        <f t="shared" si="352"/>
        <v>0</v>
      </c>
      <c r="AC1550" s="4" t="e">
        <f t="shared" si="358"/>
        <v>#DIV/0!</v>
      </c>
      <c r="AD1550" s="4" t="e">
        <f t="shared" si="359"/>
        <v>#DIV/0!</v>
      </c>
      <c r="AE1550" s="2" t="e">
        <f t="shared" si="360"/>
        <v>#DIV/0!</v>
      </c>
      <c r="AF1550" s="5" t="e">
        <f t="shared" si="353"/>
        <v>#DIV/0!</v>
      </c>
      <c r="AG1550" s="5" t="e">
        <f t="shared" si="355"/>
        <v>#DIV/0!</v>
      </c>
      <c r="AH1550" t="e">
        <f t="shared" si="357"/>
        <v>#DIV/0!</v>
      </c>
    </row>
    <row r="1551" spans="1:34" x14ac:dyDescent="0.25">
      <c r="A1551" s="1"/>
      <c r="U1551">
        <f t="shared" si="349"/>
        <v>0</v>
      </c>
      <c r="V1551">
        <f t="shared" si="350"/>
        <v>0</v>
      </c>
      <c r="W1551">
        <f t="shared" si="351"/>
        <v>0</v>
      </c>
      <c r="X1551">
        <f t="shared" si="347"/>
        <v>0</v>
      </c>
      <c r="Y1551">
        <f t="shared" si="348"/>
        <v>0</v>
      </c>
      <c r="Z1551">
        <f t="shared" si="356"/>
        <v>0</v>
      </c>
      <c r="AA1551">
        <f t="shared" si="354"/>
        <v>0</v>
      </c>
      <c r="AB1551">
        <f t="shared" si="352"/>
        <v>0</v>
      </c>
      <c r="AC1551" s="4" t="e">
        <f t="shared" si="358"/>
        <v>#DIV/0!</v>
      </c>
      <c r="AD1551" s="4" t="e">
        <f t="shared" si="359"/>
        <v>#DIV/0!</v>
      </c>
      <c r="AE1551" s="2" t="e">
        <f t="shared" si="360"/>
        <v>#DIV/0!</v>
      </c>
      <c r="AF1551" s="5" t="e">
        <f t="shared" si="353"/>
        <v>#DIV/0!</v>
      </c>
      <c r="AG1551" s="5" t="e">
        <f t="shared" si="355"/>
        <v>#DIV/0!</v>
      </c>
      <c r="AH1551" t="e">
        <f t="shared" si="357"/>
        <v>#DIV/0!</v>
      </c>
    </row>
    <row r="1552" spans="1:34" x14ac:dyDescent="0.25">
      <c r="A1552" s="1"/>
      <c r="U1552">
        <f t="shared" si="349"/>
        <v>0</v>
      </c>
      <c r="V1552">
        <f t="shared" si="350"/>
        <v>0</v>
      </c>
      <c r="W1552">
        <f t="shared" si="351"/>
        <v>0</v>
      </c>
      <c r="X1552">
        <f t="shared" si="347"/>
        <v>0</v>
      </c>
      <c r="Y1552">
        <f t="shared" si="348"/>
        <v>0</v>
      </c>
      <c r="Z1552">
        <f t="shared" si="356"/>
        <v>0</v>
      </c>
      <c r="AA1552">
        <f t="shared" si="354"/>
        <v>0</v>
      </c>
      <c r="AB1552">
        <f t="shared" si="352"/>
        <v>0</v>
      </c>
      <c r="AC1552" s="4" t="e">
        <f t="shared" si="358"/>
        <v>#DIV/0!</v>
      </c>
      <c r="AD1552" s="4" t="e">
        <f t="shared" si="359"/>
        <v>#DIV/0!</v>
      </c>
      <c r="AE1552" s="2" t="e">
        <f t="shared" si="360"/>
        <v>#DIV/0!</v>
      </c>
      <c r="AF1552" s="5" t="e">
        <f t="shared" si="353"/>
        <v>#DIV/0!</v>
      </c>
      <c r="AG1552" s="5" t="e">
        <f t="shared" si="355"/>
        <v>#DIV/0!</v>
      </c>
      <c r="AH1552" t="e">
        <f t="shared" si="357"/>
        <v>#DIV/0!</v>
      </c>
    </row>
    <row r="1553" spans="1:34" x14ac:dyDescent="0.25">
      <c r="A1553" s="1"/>
      <c r="U1553">
        <f t="shared" si="349"/>
        <v>0</v>
      </c>
      <c r="V1553">
        <f t="shared" si="350"/>
        <v>0</v>
      </c>
      <c r="W1553">
        <f t="shared" si="351"/>
        <v>0</v>
      </c>
      <c r="X1553">
        <f t="shared" si="347"/>
        <v>0</v>
      </c>
      <c r="Y1553">
        <f t="shared" si="348"/>
        <v>0</v>
      </c>
      <c r="Z1553">
        <f t="shared" si="356"/>
        <v>0</v>
      </c>
      <c r="AA1553">
        <f t="shared" si="354"/>
        <v>0</v>
      </c>
      <c r="AB1553">
        <f t="shared" si="352"/>
        <v>0</v>
      </c>
      <c r="AC1553" s="4" t="e">
        <f t="shared" si="358"/>
        <v>#DIV/0!</v>
      </c>
      <c r="AD1553" s="4" t="e">
        <f t="shared" si="359"/>
        <v>#DIV/0!</v>
      </c>
      <c r="AE1553" s="2" t="e">
        <f t="shared" si="360"/>
        <v>#DIV/0!</v>
      </c>
      <c r="AF1553" s="5" t="e">
        <f t="shared" si="353"/>
        <v>#DIV/0!</v>
      </c>
      <c r="AG1553" s="5" t="e">
        <f t="shared" si="355"/>
        <v>#DIV/0!</v>
      </c>
      <c r="AH1553" t="e">
        <f t="shared" si="357"/>
        <v>#DIV/0!</v>
      </c>
    </row>
    <row r="1554" spans="1:34" x14ac:dyDescent="0.25">
      <c r="A1554" s="1"/>
      <c r="U1554">
        <f t="shared" si="349"/>
        <v>0</v>
      </c>
      <c r="V1554">
        <f t="shared" si="350"/>
        <v>0</v>
      </c>
      <c r="W1554">
        <f t="shared" si="351"/>
        <v>0</v>
      </c>
      <c r="X1554">
        <f t="shared" si="347"/>
        <v>0</v>
      </c>
      <c r="Y1554">
        <f t="shared" si="348"/>
        <v>0</v>
      </c>
      <c r="Z1554">
        <f t="shared" si="356"/>
        <v>0</v>
      </c>
      <c r="AA1554">
        <f t="shared" si="354"/>
        <v>0</v>
      </c>
      <c r="AB1554">
        <f t="shared" si="352"/>
        <v>0</v>
      </c>
      <c r="AC1554" s="4" t="e">
        <f t="shared" si="358"/>
        <v>#DIV/0!</v>
      </c>
      <c r="AD1554" s="4" t="e">
        <f t="shared" si="359"/>
        <v>#DIV/0!</v>
      </c>
      <c r="AE1554" s="2" t="e">
        <f t="shared" si="360"/>
        <v>#DIV/0!</v>
      </c>
      <c r="AF1554" s="5" t="e">
        <f t="shared" si="353"/>
        <v>#DIV/0!</v>
      </c>
      <c r="AG1554" s="5" t="e">
        <f t="shared" si="355"/>
        <v>#DIV/0!</v>
      </c>
      <c r="AH1554" t="e">
        <f t="shared" si="357"/>
        <v>#DIV/0!</v>
      </c>
    </row>
    <row r="1555" spans="1:34" x14ac:dyDescent="0.25">
      <c r="A1555" s="1"/>
      <c r="U1555">
        <f t="shared" si="349"/>
        <v>0</v>
      </c>
      <c r="V1555">
        <f t="shared" si="350"/>
        <v>0</v>
      </c>
      <c r="W1555">
        <f t="shared" si="351"/>
        <v>0</v>
      </c>
      <c r="X1555">
        <f t="shared" si="347"/>
        <v>0</v>
      </c>
      <c r="Y1555">
        <f t="shared" si="348"/>
        <v>0</v>
      </c>
      <c r="Z1555">
        <f t="shared" si="356"/>
        <v>0</v>
      </c>
      <c r="AA1555">
        <f t="shared" si="354"/>
        <v>0</v>
      </c>
      <c r="AB1555">
        <f t="shared" si="352"/>
        <v>0</v>
      </c>
      <c r="AC1555" s="4" t="e">
        <f t="shared" si="358"/>
        <v>#DIV/0!</v>
      </c>
      <c r="AD1555" s="4" t="e">
        <f t="shared" si="359"/>
        <v>#DIV/0!</v>
      </c>
      <c r="AE1555" s="2" t="e">
        <f t="shared" si="360"/>
        <v>#DIV/0!</v>
      </c>
      <c r="AF1555" s="5" t="e">
        <f t="shared" si="353"/>
        <v>#DIV/0!</v>
      </c>
      <c r="AG1555" s="5" t="e">
        <f t="shared" si="355"/>
        <v>#DIV/0!</v>
      </c>
      <c r="AH1555" t="e">
        <f t="shared" si="357"/>
        <v>#DIV/0!</v>
      </c>
    </row>
    <row r="1556" spans="1:34" x14ac:dyDescent="0.25">
      <c r="A1556" s="1"/>
      <c r="U1556">
        <f t="shared" si="349"/>
        <v>0</v>
      </c>
      <c r="V1556">
        <f t="shared" si="350"/>
        <v>0</v>
      </c>
      <c r="W1556">
        <f t="shared" si="351"/>
        <v>0</v>
      </c>
      <c r="X1556">
        <f t="shared" si="347"/>
        <v>0</v>
      </c>
      <c r="Y1556">
        <f t="shared" si="348"/>
        <v>0</v>
      </c>
      <c r="Z1556">
        <f t="shared" si="356"/>
        <v>0</v>
      </c>
      <c r="AA1556">
        <f t="shared" si="354"/>
        <v>0</v>
      </c>
      <c r="AB1556">
        <f t="shared" si="352"/>
        <v>0</v>
      </c>
      <c r="AC1556" s="4" t="e">
        <f t="shared" si="358"/>
        <v>#DIV/0!</v>
      </c>
      <c r="AD1556" s="4" t="e">
        <f t="shared" si="359"/>
        <v>#DIV/0!</v>
      </c>
      <c r="AE1556" s="2" t="e">
        <f t="shared" si="360"/>
        <v>#DIV/0!</v>
      </c>
      <c r="AF1556" s="5" t="e">
        <f t="shared" si="353"/>
        <v>#DIV/0!</v>
      </c>
      <c r="AG1556" s="5" t="e">
        <f t="shared" si="355"/>
        <v>#DIV/0!</v>
      </c>
      <c r="AH1556" t="e">
        <f t="shared" si="357"/>
        <v>#DIV/0!</v>
      </c>
    </row>
    <row r="1557" spans="1:34" x14ac:dyDescent="0.25">
      <c r="A1557" s="1"/>
      <c r="U1557">
        <f t="shared" si="349"/>
        <v>0</v>
      </c>
      <c r="V1557">
        <f t="shared" si="350"/>
        <v>0</v>
      </c>
      <c r="W1557">
        <f t="shared" si="351"/>
        <v>0</v>
      </c>
      <c r="X1557">
        <f t="shared" si="347"/>
        <v>0</v>
      </c>
      <c r="Y1557">
        <f t="shared" si="348"/>
        <v>0</v>
      </c>
      <c r="Z1557">
        <f t="shared" si="356"/>
        <v>0</v>
      </c>
      <c r="AA1557">
        <f t="shared" si="354"/>
        <v>0</v>
      </c>
      <c r="AB1557">
        <f t="shared" si="352"/>
        <v>0</v>
      </c>
      <c r="AC1557" s="4" t="e">
        <f t="shared" si="358"/>
        <v>#DIV/0!</v>
      </c>
      <c r="AD1557" s="4" t="e">
        <f t="shared" si="359"/>
        <v>#DIV/0!</v>
      </c>
      <c r="AE1557" s="2" t="e">
        <f t="shared" si="360"/>
        <v>#DIV/0!</v>
      </c>
      <c r="AF1557" s="5" t="e">
        <f t="shared" si="353"/>
        <v>#DIV/0!</v>
      </c>
      <c r="AG1557" s="5" t="e">
        <f t="shared" si="355"/>
        <v>#DIV/0!</v>
      </c>
      <c r="AH1557" t="e">
        <f t="shared" si="357"/>
        <v>#DIV/0!</v>
      </c>
    </row>
    <row r="1558" spans="1:34" x14ac:dyDescent="0.25">
      <c r="A1558" s="1"/>
      <c r="U1558">
        <f t="shared" si="349"/>
        <v>0</v>
      </c>
      <c r="V1558">
        <f t="shared" si="350"/>
        <v>0</v>
      </c>
      <c r="W1558">
        <f t="shared" si="351"/>
        <v>0</v>
      </c>
      <c r="X1558">
        <f t="shared" si="347"/>
        <v>0</v>
      </c>
      <c r="Y1558">
        <f t="shared" si="348"/>
        <v>0</v>
      </c>
      <c r="Z1558">
        <f t="shared" si="356"/>
        <v>0</v>
      </c>
      <c r="AA1558">
        <f t="shared" si="354"/>
        <v>0</v>
      </c>
      <c r="AB1558">
        <f t="shared" si="352"/>
        <v>0</v>
      </c>
      <c r="AC1558" s="4" t="e">
        <f t="shared" si="358"/>
        <v>#DIV/0!</v>
      </c>
      <c r="AD1558" s="4" t="e">
        <f t="shared" si="359"/>
        <v>#DIV/0!</v>
      </c>
      <c r="AE1558" s="2" t="e">
        <f t="shared" si="360"/>
        <v>#DIV/0!</v>
      </c>
      <c r="AF1558" s="5" t="e">
        <f t="shared" si="353"/>
        <v>#DIV/0!</v>
      </c>
      <c r="AG1558" s="5" t="e">
        <f t="shared" si="355"/>
        <v>#DIV/0!</v>
      </c>
      <c r="AH1558" t="e">
        <f t="shared" si="357"/>
        <v>#DIV/0!</v>
      </c>
    </row>
    <row r="1559" spans="1:34" x14ac:dyDescent="0.25">
      <c r="A1559" s="1"/>
      <c r="U1559">
        <f t="shared" si="349"/>
        <v>0</v>
      </c>
      <c r="V1559">
        <f t="shared" si="350"/>
        <v>0</v>
      </c>
      <c r="W1559">
        <f t="shared" si="351"/>
        <v>0</v>
      </c>
      <c r="X1559">
        <f t="shared" si="347"/>
        <v>0</v>
      </c>
      <c r="Y1559">
        <f t="shared" si="348"/>
        <v>0</v>
      </c>
      <c r="Z1559">
        <f t="shared" si="356"/>
        <v>0</v>
      </c>
      <c r="AA1559">
        <f t="shared" si="354"/>
        <v>0</v>
      </c>
      <c r="AB1559">
        <f t="shared" si="352"/>
        <v>0</v>
      </c>
      <c r="AC1559" s="4" t="e">
        <f t="shared" si="358"/>
        <v>#DIV/0!</v>
      </c>
      <c r="AD1559" s="4" t="e">
        <f t="shared" si="359"/>
        <v>#DIV/0!</v>
      </c>
      <c r="AE1559" s="2" t="e">
        <f t="shared" si="360"/>
        <v>#DIV/0!</v>
      </c>
      <c r="AF1559" s="5" t="e">
        <f t="shared" si="353"/>
        <v>#DIV/0!</v>
      </c>
      <c r="AG1559" s="5" t="e">
        <f t="shared" si="355"/>
        <v>#DIV/0!</v>
      </c>
      <c r="AH1559" t="e">
        <f t="shared" si="357"/>
        <v>#DIV/0!</v>
      </c>
    </row>
    <row r="1560" spans="1:34" x14ac:dyDescent="0.25">
      <c r="A1560" s="1"/>
      <c r="U1560">
        <f t="shared" si="349"/>
        <v>0</v>
      </c>
      <c r="V1560">
        <f t="shared" si="350"/>
        <v>0</v>
      </c>
      <c r="W1560">
        <f t="shared" si="351"/>
        <v>0</v>
      </c>
      <c r="X1560">
        <f t="shared" si="347"/>
        <v>0</v>
      </c>
      <c r="Y1560">
        <f t="shared" si="348"/>
        <v>0</v>
      </c>
      <c r="Z1560">
        <f t="shared" si="356"/>
        <v>0</v>
      </c>
      <c r="AA1560">
        <f t="shared" si="354"/>
        <v>0</v>
      </c>
      <c r="AB1560">
        <f t="shared" si="352"/>
        <v>0</v>
      </c>
      <c r="AC1560" s="4" t="e">
        <f t="shared" si="358"/>
        <v>#DIV/0!</v>
      </c>
      <c r="AD1560" s="4" t="e">
        <f t="shared" si="359"/>
        <v>#DIV/0!</v>
      </c>
      <c r="AE1560" s="2" t="e">
        <f t="shared" si="360"/>
        <v>#DIV/0!</v>
      </c>
      <c r="AF1560" s="5" t="e">
        <f t="shared" si="353"/>
        <v>#DIV/0!</v>
      </c>
      <c r="AG1560" s="5" t="e">
        <f t="shared" si="355"/>
        <v>#DIV/0!</v>
      </c>
      <c r="AH1560" t="e">
        <f t="shared" si="357"/>
        <v>#DIV/0!</v>
      </c>
    </row>
    <row r="1561" spans="1:34" x14ac:dyDescent="0.25">
      <c r="A1561" s="1"/>
      <c r="U1561">
        <f t="shared" si="349"/>
        <v>0</v>
      </c>
      <c r="V1561">
        <f t="shared" si="350"/>
        <v>0</v>
      </c>
      <c r="W1561">
        <f t="shared" si="351"/>
        <v>0</v>
      </c>
      <c r="X1561">
        <f t="shared" si="347"/>
        <v>0</v>
      </c>
      <c r="Y1561">
        <f t="shared" si="348"/>
        <v>0</v>
      </c>
      <c r="Z1561">
        <f t="shared" si="356"/>
        <v>0</v>
      </c>
      <c r="AA1561">
        <f t="shared" si="354"/>
        <v>0</v>
      </c>
      <c r="AB1561">
        <f t="shared" si="352"/>
        <v>0</v>
      </c>
      <c r="AC1561" s="4" t="e">
        <f t="shared" si="358"/>
        <v>#DIV/0!</v>
      </c>
      <c r="AD1561" s="4" t="e">
        <f t="shared" si="359"/>
        <v>#DIV/0!</v>
      </c>
      <c r="AE1561" s="2" t="e">
        <f t="shared" si="360"/>
        <v>#DIV/0!</v>
      </c>
      <c r="AF1561" s="5" t="e">
        <f t="shared" si="353"/>
        <v>#DIV/0!</v>
      </c>
      <c r="AG1561" s="5" t="e">
        <f t="shared" si="355"/>
        <v>#DIV/0!</v>
      </c>
      <c r="AH1561" t="e">
        <f t="shared" si="357"/>
        <v>#DIV/0!</v>
      </c>
    </row>
    <row r="1562" spans="1:34" x14ac:dyDescent="0.25">
      <c r="A1562" s="1"/>
      <c r="U1562">
        <f t="shared" si="349"/>
        <v>0</v>
      </c>
      <c r="V1562">
        <f t="shared" si="350"/>
        <v>0</v>
      </c>
      <c r="W1562">
        <f t="shared" si="351"/>
        <v>0</v>
      </c>
      <c r="X1562">
        <f t="shared" si="347"/>
        <v>0</v>
      </c>
      <c r="Y1562">
        <f t="shared" si="348"/>
        <v>0</v>
      </c>
      <c r="Z1562">
        <f t="shared" si="356"/>
        <v>0</v>
      </c>
      <c r="AA1562">
        <f t="shared" si="354"/>
        <v>0</v>
      </c>
      <c r="AB1562">
        <f t="shared" si="352"/>
        <v>0</v>
      </c>
      <c r="AC1562" s="4" t="e">
        <f t="shared" si="358"/>
        <v>#DIV/0!</v>
      </c>
      <c r="AD1562" s="4" t="e">
        <f t="shared" si="359"/>
        <v>#DIV/0!</v>
      </c>
      <c r="AE1562" s="2" t="e">
        <f t="shared" si="360"/>
        <v>#DIV/0!</v>
      </c>
      <c r="AF1562" s="5" t="e">
        <f t="shared" si="353"/>
        <v>#DIV/0!</v>
      </c>
      <c r="AG1562" s="5" t="e">
        <f t="shared" si="355"/>
        <v>#DIV/0!</v>
      </c>
      <c r="AH1562" t="e">
        <f t="shared" si="357"/>
        <v>#DIV/0!</v>
      </c>
    </row>
    <row r="1563" spans="1:34" x14ac:dyDescent="0.25">
      <c r="A1563" s="1"/>
      <c r="U1563">
        <f t="shared" si="349"/>
        <v>0</v>
      </c>
      <c r="V1563">
        <f t="shared" si="350"/>
        <v>0</v>
      </c>
      <c r="W1563">
        <f t="shared" si="351"/>
        <v>0</v>
      </c>
      <c r="X1563">
        <f t="shared" si="347"/>
        <v>0</v>
      </c>
      <c r="Y1563">
        <f t="shared" si="348"/>
        <v>0</v>
      </c>
      <c r="Z1563">
        <f t="shared" si="356"/>
        <v>0</v>
      </c>
      <c r="AA1563">
        <f t="shared" si="354"/>
        <v>0</v>
      </c>
      <c r="AB1563">
        <f t="shared" si="352"/>
        <v>0</v>
      </c>
      <c r="AC1563" s="4" t="e">
        <f t="shared" si="358"/>
        <v>#DIV/0!</v>
      </c>
      <c r="AD1563" s="4" t="e">
        <f t="shared" si="359"/>
        <v>#DIV/0!</v>
      </c>
      <c r="AE1563" s="2" t="e">
        <f t="shared" si="360"/>
        <v>#DIV/0!</v>
      </c>
      <c r="AF1563" s="5" t="e">
        <f t="shared" si="353"/>
        <v>#DIV/0!</v>
      </c>
      <c r="AG1563" s="5" t="e">
        <f t="shared" si="355"/>
        <v>#DIV/0!</v>
      </c>
      <c r="AH1563" t="e">
        <f t="shared" si="357"/>
        <v>#DIV/0!</v>
      </c>
    </row>
    <row r="1564" spans="1:34" x14ac:dyDescent="0.25">
      <c r="A1564" s="1"/>
      <c r="U1564">
        <f t="shared" si="349"/>
        <v>0</v>
      </c>
      <c r="V1564">
        <f t="shared" si="350"/>
        <v>0</v>
      </c>
      <c r="W1564">
        <f t="shared" si="351"/>
        <v>0</v>
      </c>
      <c r="X1564">
        <f t="shared" si="347"/>
        <v>0</v>
      </c>
      <c r="Y1564">
        <f t="shared" si="348"/>
        <v>0</v>
      </c>
      <c r="Z1564">
        <f t="shared" si="356"/>
        <v>0</v>
      </c>
      <c r="AA1564">
        <f t="shared" si="354"/>
        <v>0</v>
      </c>
      <c r="AB1564">
        <f t="shared" si="352"/>
        <v>0</v>
      </c>
      <c r="AC1564" s="4" t="e">
        <f t="shared" si="358"/>
        <v>#DIV/0!</v>
      </c>
      <c r="AD1564" s="4" t="e">
        <f t="shared" si="359"/>
        <v>#DIV/0!</v>
      </c>
      <c r="AE1564" s="2" t="e">
        <f t="shared" si="360"/>
        <v>#DIV/0!</v>
      </c>
      <c r="AF1564" s="5" t="e">
        <f t="shared" si="353"/>
        <v>#DIV/0!</v>
      </c>
      <c r="AG1564" s="5" t="e">
        <f t="shared" si="355"/>
        <v>#DIV/0!</v>
      </c>
      <c r="AH1564" t="e">
        <f t="shared" si="357"/>
        <v>#DIV/0!</v>
      </c>
    </row>
    <row r="1565" spans="1:34" x14ac:dyDescent="0.25">
      <c r="A1565" s="1"/>
      <c r="U1565">
        <f t="shared" si="349"/>
        <v>0</v>
      </c>
      <c r="V1565">
        <f t="shared" si="350"/>
        <v>0</v>
      </c>
      <c r="W1565">
        <f t="shared" si="351"/>
        <v>0</v>
      </c>
      <c r="X1565">
        <f t="shared" si="347"/>
        <v>0</v>
      </c>
      <c r="Y1565">
        <f t="shared" si="348"/>
        <v>0</v>
      </c>
      <c r="Z1565">
        <f t="shared" si="356"/>
        <v>0</v>
      </c>
      <c r="AA1565">
        <f t="shared" si="354"/>
        <v>0</v>
      </c>
      <c r="AB1565">
        <f t="shared" si="352"/>
        <v>0</v>
      </c>
      <c r="AC1565" s="4" t="e">
        <f t="shared" si="358"/>
        <v>#DIV/0!</v>
      </c>
      <c r="AD1565" s="4" t="e">
        <f t="shared" si="359"/>
        <v>#DIV/0!</v>
      </c>
      <c r="AE1565" s="2" t="e">
        <f t="shared" si="360"/>
        <v>#DIV/0!</v>
      </c>
      <c r="AF1565" s="5" t="e">
        <f t="shared" si="353"/>
        <v>#DIV/0!</v>
      </c>
      <c r="AG1565" s="5" t="e">
        <f t="shared" si="355"/>
        <v>#DIV/0!</v>
      </c>
      <c r="AH1565" t="e">
        <f t="shared" si="357"/>
        <v>#DIV/0!</v>
      </c>
    </row>
    <row r="1566" spans="1:34" x14ac:dyDescent="0.25">
      <c r="A1566" s="1"/>
      <c r="U1566">
        <f t="shared" si="349"/>
        <v>0</v>
      </c>
      <c r="V1566">
        <f t="shared" si="350"/>
        <v>0</v>
      </c>
      <c r="W1566">
        <f t="shared" si="351"/>
        <v>0</v>
      </c>
      <c r="X1566">
        <f t="shared" si="347"/>
        <v>0</v>
      </c>
      <c r="Y1566">
        <f t="shared" si="348"/>
        <v>0</v>
      </c>
      <c r="Z1566">
        <f t="shared" si="356"/>
        <v>0</v>
      </c>
      <c r="AA1566">
        <f t="shared" si="354"/>
        <v>0</v>
      </c>
      <c r="AB1566">
        <f t="shared" si="352"/>
        <v>0</v>
      </c>
      <c r="AC1566" s="4" t="e">
        <f t="shared" si="358"/>
        <v>#DIV/0!</v>
      </c>
      <c r="AD1566" s="4" t="e">
        <f t="shared" si="359"/>
        <v>#DIV/0!</v>
      </c>
      <c r="AE1566" s="2" t="e">
        <f t="shared" si="360"/>
        <v>#DIV/0!</v>
      </c>
      <c r="AF1566" s="5" t="e">
        <f t="shared" si="353"/>
        <v>#DIV/0!</v>
      </c>
      <c r="AG1566" s="5" t="e">
        <f t="shared" si="355"/>
        <v>#DIV/0!</v>
      </c>
      <c r="AH1566" t="e">
        <f t="shared" si="357"/>
        <v>#DIV/0!</v>
      </c>
    </row>
    <row r="1567" spans="1:34" x14ac:dyDescent="0.25">
      <c r="A1567" s="1"/>
      <c r="U1567">
        <f t="shared" si="349"/>
        <v>0</v>
      </c>
      <c r="V1567">
        <f t="shared" si="350"/>
        <v>0</v>
      </c>
      <c r="W1567">
        <f t="shared" si="351"/>
        <v>0</v>
      </c>
      <c r="X1567">
        <f t="shared" si="347"/>
        <v>0</v>
      </c>
      <c r="Y1567">
        <f t="shared" si="348"/>
        <v>0</v>
      </c>
      <c r="Z1567">
        <f t="shared" si="356"/>
        <v>0</v>
      </c>
      <c r="AA1567">
        <f t="shared" si="354"/>
        <v>0</v>
      </c>
      <c r="AB1567">
        <f t="shared" si="352"/>
        <v>0</v>
      </c>
      <c r="AC1567" s="4" t="e">
        <f t="shared" si="358"/>
        <v>#DIV/0!</v>
      </c>
      <c r="AD1567" s="4" t="e">
        <f t="shared" si="359"/>
        <v>#DIV/0!</v>
      </c>
      <c r="AE1567" s="2" t="e">
        <f t="shared" si="360"/>
        <v>#DIV/0!</v>
      </c>
      <c r="AF1567" s="5" t="e">
        <f t="shared" si="353"/>
        <v>#DIV/0!</v>
      </c>
      <c r="AG1567" s="5" t="e">
        <f t="shared" si="355"/>
        <v>#DIV/0!</v>
      </c>
      <c r="AH1567" t="e">
        <f t="shared" si="357"/>
        <v>#DIV/0!</v>
      </c>
    </row>
    <row r="1568" spans="1:34" x14ac:dyDescent="0.25">
      <c r="A1568" s="1"/>
      <c r="U1568">
        <f t="shared" si="349"/>
        <v>0</v>
      </c>
      <c r="V1568">
        <f t="shared" si="350"/>
        <v>0</v>
      </c>
      <c r="W1568">
        <f t="shared" si="351"/>
        <v>0</v>
      </c>
      <c r="X1568">
        <f t="shared" si="347"/>
        <v>0</v>
      </c>
      <c r="Y1568">
        <f t="shared" si="348"/>
        <v>0</v>
      </c>
      <c r="Z1568">
        <f t="shared" si="356"/>
        <v>0</v>
      </c>
      <c r="AA1568">
        <f t="shared" si="354"/>
        <v>0</v>
      </c>
      <c r="AB1568">
        <f t="shared" si="352"/>
        <v>0</v>
      </c>
      <c r="AC1568" s="4" t="e">
        <f t="shared" si="358"/>
        <v>#DIV/0!</v>
      </c>
      <c r="AD1568" s="4" t="e">
        <f t="shared" si="359"/>
        <v>#DIV/0!</v>
      </c>
      <c r="AE1568" s="2" t="e">
        <f t="shared" si="360"/>
        <v>#DIV/0!</v>
      </c>
      <c r="AF1568" s="5" t="e">
        <f t="shared" si="353"/>
        <v>#DIV/0!</v>
      </c>
      <c r="AG1568" s="5" t="e">
        <f t="shared" si="355"/>
        <v>#DIV/0!</v>
      </c>
      <c r="AH1568" t="e">
        <f t="shared" si="357"/>
        <v>#DIV/0!</v>
      </c>
    </row>
    <row r="1569" spans="1:34" x14ac:dyDescent="0.25">
      <c r="A1569" s="1"/>
      <c r="U1569">
        <f t="shared" si="349"/>
        <v>0</v>
      </c>
      <c r="V1569">
        <f t="shared" si="350"/>
        <v>0</v>
      </c>
      <c r="W1569">
        <f t="shared" si="351"/>
        <v>0</v>
      </c>
      <c r="X1569">
        <f t="shared" si="347"/>
        <v>0</v>
      </c>
      <c r="Y1569">
        <f t="shared" si="348"/>
        <v>0</v>
      </c>
      <c r="Z1569">
        <f t="shared" si="356"/>
        <v>0</v>
      </c>
      <c r="AA1569">
        <f t="shared" si="354"/>
        <v>0</v>
      </c>
      <c r="AB1569">
        <f t="shared" si="352"/>
        <v>0</v>
      </c>
      <c r="AC1569" s="4" t="e">
        <f t="shared" si="358"/>
        <v>#DIV/0!</v>
      </c>
      <c r="AD1569" s="4" t="e">
        <f t="shared" si="359"/>
        <v>#DIV/0!</v>
      </c>
      <c r="AE1569" s="2" t="e">
        <f t="shared" si="360"/>
        <v>#DIV/0!</v>
      </c>
      <c r="AF1569" s="5" t="e">
        <f t="shared" si="353"/>
        <v>#DIV/0!</v>
      </c>
      <c r="AG1569" s="5" t="e">
        <f t="shared" si="355"/>
        <v>#DIV/0!</v>
      </c>
      <c r="AH1569" t="e">
        <f t="shared" si="357"/>
        <v>#DIV/0!</v>
      </c>
    </row>
    <row r="1570" spans="1:34" x14ac:dyDescent="0.25">
      <c r="A1570" s="1"/>
      <c r="U1570">
        <f t="shared" si="349"/>
        <v>0</v>
      </c>
      <c r="V1570">
        <f t="shared" si="350"/>
        <v>0</v>
      </c>
      <c r="W1570">
        <f t="shared" si="351"/>
        <v>0</v>
      </c>
      <c r="X1570">
        <f t="shared" si="347"/>
        <v>0</v>
      </c>
      <c r="Y1570">
        <f t="shared" si="348"/>
        <v>0</v>
      </c>
      <c r="Z1570">
        <f t="shared" si="356"/>
        <v>0</v>
      </c>
      <c r="AA1570">
        <f t="shared" si="354"/>
        <v>0</v>
      </c>
      <c r="AB1570">
        <f t="shared" si="352"/>
        <v>0</v>
      </c>
      <c r="AC1570" s="4" t="e">
        <f t="shared" si="358"/>
        <v>#DIV/0!</v>
      </c>
      <c r="AD1570" s="4" t="e">
        <f t="shared" si="359"/>
        <v>#DIV/0!</v>
      </c>
      <c r="AE1570" s="2" t="e">
        <f t="shared" si="360"/>
        <v>#DIV/0!</v>
      </c>
      <c r="AF1570" s="5" t="e">
        <f t="shared" si="353"/>
        <v>#DIV/0!</v>
      </c>
      <c r="AG1570" s="5" t="e">
        <f t="shared" si="355"/>
        <v>#DIV/0!</v>
      </c>
      <c r="AH1570" t="e">
        <f t="shared" si="357"/>
        <v>#DIV/0!</v>
      </c>
    </row>
    <row r="1571" spans="1:34" x14ac:dyDescent="0.25">
      <c r="A1571" s="1"/>
      <c r="U1571">
        <f t="shared" si="349"/>
        <v>0</v>
      </c>
      <c r="V1571">
        <f t="shared" si="350"/>
        <v>0</v>
      </c>
      <c r="W1571">
        <f t="shared" si="351"/>
        <v>0</v>
      </c>
      <c r="X1571">
        <f t="shared" si="347"/>
        <v>0</v>
      </c>
      <c r="Y1571">
        <f t="shared" si="348"/>
        <v>0</v>
      </c>
      <c r="Z1571">
        <f t="shared" si="356"/>
        <v>0</v>
      </c>
      <c r="AA1571">
        <f t="shared" si="354"/>
        <v>0</v>
      </c>
      <c r="AB1571">
        <f t="shared" si="352"/>
        <v>0</v>
      </c>
      <c r="AC1571" s="4" t="e">
        <f t="shared" si="358"/>
        <v>#DIV/0!</v>
      </c>
      <c r="AD1571" s="4" t="e">
        <f t="shared" si="359"/>
        <v>#DIV/0!</v>
      </c>
      <c r="AE1571" s="2" t="e">
        <f t="shared" si="360"/>
        <v>#DIV/0!</v>
      </c>
      <c r="AF1571" s="5" t="e">
        <f t="shared" si="353"/>
        <v>#DIV/0!</v>
      </c>
      <c r="AG1571" s="5" t="e">
        <f t="shared" si="355"/>
        <v>#DIV/0!</v>
      </c>
      <c r="AH1571" t="e">
        <f t="shared" si="357"/>
        <v>#DIV/0!</v>
      </c>
    </row>
    <row r="1572" spans="1:34" x14ac:dyDescent="0.25">
      <c r="A1572" s="1"/>
      <c r="U1572">
        <f t="shared" si="349"/>
        <v>0</v>
      </c>
      <c r="V1572">
        <f t="shared" si="350"/>
        <v>0</v>
      </c>
      <c r="W1572">
        <f t="shared" si="351"/>
        <v>0</v>
      </c>
      <c r="X1572">
        <f t="shared" si="347"/>
        <v>0</v>
      </c>
      <c r="Y1572">
        <f t="shared" si="348"/>
        <v>0</v>
      </c>
      <c r="Z1572">
        <f t="shared" si="356"/>
        <v>0</v>
      </c>
      <c r="AA1572">
        <f t="shared" si="354"/>
        <v>0</v>
      </c>
      <c r="AB1572">
        <f t="shared" si="352"/>
        <v>0</v>
      </c>
      <c r="AC1572" s="4" t="e">
        <f t="shared" si="358"/>
        <v>#DIV/0!</v>
      </c>
      <c r="AD1572" s="4" t="e">
        <f t="shared" si="359"/>
        <v>#DIV/0!</v>
      </c>
      <c r="AE1572" s="2" t="e">
        <f t="shared" si="360"/>
        <v>#DIV/0!</v>
      </c>
      <c r="AF1572" s="5" t="e">
        <f t="shared" si="353"/>
        <v>#DIV/0!</v>
      </c>
      <c r="AG1572" s="5" t="e">
        <f t="shared" si="355"/>
        <v>#DIV/0!</v>
      </c>
      <c r="AH1572" t="e">
        <f t="shared" si="357"/>
        <v>#DIV/0!</v>
      </c>
    </row>
    <row r="1573" spans="1:34" x14ac:dyDescent="0.25">
      <c r="A1573" s="1"/>
      <c r="U1573">
        <f t="shared" si="349"/>
        <v>0</v>
      </c>
      <c r="V1573">
        <f t="shared" si="350"/>
        <v>0</v>
      </c>
      <c r="W1573">
        <f t="shared" si="351"/>
        <v>0</v>
      </c>
      <c r="X1573">
        <f t="shared" si="347"/>
        <v>0</v>
      </c>
      <c r="Y1573">
        <f t="shared" si="348"/>
        <v>0</v>
      </c>
      <c r="Z1573">
        <f t="shared" si="356"/>
        <v>0</v>
      </c>
      <c r="AA1573">
        <f t="shared" si="354"/>
        <v>0</v>
      </c>
      <c r="AB1573">
        <f t="shared" si="352"/>
        <v>0</v>
      </c>
      <c r="AC1573" s="4" t="e">
        <f t="shared" si="358"/>
        <v>#DIV/0!</v>
      </c>
      <c r="AD1573" s="4" t="e">
        <f t="shared" si="359"/>
        <v>#DIV/0!</v>
      </c>
      <c r="AE1573" s="2" t="e">
        <f t="shared" si="360"/>
        <v>#DIV/0!</v>
      </c>
      <c r="AF1573" s="5" t="e">
        <f t="shared" si="353"/>
        <v>#DIV/0!</v>
      </c>
      <c r="AG1573" s="5" t="e">
        <f t="shared" si="355"/>
        <v>#DIV/0!</v>
      </c>
      <c r="AH1573" t="e">
        <f t="shared" si="357"/>
        <v>#DIV/0!</v>
      </c>
    </row>
    <row r="1574" spans="1:34" x14ac:dyDescent="0.25">
      <c r="A1574" s="1"/>
      <c r="U1574">
        <f t="shared" si="349"/>
        <v>0</v>
      </c>
      <c r="V1574">
        <f t="shared" si="350"/>
        <v>0</v>
      </c>
      <c r="W1574">
        <f t="shared" si="351"/>
        <v>0</v>
      </c>
      <c r="X1574">
        <f t="shared" si="347"/>
        <v>0</v>
      </c>
      <c r="Y1574">
        <f t="shared" si="348"/>
        <v>0</v>
      </c>
      <c r="Z1574">
        <f t="shared" si="356"/>
        <v>0</v>
      </c>
      <c r="AA1574">
        <f t="shared" si="354"/>
        <v>0</v>
      </c>
      <c r="AB1574">
        <f t="shared" si="352"/>
        <v>0</v>
      </c>
      <c r="AC1574" s="4" t="e">
        <f t="shared" si="358"/>
        <v>#DIV/0!</v>
      </c>
      <c r="AD1574" s="4" t="e">
        <f t="shared" si="359"/>
        <v>#DIV/0!</v>
      </c>
      <c r="AE1574" s="2" t="e">
        <f t="shared" si="360"/>
        <v>#DIV/0!</v>
      </c>
      <c r="AF1574" s="5" t="e">
        <f t="shared" si="353"/>
        <v>#DIV/0!</v>
      </c>
      <c r="AG1574" s="5" t="e">
        <f t="shared" si="355"/>
        <v>#DIV/0!</v>
      </c>
      <c r="AH1574" t="e">
        <f t="shared" si="357"/>
        <v>#DIV/0!</v>
      </c>
    </row>
    <row r="1575" spans="1:34" x14ac:dyDescent="0.25">
      <c r="A1575" s="1"/>
      <c r="U1575">
        <f t="shared" si="349"/>
        <v>0</v>
      </c>
      <c r="V1575">
        <f t="shared" si="350"/>
        <v>0</v>
      </c>
      <c r="W1575">
        <f t="shared" si="351"/>
        <v>0</v>
      </c>
      <c r="X1575">
        <f t="shared" si="347"/>
        <v>0</v>
      </c>
      <c r="Y1575">
        <f t="shared" si="348"/>
        <v>0</v>
      </c>
      <c r="Z1575">
        <f t="shared" si="356"/>
        <v>0</v>
      </c>
      <c r="AA1575">
        <f t="shared" si="354"/>
        <v>0</v>
      </c>
      <c r="AB1575">
        <f t="shared" si="352"/>
        <v>0</v>
      </c>
      <c r="AC1575" s="4" t="e">
        <f t="shared" si="358"/>
        <v>#DIV/0!</v>
      </c>
      <c r="AD1575" s="4" t="e">
        <f t="shared" si="359"/>
        <v>#DIV/0!</v>
      </c>
      <c r="AE1575" s="2" t="e">
        <f t="shared" si="360"/>
        <v>#DIV/0!</v>
      </c>
      <c r="AF1575" s="5" t="e">
        <f t="shared" si="353"/>
        <v>#DIV/0!</v>
      </c>
      <c r="AG1575" s="5" t="e">
        <f t="shared" si="355"/>
        <v>#DIV/0!</v>
      </c>
      <c r="AH1575" t="e">
        <f t="shared" si="357"/>
        <v>#DIV/0!</v>
      </c>
    </row>
    <row r="1576" spans="1:34" x14ac:dyDescent="0.25">
      <c r="A1576" s="1"/>
      <c r="U1576">
        <f t="shared" si="349"/>
        <v>0</v>
      </c>
      <c r="V1576">
        <f t="shared" si="350"/>
        <v>0</v>
      </c>
      <c r="W1576">
        <f t="shared" si="351"/>
        <v>0</v>
      </c>
      <c r="X1576">
        <f t="shared" si="347"/>
        <v>0</v>
      </c>
      <c r="Y1576">
        <f t="shared" si="348"/>
        <v>0</v>
      </c>
      <c r="Z1576">
        <f t="shared" si="356"/>
        <v>0</v>
      </c>
      <c r="AA1576">
        <f t="shared" si="354"/>
        <v>0</v>
      </c>
      <c r="AB1576">
        <f t="shared" si="352"/>
        <v>0</v>
      </c>
      <c r="AC1576" s="4" t="e">
        <f t="shared" si="358"/>
        <v>#DIV/0!</v>
      </c>
      <c r="AD1576" s="4" t="e">
        <f t="shared" si="359"/>
        <v>#DIV/0!</v>
      </c>
      <c r="AE1576" s="2" t="e">
        <f t="shared" si="360"/>
        <v>#DIV/0!</v>
      </c>
      <c r="AF1576" s="5" t="e">
        <f t="shared" si="353"/>
        <v>#DIV/0!</v>
      </c>
      <c r="AG1576" s="5" t="e">
        <f t="shared" si="355"/>
        <v>#DIV/0!</v>
      </c>
      <c r="AH1576" t="e">
        <f t="shared" si="357"/>
        <v>#DIV/0!</v>
      </c>
    </row>
    <row r="1577" spans="1:34" x14ac:dyDescent="0.25">
      <c r="A1577" s="1"/>
      <c r="U1577">
        <f t="shared" si="349"/>
        <v>0</v>
      </c>
      <c r="V1577">
        <f t="shared" si="350"/>
        <v>0</v>
      </c>
      <c r="W1577">
        <f t="shared" si="351"/>
        <v>0</v>
      </c>
      <c r="X1577">
        <f t="shared" si="347"/>
        <v>0</v>
      </c>
      <c r="Y1577">
        <f t="shared" si="348"/>
        <v>0</v>
      </c>
      <c r="Z1577">
        <f t="shared" si="356"/>
        <v>0</v>
      </c>
      <c r="AA1577">
        <f t="shared" si="354"/>
        <v>0</v>
      </c>
      <c r="AB1577">
        <f t="shared" si="352"/>
        <v>0</v>
      </c>
      <c r="AC1577" s="4" t="e">
        <f t="shared" si="358"/>
        <v>#DIV/0!</v>
      </c>
      <c r="AD1577" s="4" t="e">
        <f t="shared" si="359"/>
        <v>#DIV/0!</v>
      </c>
      <c r="AE1577" s="2" t="e">
        <f t="shared" si="360"/>
        <v>#DIV/0!</v>
      </c>
      <c r="AF1577" s="5" t="e">
        <f t="shared" si="353"/>
        <v>#DIV/0!</v>
      </c>
      <c r="AG1577" s="5" t="e">
        <f t="shared" si="355"/>
        <v>#DIV/0!</v>
      </c>
      <c r="AH1577" t="e">
        <f t="shared" si="357"/>
        <v>#DIV/0!</v>
      </c>
    </row>
    <row r="1578" spans="1:34" x14ac:dyDescent="0.25">
      <c r="A1578" s="1"/>
      <c r="U1578">
        <f t="shared" si="349"/>
        <v>0</v>
      </c>
      <c r="V1578">
        <f t="shared" si="350"/>
        <v>0</v>
      </c>
      <c r="W1578">
        <f t="shared" si="351"/>
        <v>0</v>
      </c>
      <c r="X1578">
        <f t="shared" si="347"/>
        <v>0</v>
      </c>
      <c r="Y1578">
        <f t="shared" si="348"/>
        <v>0</v>
      </c>
      <c r="Z1578">
        <f t="shared" si="356"/>
        <v>0</v>
      </c>
      <c r="AA1578">
        <f t="shared" si="354"/>
        <v>0</v>
      </c>
      <c r="AB1578">
        <f t="shared" si="352"/>
        <v>0</v>
      </c>
      <c r="AC1578" s="4" t="e">
        <f t="shared" si="358"/>
        <v>#DIV/0!</v>
      </c>
      <c r="AD1578" s="4" t="e">
        <f t="shared" si="359"/>
        <v>#DIV/0!</v>
      </c>
      <c r="AE1578" s="2" t="e">
        <f t="shared" si="360"/>
        <v>#DIV/0!</v>
      </c>
      <c r="AF1578" s="5" t="e">
        <f t="shared" si="353"/>
        <v>#DIV/0!</v>
      </c>
      <c r="AG1578" s="5" t="e">
        <f t="shared" si="355"/>
        <v>#DIV/0!</v>
      </c>
      <c r="AH1578" t="e">
        <f t="shared" si="357"/>
        <v>#DIV/0!</v>
      </c>
    </row>
    <row r="1579" spans="1:34" x14ac:dyDescent="0.25">
      <c r="A1579" s="1"/>
      <c r="U1579">
        <f t="shared" si="349"/>
        <v>0</v>
      </c>
      <c r="V1579">
        <f t="shared" si="350"/>
        <v>0</v>
      </c>
      <c r="W1579">
        <f t="shared" si="351"/>
        <v>0</v>
      </c>
      <c r="X1579">
        <f t="shared" si="347"/>
        <v>0</v>
      </c>
      <c r="Y1579">
        <f t="shared" si="348"/>
        <v>0</v>
      </c>
      <c r="Z1579">
        <f t="shared" si="356"/>
        <v>0</v>
      </c>
      <c r="AA1579">
        <f t="shared" si="354"/>
        <v>0</v>
      </c>
      <c r="AB1579">
        <f t="shared" si="352"/>
        <v>0</v>
      </c>
      <c r="AC1579" s="4" t="e">
        <f t="shared" si="358"/>
        <v>#DIV/0!</v>
      </c>
      <c r="AD1579" s="4" t="e">
        <f t="shared" si="359"/>
        <v>#DIV/0!</v>
      </c>
      <c r="AE1579" s="2" t="e">
        <f t="shared" si="360"/>
        <v>#DIV/0!</v>
      </c>
      <c r="AF1579" s="5" t="e">
        <f t="shared" si="353"/>
        <v>#DIV/0!</v>
      </c>
      <c r="AG1579" s="5" t="e">
        <f t="shared" si="355"/>
        <v>#DIV/0!</v>
      </c>
      <c r="AH1579" t="e">
        <f t="shared" si="357"/>
        <v>#DIV/0!</v>
      </c>
    </row>
    <row r="1580" spans="1:34" x14ac:dyDescent="0.25">
      <c r="A1580" s="1"/>
      <c r="U1580">
        <f t="shared" si="349"/>
        <v>0</v>
      </c>
      <c r="V1580">
        <f t="shared" si="350"/>
        <v>0</v>
      </c>
      <c r="W1580">
        <f t="shared" si="351"/>
        <v>0</v>
      </c>
      <c r="X1580">
        <f t="shared" si="347"/>
        <v>0</v>
      </c>
      <c r="Y1580">
        <f t="shared" si="348"/>
        <v>0</v>
      </c>
      <c r="Z1580">
        <f t="shared" si="356"/>
        <v>0</v>
      </c>
      <c r="AA1580">
        <f t="shared" si="354"/>
        <v>0</v>
      </c>
      <c r="AB1580">
        <f t="shared" si="352"/>
        <v>0</v>
      </c>
      <c r="AC1580" s="4" t="e">
        <f t="shared" si="358"/>
        <v>#DIV/0!</v>
      </c>
      <c r="AD1580" s="4" t="e">
        <f t="shared" si="359"/>
        <v>#DIV/0!</v>
      </c>
      <c r="AE1580" s="2" t="e">
        <f t="shared" si="360"/>
        <v>#DIV/0!</v>
      </c>
      <c r="AF1580" s="5" t="e">
        <f t="shared" si="353"/>
        <v>#DIV/0!</v>
      </c>
      <c r="AG1580" s="5" t="e">
        <f t="shared" si="355"/>
        <v>#DIV/0!</v>
      </c>
      <c r="AH1580" t="e">
        <f t="shared" si="357"/>
        <v>#DIV/0!</v>
      </c>
    </row>
    <row r="1581" spans="1:34" x14ac:dyDescent="0.25">
      <c r="A1581" s="1"/>
      <c r="U1581">
        <f t="shared" si="349"/>
        <v>0</v>
      </c>
      <c r="V1581">
        <f t="shared" si="350"/>
        <v>0</v>
      </c>
      <c r="W1581">
        <f t="shared" si="351"/>
        <v>0</v>
      </c>
      <c r="X1581">
        <f t="shared" si="347"/>
        <v>0</v>
      </c>
      <c r="Y1581">
        <f t="shared" si="348"/>
        <v>0</v>
      </c>
      <c r="Z1581">
        <f t="shared" si="356"/>
        <v>0</v>
      </c>
      <c r="AA1581">
        <f t="shared" si="354"/>
        <v>0</v>
      </c>
      <c r="AB1581">
        <f t="shared" si="352"/>
        <v>0</v>
      </c>
      <c r="AC1581" s="4" t="e">
        <f t="shared" si="358"/>
        <v>#DIV/0!</v>
      </c>
      <c r="AD1581" s="4" t="e">
        <f t="shared" si="359"/>
        <v>#DIV/0!</v>
      </c>
      <c r="AE1581" s="2" t="e">
        <f t="shared" si="360"/>
        <v>#DIV/0!</v>
      </c>
      <c r="AF1581" s="5" t="e">
        <f t="shared" si="353"/>
        <v>#DIV/0!</v>
      </c>
      <c r="AG1581" s="5" t="e">
        <f t="shared" si="355"/>
        <v>#DIV/0!</v>
      </c>
      <c r="AH1581" t="e">
        <f t="shared" si="357"/>
        <v>#DIV/0!</v>
      </c>
    </row>
    <row r="1582" spans="1:34" x14ac:dyDescent="0.25">
      <c r="A1582" s="1"/>
      <c r="U1582">
        <f t="shared" si="349"/>
        <v>0</v>
      </c>
      <c r="V1582">
        <f t="shared" si="350"/>
        <v>0</v>
      </c>
      <c r="W1582">
        <f t="shared" si="351"/>
        <v>0</v>
      </c>
      <c r="X1582">
        <f t="shared" si="347"/>
        <v>0</v>
      </c>
      <c r="Y1582">
        <f t="shared" si="348"/>
        <v>0</v>
      </c>
      <c r="Z1582">
        <f t="shared" si="356"/>
        <v>0</v>
      </c>
      <c r="AA1582">
        <f t="shared" si="354"/>
        <v>0</v>
      </c>
      <c r="AB1582">
        <f t="shared" si="352"/>
        <v>0</v>
      </c>
      <c r="AC1582" s="4" t="e">
        <f t="shared" si="358"/>
        <v>#DIV/0!</v>
      </c>
      <c r="AD1582" s="4" t="e">
        <f t="shared" si="359"/>
        <v>#DIV/0!</v>
      </c>
      <c r="AE1582" s="2" t="e">
        <f t="shared" si="360"/>
        <v>#DIV/0!</v>
      </c>
      <c r="AF1582" s="5" t="e">
        <f t="shared" si="353"/>
        <v>#DIV/0!</v>
      </c>
      <c r="AG1582" s="5" t="e">
        <f t="shared" si="355"/>
        <v>#DIV/0!</v>
      </c>
      <c r="AH1582" t="e">
        <f t="shared" si="357"/>
        <v>#DIV/0!</v>
      </c>
    </row>
    <row r="1583" spans="1:34" x14ac:dyDescent="0.25">
      <c r="A1583" s="1"/>
      <c r="U1583">
        <f t="shared" si="349"/>
        <v>0</v>
      </c>
      <c r="V1583">
        <f t="shared" si="350"/>
        <v>0</v>
      </c>
      <c r="W1583">
        <f t="shared" si="351"/>
        <v>0</v>
      </c>
      <c r="X1583">
        <f t="shared" ref="X1583:X1646" si="361">IF(E1583&gt;I1583,TRUE,0)</f>
        <v>0</v>
      </c>
      <c r="Y1583">
        <f t="shared" ref="Y1583:Y1646" si="362">IF(E1582&gt;I1582,TRUE,0)</f>
        <v>0</v>
      </c>
      <c r="Z1583">
        <f t="shared" si="356"/>
        <v>0</v>
      </c>
      <c r="AA1583">
        <f t="shared" si="354"/>
        <v>0</v>
      </c>
      <c r="AB1583">
        <f t="shared" si="352"/>
        <v>0</v>
      </c>
      <c r="AC1583" s="4" t="e">
        <f t="shared" si="358"/>
        <v>#DIV/0!</v>
      </c>
      <c r="AD1583" s="4" t="e">
        <f t="shared" si="359"/>
        <v>#DIV/0!</v>
      </c>
      <c r="AE1583" s="2" t="e">
        <f t="shared" si="360"/>
        <v>#DIV/0!</v>
      </c>
      <c r="AF1583" s="5" t="e">
        <f t="shared" si="353"/>
        <v>#DIV/0!</v>
      </c>
      <c r="AG1583" s="5" t="e">
        <f t="shared" si="355"/>
        <v>#DIV/0!</v>
      </c>
      <c r="AH1583" t="e">
        <f t="shared" si="357"/>
        <v>#DIV/0!</v>
      </c>
    </row>
    <row r="1584" spans="1:34" x14ac:dyDescent="0.25">
      <c r="A1584" s="1"/>
      <c r="U1584">
        <f t="shared" si="349"/>
        <v>0</v>
      </c>
      <c r="V1584">
        <f t="shared" si="350"/>
        <v>0</v>
      </c>
      <c r="W1584">
        <f t="shared" si="351"/>
        <v>0</v>
      </c>
      <c r="X1584">
        <f t="shared" si="361"/>
        <v>0</v>
      </c>
      <c r="Y1584">
        <f t="shared" si="362"/>
        <v>0</v>
      </c>
      <c r="Z1584">
        <f t="shared" si="356"/>
        <v>0</v>
      </c>
      <c r="AA1584">
        <f t="shared" si="354"/>
        <v>0</v>
      </c>
      <c r="AB1584">
        <f t="shared" si="352"/>
        <v>0</v>
      </c>
      <c r="AC1584" s="4" t="e">
        <f t="shared" si="358"/>
        <v>#DIV/0!</v>
      </c>
      <c r="AD1584" s="4" t="e">
        <f t="shared" si="359"/>
        <v>#DIV/0!</v>
      </c>
      <c r="AE1584" s="2" t="e">
        <f t="shared" si="360"/>
        <v>#DIV/0!</v>
      </c>
      <c r="AF1584" s="5" t="e">
        <f t="shared" si="353"/>
        <v>#DIV/0!</v>
      </c>
      <c r="AG1584" s="5" t="e">
        <f t="shared" si="355"/>
        <v>#DIV/0!</v>
      </c>
      <c r="AH1584" t="e">
        <f t="shared" si="357"/>
        <v>#DIV/0!</v>
      </c>
    </row>
    <row r="1585" spans="1:34" x14ac:dyDescent="0.25">
      <c r="A1585" s="1"/>
      <c r="U1585">
        <f t="shared" si="349"/>
        <v>0</v>
      </c>
      <c r="V1585">
        <f t="shared" si="350"/>
        <v>0</v>
      </c>
      <c r="W1585">
        <f t="shared" si="351"/>
        <v>0</v>
      </c>
      <c r="X1585">
        <f t="shared" si="361"/>
        <v>0</v>
      </c>
      <c r="Y1585">
        <f t="shared" si="362"/>
        <v>0</v>
      </c>
      <c r="Z1585">
        <f t="shared" si="356"/>
        <v>0</v>
      </c>
      <c r="AA1585">
        <f t="shared" si="354"/>
        <v>0</v>
      </c>
      <c r="AB1585">
        <f t="shared" si="352"/>
        <v>0</v>
      </c>
      <c r="AC1585" s="4" t="e">
        <f t="shared" si="358"/>
        <v>#DIV/0!</v>
      </c>
      <c r="AD1585" s="4" t="e">
        <f t="shared" si="359"/>
        <v>#DIV/0!</v>
      </c>
      <c r="AE1585" s="2" t="e">
        <f t="shared" si="360"/>
        <v>#DIV/0!</v>
      </c>
      <c r="AF1585" s="5" t="e">
        <f t="shared" si="353"/>
        <v>#DIV/0!</v>
      </c>
      <c r="AG1585" s="5" t="e">
        <f t="shared" si="355"/>
        <v>#DIV/0!</v>
      </c>
      <c r="AH1585" t="e">
        <f t="shared" si="357"/>
        <v>#DIV/0!</v>
      </c>
    </row>
    <row r="1586" spans="1:34" x14ac:dyDescent="0.25">
      <c r="A1586" s="1"/>
      <c r="U1586">
        <f t="shared" si="349"/>
        <v>0</v>
      </c>
      <c r="V1586">
        <f t="shared" si="350"/>
        <v>0</v>
      </c>
      <c r="W1586">
        <f t="shared" si="351"/>
        <v>0</v>
      </c>
      <c r="X1586">
        <f t="shared" si="361"/>
        <v>0</v>
      </c>
      <c r="Y1586">
        <f t="shared" si="362"/>
        <v>0</v>
      </c>
      <c r="Z1586">
        <f t="shared" si="356"/>
        <v>0</v>
      </c>
      <c r="AA1586">
        <f t="shared" si="354"/>
        <v>0</v>
      </c>
      <c r="AB1586">
        <f t="shared" si="352"/>
        <v>0</v>
      </c>
      <c r="AC1586" s="4" t="e">
        <f t="shared" si="358"/>
        <v>#DIV/0!</v>
      </c>
      <c r="AD1586" s="4" t="e">
        <f t="shared" si="359"/>
        <v>#DIV/0!</v>
      </c>
      <c r="AE1586" s="2" t="e">
        <f t="shared" si="360"/>
        <v>#DIV/0!</v>
      </c>
      <c r="AF1586" s="5" t="e">
        <f t="shared" si="353"/>
        <v>#DIV/0!</v>
      </c>
      <c r="AG1586" s="5" t="e">
        <f t="shared" si="355"/>
        <v>#DIV/0!</v>
      </c>
      <c r="AH1586" t="e">
        <f t="shared" si="357"/>
        <v>#DIV/0!</v>
      </c>
    </row>
    <row r="1587" spans="1:34" x14ac:dyDescent="0.25">
      <c r="A1587" s="1"/>
      <c r="U1587">
        <f t="shared" si="349"/>
        <v>0</v>
      </c>
      <c r="V1587">
        <f t="shared" si="350"/>
        <v>0</v>
      </c>
      <c r="W1587">
        <f t="shared" si="351"/>
        <v>0</v>
      </c>
      <c r="X1587">
        <f t="shared" si="361"/>
        <v>0</v>
      </c>
      <c r="Y1587">
        <f t="shared" si="362"/>
        <v>0</v>
      </c>
      <c r="Z1587">
        <f t="shared" si="356"/>
        <v>0</v>
      </c>
      <c r="AA1587">
        <f t="shared" si="354"/>
        <v>0</v>
      </c>
      <c r="AB1587">
        <f t="shared" si="352"/>
        <v>0</v>
      </c>
      <c r="AC1587" s="4" t="e">
        <f t="shared" si="358"/>
        <v>#DIV/0!</v>
      </c>
      <c r="AD1587" s="4" t="e">
        <f t="shared" si="359"/>
        <v>#DIV/0!</v>
      </c>
      <c r="AE1587" s="2" t="e">
        <f t="shared" si="360"/>
        <v>#DIV/0!</v>
      </c>
      <c r="AF1587" s="5" t="e">
        <f t="shared" si="353"/>
        <v>#DIV/0!</v>
      </c>
      <c r="AG1587" s="5" t="e">
        <f t="shared" si="355"/>
        <v>#DIV/0!</v>
      </c>
      <c r="AH1587" t="e">
        <f t="shared" si="357"/>
        <v>#DIV/0!</v>
      </c>
    </row>
    <row r="1588" spans="1:34" x14ac:dyDescent="0.25">
      <c r="A1588" s="1"/>
      <c r="U1588">
        <f t="shared" si="349"/>
        <v>0</v>
      </c>
      <c r="V1588">
        <f t="shared" si="350"/>
        <v>0</v>
      </c>
      <c r="W1588">
        <f t="shared" si="351"/>
        <v>0</v>
      </c>
      <c r="X1588">
        <f t="shared" si="361"/>
        <v>0</v>
      </c>
      <c r="Y1588">
        <f t="shared" si="362"/>
        <v>0</v>
      </c>
      <c r="Z1588">
        <f t="shared" si="356"/>
        <v>0</v>
      </c>
      <c r="AA1588">
        <f t="shared" si="354"/>
        <v>0</v>
      </c>
      <c r="AB1588">
        <f t="shared" si="352"/>
        <v>0</v>
      </c>
      <c r="AC1588" s="4" t="e">
        <f t="shared" si="358"/>
        <v>#DIV/0!</v>
      </c>
      <c r="AD1588" s="4" t="e">
        <f t="shared" si="359"/>
        <v>#DIV/0!</v>
      </c>
      <c r="AE1588" s="2" t="e">
        <f t="shared" si="360"/>
        <v>#DIV/0!</v>
      </c>
      <c r="AF1588" s="5" t="e">
        <f t="shared" si="353"/>
        <v>#DIV/0!</v>
      </c>
      <c r="AG1588" s="5" t="e">
        <f t="shared" si="355"/>
        <v>#DIV/0!</v>
      </c>
      <c r="AH1588" t="e">
        <f t="shared" si="357"/>
        <v>#DIV/0!</v>
      </c>
    </row>
    <row r="1589" spans="1:34" x14ac:dyDescent="0.25">
      <c r="A1589" s="1"/>
      <c r="U1589">
        <f t="shared" si="349"/>
        <v>0</v>
      </c>
      <c r="V1589">
        <f t="shared" si="350"/>
        <v>0</v>
      </c>
      <c r="W1589">
        <f t="shared" si="351"/>
        <v>0</v>
      </c>
      <c r="X1589">
        <f t="shared" si="361"/>
        <v>0</v>
      </c>
      <c r="Y1589">
        <f t="shared" si="362"/>
        <v>0</v>
      </c>
      <c r="Z1589">
        <f t="shared" si="356"/>
        <v>0</v>
      </c>
      <c r="AA1589">
        <f t="shared" si="354"/>
        <v>0</v>
      </c>
      <c r="AB1589">
        <f t="shared" si="352"/>
        <v>0</v>
      </c>
      <c r="AC1589" s="4" t="e">
        <f t="shared" si="358"/>
        <v>#DIV/0!</v>
      </c>
      <c r="AD1589" s="4" t="e">
        <f t="shared" si="359"/>
        <v>#DIV/0!</v>
      </c>
      <c r="AE1589" s="2" t="e">
        <f t="shared" si="360"/>
        <v>#DIV/0!</v>
      </c>
      <c r="AF1589" s="5" t="e">
        <f t="shared" si="353"/>
        <v>#DIV/0!</v>
      </c>
      <c r="AG1589" s="5" t="e">
        <f t="shared" si="355"/>
        <v>#DIV/0!</v>
      </c>
      <c r="AH1589" t="e">
        <f t="shared" si="357"/>
        <v>#DIV/0!</v>
      </c>
    </row>
    <row r="1590" spans="1:34" x14ac:dyDescent="0.25">
      <c r="A1590" s="1"/>
      <c r="U1590">
        <f t="shared" si="349"/>
        <v>0</v>
      </c>
      <c r="V1590">
        <f t="shared" si="350"/>
        <v>0</v>
      </c>
      <c r="W1590">
        <f t="shared" si="351"/>
        <v>0</v>
      </c>
      <c r="X1590">
        <f t="shared" si="361"/>
        <v>0</v>
      </c>
      <c r="Y1590">
        <f t="shared" si="362"/>
        <v>0</v>
      </c>
      <c r="Z1590">
        <f t="shared" si="356"/>
        <v>0</v>
      </c>
      <c r="AA1590">
        <f t="shared" si="354"/>
        <v>0</v>
      </c>
      <c r="AB1590">
        <f t="shared" si="352"/>
        <v>0</v>
      </c>
      <c r="AC1590" s="4" t="e">
        <f t="shared" si="358"/>
        <v>#DIV/0!</v>
      </c>
      <c r="AD1590" s="4" t="e">
        <f t="shared" si="359"/>
        <v>#DIV/0!</v>
      </c>
      <c r="AE1590" s="2" t="e">
        <f t="shared" si="360"/>
        <v>#DIV/0!</v>
      </c>
      <c r="AF1590" s="5" t="e">
        <f t="shared" si="353"/>
        <v>#DIV/0!</v>
      </c>
      <c r="AG1590" s="5" t="e">
        <f t="shared" si="355"/>
        <v>#DIV/0!</v>
      </c>
      <c r="AH1590" t="e">
        <f t="shared" si="357"/>
        <v>#DIV/0!</v>
      </c>
    </row>
    <row r="1591" spans="1:34" x14ac:dyDescent="0.25">
      <c r="A1591" s="1"/>
      <c r="U1591">
        <f t="shared" si="349"/>
        <v>0</v>
      </c>
      <c r="V1591">
        <f t="shared" si="350"/>
        <v>0</v>
      </c>
      <c r="W1591">
        <f t="shared" si="351"/>
        <v>0</v>
      </c>
      <c r="X1591">
        <f t="shared" si="361"/>
        <v>0</v>
      </c>
      <c r="Y1591">
        <f t="shared" si="362"/>
        <v>0</v>
      </c>
      <c r="Z1591">
        <f t="shared" si="356"/>
        <v>0</v>
      </c>
      <c r="AA1591">
        <f t="shared" si="354"/>
        <v>0</v>
      </c>
      <c r="AB1591">
        <f t="shared" si="352"/>
        <v>0</v>
      </c>
      <c r="AC1591" s="4" t="e">
        <f t="shared" si="358"/>
        <v>#DIV/0!</v>
      </c>
      <c r="AD1591" s="4" t="e">
        <f t="shared" si="359"/>
        <v>#DIV/0!</v>
      </c>
      <c r="AE1591" s="2" t="e">
        <f t="shared" si="360"/>
        <v>#DIV/0!</v>
      </c>
      <c r="AF1591" s="5" t="e">
        <f t="shared" si="353"/>
        <v>#DIV/0!</v>
      </c>
      <c r="AG1591" s="5" t="e">
        <f t="shared" si="355"/>
        <v>#DIV/0!</v>
      </c>
      <c r="AH1591" t="e">
        <f t="shared" si="357"/>
        <v>#DIV/0!</v>
      </c>
    </row>
    <row r="1592" spans="1:34" x14ac:dyDescent="0.25">
      <c r="A1592" s="1"/>
      <c r="U1592">
        <f t="shared" si="349"/>
        <v>0</v>
      </c>
      <c r="V1592">
        <f t="shared" si="350"/>
        <v>0</v>
      </c>
      <c r="W1592">
        <f t="shared" si="351"/>
        <v>0</v>
      </c>
      <c r="X1592">
        <f t="shared" si="361"/>
        <v>0</v>
      </c>
      <c r="Y1592">
        <f t="shared" si="362"/>
        <v>0</v>
      </c>
      <c r="Z1592">
        <f t="shared" si="356"/>
        <v>0</v>
      </c>
      <c r="AA1592">
        <f t="shared" si="354"/>
        <v>0</v>
      </c>
      <c r="AB1592">
        <f t="shared" si="352"/>
        <v>0</v>
      </c>
      <c r="AC1592" s="4" t="e">
        <f t="shared" si="358"/>
        <v>#DIV/0!</v>
      </c>
      <c r="AD1592" s="4" t="e">
        <f t="shared" si="359"/>
        <v>#DIV/0!</v>
      </c>
      <c r="AE1592" s="2" t="e">
        <f t="shared" si="360"/>
        <v>#DIV/0!</v>
      </c>
      <c r="AF1592" s="5" t="e">
        <f t="shared" si="353"/>
        <v>#DIV/0!</v>
      </c>
      <c r="AG1592" s="5" t="e">
        <f t="shared" si="355"/>
        <v>#DIV/0!</v>
      </c>
      <c r="AH1592" t="e">
        <f t="shared" si="357"/>
        <v>#DIV/0!</v>
      </c>
    </row>
    <row r="1593" spans="1:34" x14ac:dyDescent="0.25">
      <c r="A1593" s="1"/>
      <c r="U1593">
        <f t="shared" si="349"/>
        <v>0</v>
      </c>
      <c r="V1593">
        <f t="shared" si="350"/>
        <v>0</v>
      </c>
      <c r="W1593">
        <f t="shared" si="351"/>
        <v>0</v>
      </c>
      <c r="X1593">
        <f t="shared" si="361"/>
        <v>0</v>
      </c>
      <c r="Y1593">
        <f t="shared" si="362"/>
        <v>0</v>
      </c>
      <c r="Z1593">
        <f t="shared" si="356"/>
        <v>0</v>
      </c>
      <c r="AA1593">
        <f t="shared" si="354"/>
        <v>0</v>
      </c>
      <c r="AB1593">
        <f t="shared" si="352"/>
        <v>0</v>
      </c>
      <c r="AC1593" s="4" t="e">
        <f t="shared" si="358"/>
        <v>#DIV/0!</v>
      </c>
      <c r="AD1593" s="4" t="e">
        <f t="shared" si="359"/>
        <v>#DIV/0!</v>
      </c>
      <c r="AE1593" s="2" t="e">
        <f t="shared" si="360"/>
        <v>#DIV/0!</v>
      </c>
      <c r="AF1593" s="5" t="e">
        <f t="shared" si="353"/>
        <v>#DIV/0!</v>
      </c>
      <c r="AG1593" s="5" t="e">
        <f t="shared" si="355"/>
        <v>#DIV/0!</v>
      </c>
      <c r="AH1593" t="e">
        <f t="shared" si="357"/>
        <v>#DIV/0!</v>
      </c>
    </row>
    <row r="1594" spans="1:34" x14ac:dyDescent="0.25">
      <c r="A1594" s="1"/>
      <c r="U1594">
        <f t="shared" si="349"/>
        <v>0</v>
      </c>
      <c r="V1594">
        <f t="shared" si="350"/>
        <v>0</v>
      </c>
      <c r="W1594">
        <f t="shared" si="351"/>
        <v>0</v>
      </c>
      <c r="X1594">
        <f t="shared" si="361"/>
        <v>0</v>
      </c>
      <c r="Y1594">
        <f t="shared" si="362"/>
        <v>0</v>
      </c>
      <c r="Z1594">
        <f t="shared" si="356"/>
        <v>0</v>
      </c>
      <c r="AA1594">
        <f t="shared" si="354"/>
        <v>0</v>
      </c>
      <c r="AB1594">
        <f t="shared" si="352"/>
        <v>0</v>
      </c>
      <c r="AC1594" s="4" t="e">
        <f t="shared" si="358"/>
        <v>#DIV/0!</v>
      </c>
      <c r="AD1594" s="4" t="e">
        <f t="shared" si="359"/>
        <v>#DIV/0!</v>
      </c>
      <c r="AE1594" s="2" t="e">
        <f t="shared" si="360"/>
        <v>#DIV/0!</v>
      </c>
      <c r="AF1594" s="5" t="e">
        <f t="shared" si="353"/>
        <v>#DIV/0!</v>
      </c>
      <c r="AG1594" s="5" t="e">
        <f t="shared" si="355"/>
        <v>#DIV/0!</v>
      </c>
      <c r="AH1594" t="e">
        <f t="shared" si="357"/>
        <v>#DIV/0!</v>
      </c>
    </row>
    <row r="1595" spans="1:34" x14ac:dyDescent="0.25">
      <c r="A1595" s="1"/>
      <c r="U1595">
        <f t="shared" si="349"/>
        <v>0</v>
      </c>
      <c r="V1595">
        <f t="shared" si="350"/>
        <v>0</v>
      </c>
      <c r="W1595">
        <f t="shared" si="351"/>
        <v>0</v>
      </c>
      <c r="X1595">
        <f t="shared" si="361"/>
        <v>0</v>
      </c>
      <c r="Y1595">
        <f t="shared" si="362"/>
        <v>0</v>
      </c>
      <c r="Z1595">
        <f t="shared" si="356"/>
        <v>0</v>
      </c>
      <c r="AA1595">
        <f t="shared" si="354"/>
        <v>0</v>
      </c>
      <c r="AB1595">
        <f t="shared" si="352"/>
        <v>0</v>
      </c>
      <c r="AC1595" s="4" t="e">
        <f t="shared" si="358"/>
        <v>#DIV/0!</v>
      </c>
      <c r="AD1595" s="4" t="e">
        <f t="shared" si="359"/>
        <v>#DIV/0!</v>
      </c>
      <c r="AE1595" s="2" t="e">
        <f t="shared" si="360"/>
        <v>#DIV/0!</v>
      </c>
      <c r="AF1595" s="5" t="e">
        <f t="shared" si="353"/>
        <v>#DIV/0!</v>
      </c>
      <c r="AG1595" s="5" t="e">
        <f t="shared" si="355"/>
        <v>#DIV/0!</v>
      </c>
      <c r="AH1595" t="e">
        <f t="shared" si="357"/>
        <v>#DIV/0!</v>
      </c>
    </row>
    <row r="1596" spans="1:34" x14ac:dyDescent="0.25">
      <c r="A1596" s="1"/>
      <c r="U1596">
        <f t="shared" si="349"/>
        <v>0</v>
      </c>
      <c r="V1596">
        <f t="shared" si="350"/>
        <v>0</v>
      </c>
      <c r="W1596">
        <f t="shared" si="351"/>
        <v>0</v>
      </c>
      <c r="X1596">
        <f t="shared" si="361"/>
        <v>0</v>
      </c>
      <c r="Y1596">
        <f t="shared" si="362"/>
        <v>0</v>
      </c>
      <c r="Z1596">
        <f t="shared" si="356"/>
        <v>0</v>
      </c>
      <c r="AA1596">
        <f t="shared" si="354"/>
        <v>0</v>
      </c>
      <c r="AB1596">
        <f t="shared" si="352"/>
        <v>0</v>
      </c>
      <c r="AC1596" s="4" t="e">
        <f t="shared" si="358"/>
        <v>#DIV/0!</v>
      </c>
      <c r="AD1596" s="4" t="e">
        <f t="shared" si="359"/>
        <v>#DIV/0!</v>
      </c>
      <c r="AE1596" s="2" t="e">
        <f t="shared" si="360"/>
        <v>#DIV/0!</v>
      </c>
      <c r="AF1596" s="5" t="e">
        <f t="shared" si="353"/>
        <v>#DIV/0!</v>
      </c>
      <c r="AG1596" s="5" t="e">
        <f t="shared" si="355"/>
        <v>#DIV/0!</v>
      </c>
      <c r="AH1596" t="e">
        <f t="shared" si="357"/>
        <v>#DIV/0!</v>
      </c>
    </row>
    <row r="1597" spans="1:34" x14ac:dyDescent="0.25">
      <c r="A1597" s="1"/>
      <c r="U1597">
        <f t="shared" si="349"/>
        <v>0</v>
      </c>
      <c r="V1597">
        <f t="shared" si="350"/>
        <v>0</v>
      </c>
      <c r="W1597">
        <f t="shared" si="351"/>
        <v>0</v>
      </c>
      <c r="X1597">
        <f t="shared" si="361"/>
        <v>0</v>
      </c>
      <c r="Y1597">
        <f t="shared" si="362"/>
        <v>0</v>
      </c>
      <c r="Z1597">
        <f t="shared" si="356"/>
        <v>0</v>
      </c>
      <c r="AA1597">
        <f t="shared" si="354"/>
        <v>0</v>
      </c>
      <c r="AB1597">
        <f t="shared" si="352"/>
        <v>0</v>
      </c>
      <c r="AC1597" s="4" t="e">
        <f t="shared" si="358"/>
        <v>#DIV/0!</v>
      </c>
      <c r="AD1597" s="4" t="e">
        <f t="shared" si="359"/>
        <v>#DIV/0!</v>
      </c>
      <c r="AE1597" s="2" t="e">
        <f t="shared" si="360"/>
        <v>#DIV/0!</v>
      </c>
      <c r="AF1597" s="5" t="e">
        <f t="shared" si="353"/>
        <v>#DIV/0!</v>
      </c>
      <c r="AG1597" s="5" t="e">
        <f t="shared" si="355"/>
        <v>#DIV/0!</v>
      </c>
      <c r="AH1597" t="e">
        <f t="shared" si="357"/>
        <v>#DIV/0!</v>
      </c>
    </row>
    <row r="1598" spans="1:34" x14ac:dyDescent="0.25">
      <c r="A1598" s="1"/>
      <c r="U1598">
        <f t="shared" si="349"/>
        <v>0</v>
      </c>
      <c r="V1598">
        <f t="shared" si="350"/>
        <v>0</v>
      </c>
      <c r="W1598">
        <f t="shared" si="351"/>
        <v>0</v>
      </c>
      <c r="X1598">
        <f t="shared" si="361"/>
        <v>0</v>
      </c>
      <c r="Y1598">
        <f t="shared" si="362"/>
        <v>0</v>
      </c>
      <c r="Z1598">
        <f t="shared" si="356"/>
        <v>0</v>
      </c>
      <c r="AA1598">
        <f t="shared" si="354"/>
        <v>0</v>
      </c>
      <c r="AB1598">
        <f t="shared" si="352"/>
        <v>0</v>
      </c>
      <c r="AC1598" s="4" t="e">
        <f t="shared" si="358"/>
        <v>#DIV/0!</v>
      </c>
      <c r="AD1598" s="4" t="e">
        <f t="shared" si="359"/>
        <v>#DIV/0!</v>
      </c>
      <c r="AE1598" s="2" t="e">
        <f t="shared" si="360"/>
        <v>#DIV/0!</v>
      </c>
      <c r="AF1598" s="5" t="e">
        <f t="shared" si="353"/>
        <v>#DIV/0!</v>
      </c>
      <c r="AG1598" s="5" t="e">
        <f t="shared" si="355"/>
        <v>#DIV/0!</v>
      </c>
      <c r="AH1598" t="e">
        <f t="shared" si="357"/>
        <v>#DIV/0!</v>
      </c>
    </row>
    <row r="1599" spans="1:34" x14ac:dyDescent="0.25">
      <c r="A1599" s="1"/>
      <c r="U1599">
        <f t="shared" si="349"/>
        <v>0</v>
      </c>
      <c r="V1599">
        <f t="shared" si="350"/>
        <v>0</v>
      </c>
      <c r="W1599">
        <f t="shared" si="351"/>
        <v>0</v>
      </c>
      <c r="X1599">
        <f t="shared" si="361"/>
        <v>0</v>
      </c>
      <c r="Y1599">
        <f t="shared" si="362"/>
        <v>0</v>
      </c>
      <c r="Z1599">
        <f t="shared" si="356"/>
        <v>0</v>
      </c>
      <c r="AA1599">
        <f t="shared" si="354"/>
        <v>0</v>
      </c>
      <c r="AB1599">
        <f t="shared" si="352"/>
        <v>0</v>
      </c>
      <c r="AC1599" s="4" t="e">
        <f t="shared" si="358"/>
        <v>#DIV/0!</v>
      </c>
      <c r="AD1599" s="4" t="e">
        <f t="shared" si="359"/>
        <v>#DIV/0!</v>
      </c>
      <c r="AE1599" s="2" t="e">
        <f t="shared" si="360"/>
        <v>#DIV/0!</v>
      </c>
      <c r="AF1599" s="5" t="e">
        <f t="shared" si="353"/>
        <v>#DIV/0!</v>
      </c>
      <c r="AG1599" s="5" t="e">
        <f t="shared" si="355"/>
        <v>#DIV/0!</v>
      </c>
      <c r="AH1599" t="e">
        <f t="shared" si="357"/>
        <v>#DIV/0!</v>
      </c>
    </row>
    <row r="1600" spans="1:34" x14ac:dyDescent="0.25">
      <c r="A1600" s="1"/>
      <c r="U1600">
        <f t="shared" si="349"/>
        <v>0</v>
      </c>
      <c r="V1600">
        <f t="shared" si="350"/>
        <v>0</v>
      </c>
      <c r="W1600">
        <f t="shared" si="351"/>
        <v>0</v>
      </c>
      <c r="X1600">
        <f t="shared" si="361"/>
        <v>0</v>
      </c>
      <c r="Y1600">
        <f t="shared" si="362"/>
        <v>0</v>
      </c>
      <c r="Z1600">
        <f t="shared" si="356"/>
        <v>0</v>
      </c>
      <c r="AA1600">
        <f t="shared" si="354"/>
        <v>0</v>
      </c>
      <c r="AB1600">
        <f t="shared" si="352"/>
        <v>0</v>
      </c>
      <c r="AC1600" s="4" t="e">
        <f t="shared" si="358"/>
        <v>#DIV/0!</v>
      </c>
      <c r="AD1600" s="4" t="e">
        <f t="shared" si="359"/>
        <v>#DIV/0!</v>
      </c>
      <c r="AE1600" s="2" t="e">
        <f t="shared" si="360"/>
        <v>#DIV/0!</v>
      </c>
      <c r="AF1600" s="5" t="e">
        <f t="shared" si="353"/>
        <v>#DIV/0!</v>
      </c>
      <c r="AG1600" s="5" t="e">
        <f t="shared" si="355"/>
        <v>#DIV/0!</v>
      </c>
      <c r="AH1600" t="e">
        <f t="shared" si="357"/>
        <v>#DIV/0!</v>
      </c>
    </row>
    <row r="1601" spans="1:34" x14ac:dyDescent="0.25">
      <c r="A1601" s="1"/>
      <c r="U1601">
        <f t="shared" si="349"/>
        <v>0</v>
      </c>
      <c r="V1601">
        <f t="shared" si="350"/>
        <v>0</v>
      </c>
      <c r="W1601">
        <f t="shared" si="351"/>
        <v>0</v>
      </c>
      <c r="X1601">
        <f t="shared" si="361"/>
        <v>0</v>
      </c>
      <c r="Y1601">
        <f t="shared" si="362"/>
        <v>0</v>
      </c>
      <c r="Z1601">
        <f t="shared" si="356"/>
        <v>0</v>
      </c>
      <c r="AA1601">
        <f t="shared" si="354"/>
        <v>0</v>
      </c>
      <c r="AB1601">
        <f t="shared" si="352"/>
        <v>0</v>
      </c>
      <c r="AC1601" s="4" t="e">
        <f t="shared" si="358"/>
        <v>#DIV/0!</v>
      </c>
      <c r="AD1601" s="4" t="e">
        <f t="shared" si="359"/>
        <v>#DIV/0!</v>
      </c>
      <c r="AE1601" s="2" t="e">
        <f t="shared" si="360"/>
        <v>#DIV/0!</v>
      </c>
      <c r="AF1601" s="5" t="e">
        <f t="shared" si="353"/>
        <v>#DIV/0!</v>
      </c>
      <c r="AG1601" s="5" t="e">
        <f t="shared" si="355"/>
        <v>#DIV/0!</v>
      </c>
      <c r="AH1601" t="e">
        <f t="shared" si="357"/>
        <v>#DIV/0!</v>
      </c>
    </row>
    <row r="1602" spans="1:34" x14ac:dyDescent="0.25">
      <c r="A1602" s="1"/>
      <c r="U1602">
        <f t="shared" ref="U1602:U1665" si="363">IF(L1602&gt;K1602,TRUE,0)</f>
        <v>0</v>
      </c>
      <c r="V1602">
        <f t="shared" ref="V1602:V1665" si="364">IF(E1602&gt;K1602,TRUE,0)</f>
        <v>0</v>
      </c>
      <c r="W1602">
        <f t="shared" ref="W1602:W1665" si="365">IF(E1601&gt;K1601,TRUE,0)</f>
        <v>0</v>
      </c>
      <c r="X1602">
        <f t="shared" si="361"/>
        <v>0</v>
      </c>
      <c r="Y1602">
        <f t="shared" si="362"/>
        <v>0</v>
      </c>
      <c r="Z1602">
        <f t="shared" si="356"/>
        <v>0</v>
      </c>
      <c r="AA1602">
        <f t="shared" si="354"/>
        <v>0</v>
      </c>
      <c r="AB1602">
        <f t="shared" si="352"/>
        <v>0</v>
      </c>
      <c r="AC1602" s="4" t="e">
        <f t="shared" si="358"/>
        <v>#DIV/0!</v>
      </c>
      <c r="AD1602" s="4" t="e">
        <f t="shared" si="359"/>
        <v>#DIV/0!</v>
      </c>
      <c r="AE1602" s="2" t="e">
        <f t="shared" si="360"/>
        <v>#DIV/0!</v>
      </c>
      <c r="AF1602" s="5" t="e">
        <f t="shared" si="353"/>
        <v>#DIV/0!</v>
      </c>
      <c r="AG1602" s="5" t="e">
        <f t="shared" si="355"/>
        <v>#DIV/0!</v>
      </c>
      <c r="AH1602" t="e">
        <f t="shared" si="357"/>
        <v>#DIV/0!</v>
      </c>
    </row>
    <row r="1603" spans="1:34" x14ac:dyDescent="0.25">
      <c r="A1603" s="1"/>
      <c r="U1603">
        <f t="shared" si="363"/>
        <v>0</v>
      </c>
      <c r="V1603">
        <f t="shared" si="364"/>
        <v>0</v>
      </c>
      <c r="W1603">
        <f t="shared" si="365"/>
        <v>0</v>
      </c>
      <c r="X1603">
        <f t="shared" si="361"/>
        <v>0</v>
      </c>
      <c r="Y1603">
        <f t="shared" si="362"/>
        <v>0</v>
      </c>
      <c r="Z1603">
        <f t="shared" si="356"/>
        <v>0</v>
      </c>
      <c r="AA1603">
        <f t="shared" si="354"/>
        <v>0</v>
      </c>
      <c r="AB1603">
        <f t="shared" ref="AB1603:AB1666" si="366">IF(OR(Q1603&gt;29,R1603&gt;29),TRUE,0)</f>
        <v>0</v>
      </c>
      <c r="AC1603" s="4" t="e">
        <f t="shared" si="358"/>
        <v>#DIV/0!</v>
      </c>
      <c r="AD1603" s="4" t="e">
        <f t="shared" si="359"/>
        <v>#DIV/0!</v>
      </c>
      <c r="AE1603" s="2" t="e">
        <f t="shared" si="360"/>
        <v>#DIV/0!</v>
      </c>
      <c r="AF1603" s="5" t="e">
        <f t="shared" ref="AF1603:AF1666" si="367">(E1602-P1602)/P1602</f>
        <v>#DIV/0!</v>
      </c>
      <c r="AG1603" s="5" t="e">
        <f t="shared" si="355"/>
        <v>#DIV/0!</v>
      </c>
      <c r="AH1603" t="e">
        <f t="shared" si="357"/>
        <v>#DIV/0!</v>
      </c>
    </row>
    <row r="1604" spans="1:34" x14ac:dyDescent="0.25">
      <c r="A1604" s="1"/>
      <c r="U1604">
        <f t="shared" si="363"/>
        <v>0</v>
      </c>
      <c r="V1604">
        <f t="shared" si="364"/>
        <v>0</v>
      </c>
      <c r="W1604">
        <f t="shared" si="365"/>
        <v>0</v>
      </c>
      <c r="X1604">
        <f t="shared" si="361"/>
        <v>0</v>
      </c>
      <c r="Y1604">
        <f t="shared" si="362"/>
        <v>0</v>
      </c>
      <c r="Z1604">
        <f t="shared" si="356"/>
        <v>0</v>
      </c>
      <c r="AA1604">
        <f t="shared" ref="AA1604:AA1667" si="368">IF(F1604&gt;M1603*1.4,TRUE,0)</f>
        <v>0</v>
      </c>
      <c r="AB1604">
        <f t="shared" si="366"/>
        <v>0</v>
      </c>
      <c r="AC1604" s="4" t="e">
        <f t="shared" si="358"/>
        <v>#DIV/0!</v>
      </c>
      <c r="AD1604" s="4" t="e">
        <f t="shared" si="359"/>
        <v>#DIV/0!</v>
      </c>
      <c r="AE1604" s="2" t="e">
        <f t="shared" si="360"/>
        <v>#DIV/0!</v>
      </c>
      <c r="AF1604" s="5" t="e">
        <f t="shared" si="367"/>
        <v>#DIV/0!</v>
      </c>
      <c r="AG1604" s="5" t="e">
        <f t="shared" ref="AG1604:AG1667" si="369">E1603/E1604</f>
        <v>#DIV/0!</v>
      </c>
      <c r="AH1604" t="e">
        <f t="shared" si="357"/>
        <v>#DIV/0!</v>
      </c>
    </row>
    <row r="1605" spans="1:34" x14ac:dyDescent="0.25">
      <c r="A1605" s="1"/>
      <c r="U1605">
        <f t="shared" si="363"/>
        <v>0</v>
      </c>
      <c r="V1605">
        <f t="shared" si="364"/>
        <v>0</v>
      </c>
      <c r="W1605">
        <f t="shared" si="365"/>
        <v>0</v>
      </c>
      <c r="X1605">
        <f t="shared" si="361"/>
        <v>0</v>
      </c>
      <c r="Y1605">
        <f t="shared" si="362"/>
        <v>0</v>
      </c>
      <c r="Z1605">
        <f t="shared" si="356"/>
        <v>0</v>
      </c>
      <c r="AA1605">
        <f t="shared" si="368"/>
        <v>0</v>
      </c>
      <c r="AB1605">
        <f t="shared" si="366"/>
        <v>0</v>
      </c>
      <c r="AC1605" s="4" t="e">
        <f t="shared" si="358"/>
        <v>#DIV/0!</v>
      </c>
      <c r="AD1605" s="4" t="e">
        <f t="shared" si="359"/>
        <v>#DIV/0!</v>
      </c>
      <c r="AE1605" s="2" t="e">
        <f t="shared" si="360"/>
        <v>#DIV/0!</v>
      </c>
      <c r="AF1605" s="5" t="e">
        <f t="shared" si="367"/>
        <v>#DIV/0!</v>
      </c>
      <c r="AG1605" s="5" t="e">
        <f t="shared" si="369"/>
        <v>#DIV/0!</v>
      </c>
      <c r="AH1605" t="e">
        <f t="shared" si="357"/>
        <v>#DIV/0!</v>
      </c>
    </row>
    <row r="1606" spans="1:34" x14ac:dyDescent="0.25">
      <c r="A1606" s="1"/>
      <c r="U1606">
        <f t="shared" si="363"/>
        <v>0</v>
      </c>
      <c r="V1606">
        <f t="shared" si="364"/>
        <v>0</v>
      </c>
      <c r="W1606">
        <f t="shared" si="365"/>
        <v>0</v>
      </c>
      <c r="X1606">
        <f t="shared" si="361"/>
        <v>0</v>
      </c>
      <c r="Y1606">
        <f t="shared" si="362"/>
        <v>0</v>
      </c>
      <c r="Z1606">
        <f t="shared" si="356"/>
        <v>0</v>
      </c>
      <c r="AA1606">
        <f t="shared" si="368"/>
        <v>0</v>
      </c>
      <c r="AB1606">
        <f t="shared" si="366"/>
        <v>0</v>
      </c>
      <c r="AC1606" s="4" t="e">
        <f t="shared" si="358"/>
        <v>#DIV/0!</v>
      </c>
      <c r="AD1606" s="4" t="e">
        <f t="shared" si="359"/>
        <v>#DIV/0!</v>
      </c>
      <c r="AE1606" s="2" t="e">
        <f t="shared" si="360"/>
        <v>#DIV/0!</v>
      </c>
      <c r="AF1606" s="5" t="e">
        <f t="shared" si="367"/>
        <v>#DIV/0!</v>
      </c>
      <c r="AG1606" s="5" t="e">
        <f t="shared" si="369"/>
        <v>#DIV/0!</v>
      </c>
      <c r="AH1606" t="e">
        <f t="shared" si="357"/>
        <v>#DIV/0!</v>
      </c>
    </row>
    <row r="1607" spans="1:34" x14ac:dyDescent="0.25">
      <c r="A1607" s="1"/>
      <c r="U1607">
        <f t="shared" si="363"/>
        <v>0</v>
      </c>
      <c r="V1607">
        <f t="shared" si="364"/>
        <v>0</v>
      </c>
      <c r="W1607">
        <f t="shared" si="365"/>
        <v>0</v>
      </c>
      <c r="X1607">
        <f t="shared" si="361"/>
        <v>0</v>
      </c>
      <c r="Y1607">
        <f t="shared" si="362"/>
        <v>0</v>
      </c>
      <c r="Z1607">
        <f t="shared" si="356"/>
        <v>0</v>
      </c>
      <c r="AA1607">
        <f t="shared" si="368"/>
        <v>0</v>
      </c>
      <c r="AB1607">
        <f t="shared" si="366"/>
        <v>0</v>
      </c>
      <c r="AC1607" s="4" t="e">
        <f t="shared" si="358"/>
        <v>#DIV/0!</v>
      </c>
      <c r="AD1607" s="4" t="e">
        <f t="shared" si="359"/>
        <v>#DIV/0!</v>
      </c>
      <c r="AE1607" s="2" t="e">
        <f t="shared" si="360"/>
        <v>#DIV/0!</v>
      </c>
      <c r="AF1607" s="5" t="e">
        <f t="shared" si="367"/>
        <v>#DIV/0!</v>
      </c>
      <c r="AG1607" s="5" t="e">
        <f t="shared" si="369"/>
        <v>#DIV/0!</v>
      </c>
      <c r="AH1607" t="e">
        <f t="shared" si="357"/>
        <v>#DIV/0!</v>
      </c>
    </row>
    <row r="1608" spans="1:34" x14ac:dyDescent="0.25">
      <c r="A1608" s="1"/>
      <c r="U1608">
        <f t="shared" si="363"/>
        <v>0</v>
      </c>
      <c r="V1608">
        <f t="shared" si="364"/>
        <v>0</v>
      </c>
      <c r="W1608">
        <f t="shared" si="365"/>
        <v>0</v>
      </c>
      <c r="X1608">
        <f t="shared" si="361"/>
        <v>0</v>
      </c>
      <c r="Y1608">
        <f t="shared" si="362"/>
        <v>0</v>
      </c>
      <c r="Z1608">
        <f t="shared" ref="Z1608:Z1671" si="370">IF(AND(V1607=TRUE,V1606=TRUE,V1605=TRUE,V1604=TRUE,V1603=TRUE,V1602=TRUE),TRUE,IF(OR(V1602=0,V1603=0,V1604=0,V1605=0,V1606=0,V1607=0),0))</f>
        <v>0</v>
      </c>
      <c r="AA1608">
        <f t="shared" si="368"/>
        <v>0</v>
      </c>
      <c r="AB1608">
        <f t="shared" si="366"/>
        <v>0</v>
      </c>
      <c r="AC1608" s="4" t="e">
        <f t="shared" si="358"/>
        <v>#DIV/0!</v>
      </c>
      <c r="AD1608" s="4" t="e">
        <f t="shared" si="359"/>
        <v>#DIV/0!</v>
      </c>
      <c r="AE1608" s="2" t="e">
        <f t="shared" si="360"/>
        <v>#DIV/0!</v>
      </c>
      <c r="AF1608" s="5" t="e">
        <f t="shared" si="367"/>
        <v>#DIV/0!</v>
      </c>
      <c r="AG1608" s="5" t="e">
        <f t="shared" si="369"/>
        <v>#DIV/0!</v>
      </c>
      <c r="AH1608" t="e">
        <f t="shared" si="357"/>
        <v>#DIV/0!</v>
      </c>
    </row>
    <row r="1609" spans="1:34" x14ac:dyDescent="0.25">
      <c r="A1609" s="1"/>
      <c r="U1609">
        <f t="shared" si="363"/>
        <v>0</v>
      </c>
      <c r="V1609">
        <f t="shared" si="364"/>
        <v>0</v>
      </c>
      <c r="W1609">
        <f t="shared" si="365"/>
        <v>0</v>
      </c>
      <c r="X1609">
        <f t="shared" si="361"/>
        <v>0</v>
      </c>
      <c r="Y1609">
        <f t="shared" si="362"/>
        <v>0</v>
      </c>
      <c r="Z1609">
        <f t="shared" si="370"/>
        <v>0</v>
      </c>
      <c r="AA1609">
        <f t="shared" si="368"/>
        <v>0</v>
      </c>
      <c r="AB1609">
        <f t="shared" si="366"/>
        <v>0</v>
      </c>
      <c r="AC1609" s="4" t="e">
        <f t="shared" si="358"/>
        <v>#DIV/0!</v>
      </c>
      <c r="AD1609" s="4" t="e">
        <f t="shared" si="359"/>
        <v>#DIV/0!</v>
      </c>
      <c r="AE1609" s="2" t="e">
        <f t="shared" si="360"/>
        <v>#DIV/0!</v>
      </c>
      <c r="AF1609" s="5" t="e">
        <f t="shared" si="367"/>
        <v>#DIV/0!</v>
      </c>
      <c r="AG1609" s="5" t="e">
        <f t="shared" si="369"/>
        <v>#DIV/0!</v>
      </c>
      <c r="AH1609" t="e">
        <f t="shared" ref="AH1609:AH1672" si="371">IF(AND(AF1609&gt;0.15,AG1609&gt;1.0199999,AG1609&lt;1.1500001,AA1609=TRUE),TRUE,0)</f>
        <v>#DIV/0!</v>
      </c>
    </row>
    <row r="1610" spans="1:34" x14ac:dyDescent="0.25">
      <c r="A1610" s="1"/>
      <c r="U1610">
        <f t="shared" si="363"/>
        <v>0</v>
      </c>
      <c r="V1610">
        <f t="shared" si="364"/>
        <v>0</v>
      </c>
      <c r="W1610">
        <f t="shared" si="365"/>
        <v>0</v>
      </c>
      <c r="X1610">
        <f t="shared" si="361"/>
        <v>0</v>
      </c>
      <c r="Y1610">
        <f t="shared" si="362"/>
        <v>0</v>
      </c>
      <c r="Z1610">
        <f t="shared" si="370"/>
        <v>0</v>
      </c>
      <c r="AA1610">
        <f t="shared" si="368"/>
        <v>0</v>
      </c>
      <c r="AB1610">
        <f t="shared" si="366"/>
        <v>0</v>
      </c>
      <c r="AC1610" s="4" t="e">
        <f t="shared" ref="AC1610:AC1673" si="372">(O1609-E1609)/O1609</f>
        <v>#DIV/0!</v>
      </c>
      <c r="AD1610" s="4" t="e">
        <f t="shared" ref="AD1610:AD1673" si="373">E1610/E1609</f>
        <v>#DIV/0!</v>
      </c>
      <c r="AE1610" s="2" t="e">
        <f t="shared" ref="AE1610:AE1673" si="374">IF(AND(AC1610&gt;0.12,AD1610&gt;1.01999,AD1610&lt;1.150001,AA1610=TRUE),TRUE,0)</f>
        <v>#DIV/0!</v>
      </c>
      <c r="AF1610" s="5" t="e">
        <f t="shared" si="367"/>
        <v>#DIV/0!</v>
      </c>
      <c r="AG1610" s="5" t="e">
        <f t="shared" si="369"/>
        <v>#DIV/0!</v>
      </c>
      <c r="AH1610" t="e">
        <f t="shared" si="371"/>
        <v>#DIV/0!</v>
      </c>
    </row>
    <row r="1611" spans="1:34" x14ac:dyDescent="0.25">
      <c r="A1611" s="1"/>
      <c r="U1611">
        <f t="shared" si="363"/>
        <v>0</v>
      </c>
      <c r="V1611">
        <f t="shared" si="364"/>
        <v>0</v>
      </c>
      <c r="W1611">
        <f t="shared" si="365"/>
        <v>0</v>
      </c>
      <c r="X1611">
        <f t="shared" si="361"/>
        <v>0</v>
      </c>
      <c r="Y1611">
        <f t="shared" si="362"/>
        <v>0</v>
      </c>
      <c r="Z1611">
        <f t="shared" si="370"/>
        <v>0</v>
      </c>
      <c r="AA1611">
        <f t="shared" si="368"/>
        <v>0</v>
      </c>
      <c r="AB1611">
        <f t="shared" si="366"/>
        <v>0</v>
      </c>
      <c r="AC1611" s="4" t="e">
        <f t="shared" si="372"/>
        <v>#DIV/0!</v>
      </c>
      <c r="AD1611" s="4" t="e">
        <f t="shared" si="373"/>
        <v>#DIV/0!</v>
      </c>
      <c r="AE1611" s="2" t="e">
        <f t="shared" si="374"/>
        <v>#DIV/0!</v>
      </c>
      <c r="AF1611" s="5" t="e">
        <f t="shared" si="367"/>
        <v>#DIV/0!</v>
      </c>
      <c r="AG1611" s="5" t="e">
        <f t="shared" si="369"/>
        <v>#DIV/0!</v>
      </c>
      <c r="AH1611" t="e">
        <f t="shared" si="371"/>
        <v>#DIV/0!</v>
      </c>
    </row>
    <row r="1612" spans="1:34" x14ac:dyDescent="0.25">
      <c r="A1612" s="1"/>
      <c r="U1612">
        <f t="shared" si="363"/>
        <v>0</v>
      </c>
      <c r="V1612">
        <f t="shared" si="364"/>
        <v>0</v>
      </c>
      <c r="W1612">
        <f t="shared" si="365"/>
        <v>0</v>
      </c>
      <c r="X1612">
        <f t="shared" si="361"/>
        <v>0</v>
      </c>
      <c r="Y1612">
        <f t="shared" si="362"/>
        <v>0</v>
      </c>
      <c r="Z1612">
        <f t="shared" si="370"/>
        <v>0</v>
      </c>
      <c r="AA1612">
        <f t="shared" si="368"/>
        <v>0</v>
      </c>
      <c r="AB1612">
        <f t="shared" si="366"/>
        <v>0</v>
      </c>
      <c r="AC1612" s="4" t="e">
        <f t="shared" si="372"/>
        <v>#DIV/0!</v>
      </c>
      <c r="AD1612" s="4" t="e">
        <f t="shared" si="373"/>
        <v>#DIV/0!</v>
      </c>
      <c r="AE1612" s="2" t="e">
        <f t="shared" si="374"/>
        <v>#DIV/0!</v>
      </c>
      <c r="AF1612" s="5" t="e">
        <f t="shared" si="367"/>
        <v>#DIV/0!</v>
      </c>
      <c r="AG1612" s="5" t="e">
        <f t="shared" si="369"/>
        <v>#DIV/0!</v>
      </c>
      <c r="AH1612" t="e">
        <f t="shared" si="371"/>
        <v>#DIV/0!</v>
      </c>
    </row>
    <row r="1613" spans="1:34" x14ac:dyDescent="0.25">
      <c r="A1613" s="1"/>
      <c r="U1613">
        <f t="shared" si="363"/>
        <v>0</v>
      </c>
      <c r="V1613">
        <f t="shared" si="364"/>
        <v>0</v>
      </c>
      <c r="W1613">
        <f t="shared" si="365"/>
        <v>0</v>
      </c>
      <c r="X1613">
        <f t="shared" si="361"/>
        <v>0</v>
      </c>
      <c r="Y1613">
        <f t="shared" si="362"/>
        <v>0</v>
      </c>
      <c r="Z1613">
        <f t="shared" si="370"/>
        <v>0</v>
      </c>
      <c r="AA1613">
        <f t="shared" si="368"/>
        <v>0</v>
      </c>
      <c r="AB1613">
        <f t="shared" si="366"/>
        <v>0</v>
      </c>
      <c r="AC1613" s="4" t="e">
        <f t="shared" si="372"/>
        <v>#DIV/0!</v>
      </c>
      <c r="AD1613" s="4" t="e">
        <f t="shared" si="373"/>
        <v>#DIV/0!</v>
      </c>
      <c r="AE1613" s="2" t="e">
        <f t="shared" si="374"/>
        <v>#DIV/0!</v>
      </c>
      <c r="AF1613" s="5" t="e">
        <f t="shared" si="367"/>
        <v>#DIV/0!</v>
      </c>
      <c r="AG1613" s="5" t="e">
        <f t="shared" si="369"/>
        <v>#DIV/0!</v>
      </c>
      <c r="AH1613" t="e">
        <f t="shared" si="371"/>
        <v>#DIV/0!</v>
      </c>
    </row>
    <row r="1614" spans="1:34" x14ac:dyDescent="0.25">
      <c r="A1614" s="1"/>
      <c r="U1614">
        <f t="shared" si="363"/>
        <v>0</v>
      </c>
      <c r="V1614">
        <f t="shared" si="364"/>
        <v>0</v>
      </c>
      <c r="W1614">
        <f t="shared" si="365"/>
        <v>0</v>
      </c>
      <c r="X1614">
        <f t="shared" si="361"/>
        <v>0</v>
      </c>
      <c r="Y1614">
        <f t="shared" si="362"/>
        <v>0</v>
      </c>
      <c r="Z1614">
        <f t="shared" si="370"/>
        <v>0</v>
      </c>
      <c r="AA1614">
        <f t="shared" si="368"/>
        <v>0</v>
      </c>
      <c r="AB1614">
        <f t="shared" si="366"/>
        <v>0</v>
      </c>
      <c r="AC1614" s="4" t="e">
        <f t="shared" si="372"/>
        <v>#DIV/0!</v>
      </c>
      <c r="AD1614" s="4" t="e">
        <f t="shared" si="373"/>
        <v>#DIV/0!</v>
      </c>
      <c r="AE1614" s="2" t="e">
        <f t="shared" si="374"/>
        <v>#DIV/0!</v>
      </c>
      <c r="AF1614" s="5" t="e">
        <f t="shared" si="367"/>
        <v>#DIV/0!</v>
      </c>
      <c r="AG1614" s="5" t="e">
        <f t="shared" si="369"/>
        <v>#DIV/0!</v>
      </c>
      <c r="AH1614" t="e">
        <f t="shared" si="371"/>
        <v>#DIV/0!</v>
      </c>
    </row>
    <row r="1615" spans="1:34" x14ac:dyDescent="0.25">
      <c r="A1615" s="1"/>
      <c r="U1615">
        <f t="shared" si="363"/>
        <v>0</v>
      </c>
      <c r="V1615">
        <f t="shared" si="364"/>
        <v>0</v>
      </c>
      <c r="W1615">
        <f t="shared" si="365"/>
        <v>0</v>
      </c>
      <c r="X1615">
        <f t="shared" si="361"/>
        <v>0</v>
      </c>
      <c r="Y1615">
        <f t="shared" si="362"/>
        <v>0</v>
      </c>
      <c r="Z1615">
        <f t="shared" si="370"/>
        <v>0</v>
      </c>
      <c r="AA1615">
        <f t="shared" si="368"/>
        <v>0</v>
      </c>
      <c r="AB1615">
        <f t="shared" si="366"/>
        <v>0</v>
      </c>
      <c r="AC1615" s="4" t="e">
        <f t="shared" si="372"/>
        <v>#DIV/0!</v>
      </c>
      <c r="AD1615" s="4" t="e">
        <f t="shared" si="373"/>
        <v>#DIV/0!</v>
      </c>
      <c r="AE1615" s="2" t="e">
        <f t="shared" si="374"/>
        <v>#DIV/0!</v>
      </c>
      <c r="AF1615" s="5" t="e">
        <f t="shared" si="367"/>
        <v>#DIV/0!</v>
      </c>
      <c r="AG1615" s="5" t="e">
        <f t="shared" si="369"/>
        <v>#DIV/0!</v>
      </c>
      <c r="AH1615" t="e">
        <f t="shared" si="371"/>
        <v>#DIV/0!</v>
      </c>
    </row>
    <row r="1616" spans="1:34" x14ac:dyDescent="0.25">
      <c r="A1616" s="1"/>
      <c r="U1616">
        <f t="shared" si="363"/>
        <v>0</v>
      </c>
      <c r="V1616">
        <f t="shared" si="364"/>
        <v>0</v>
      </c>
      <c r="W1616">
        <f t="shared" si="365"/>
        <v>0</v>
      </c>
      <c r="X1616">
        <f t="shared" si="361"/>
        <v>0</v>
      </c>
      <c r="Y1616">
        <f t="shared" si="362"/>
        <v>0</v>
      </c>
      <c r="Z1616">
        <f t="shared" si="370"/>
        <v>0</v>
      </c>
      <c r="AA1616">
        <f t="shared" si="368"/>
        <v>0</v>
      </c>
      <c r="AB1616">
        <f t="shared" si="366"/>
        <v>0</v>
      </c>
      <c r="AC1616" s="4" t="e">
        <f t="shared" si="372"/>
        <v>#DIV/0!</v>
      </c>
      <c r="AD1616" s="4" t="e">
        <f t="shared" si="373"/>
        <v>#DIV/0!</v>
      </c>
      <c r="AE1616" s="2" t="e">
        <f t="shared" si="374"/>
        <v>#DIV/0!</v>
      </c>
      <c r="AF1616" s="5" t="e">
        <f t="shared" si="367"/>
        <v>#DIV/0!</v>
      </c>
      <c r="AG1616" s="5" t="e">
        <f t="shared" si="369"/>
        <v>#DIV/0!</v>
      </c>
      <c r="AH1616" t="e">
        <f t="shared" si="371"/>
        <v>#DIV/0!</v>
      </c>
    </row>
    <row r="1617" spans="1:34" x14ac:dyDescent="0.25">
      <c r="A1617" s="1"/>
      <c r="U1617">
        <f t="shared" si="363"/>
        <v>0</v>
      </c>
      <c r="V1617">
        <f t="shared" si="364"/>
        <v>0</v>
      </c>
      <c r="W1617">
        <f t="shared" si="365"/>
        <v>0</v>
      </c>
      <c r="X1617">
        <f t="shared" si="361"/>
        <v>0</v>
      </c>
      <c r="Y1617">
        <f t="shared" si="362"/>
        <v>0</v>
      </c>
      <c r="Z1617">
        <f t="shared" si="370"/>
        <v>0</v>
      </c>
      <c r="AA1617">
        <f t="shared" si="368"/>
        <v>0</v>
      </c>
      <c r="AB1617">
        <f t="shared" si="366"/>
        <v>0</v>
      </c>
      <c r="AC1617" s="4" t="e">
        <f t="shared" si="372"/>
        <v>#DIV/0!</v>
      </c>
      <c r="AD1617" s="4" t="e">
        <f t="shared" si="373"/>
        <v>#DIV/0!</v>
      </c>
      <c r="AE1617" s="2" t="e">
        <f t="shared" si="374"/>
        <v>#DIV/0!</v>
      </c>
      <c r="AF1617" s="5" t="e">
        <f t="shared" si="367"/>
        <v>#DIV/0!</v>
      </c>
      <c r="AG1617" s="5" t="e">
        <f t="shared" si="369"/>
        <v>#DIV/0!</v>
      </c>
      <c r="AH1617" t="e">
        <f t="shared" si="371"/>
        <v>#DIV/0!</v>
      </c>
    </row>
    <row r="1618" spans="1:34" x14ac:dyDescent="0.25">
      <c r="A1618" s="1"/>
      <c r="U1618">
        <f t="shared" si="363"/>
        <v>0</v>
      </c>
      <c r="V1618">
        <f t="shared" si="364"/>
        <v>0</v>
      </c>
      <c r="W1618">
        <f t="shared" si="365"/>
        <v>0</v>
      </c>
      <c r="X1618">
        <f t="shared" si="361"/>
        <v>0</v>
      </c>
      <c r="Y1618">
        <f t="shared" si="362"/>
        <v>0</v>
      </c>
      <c r="Z1618">
        <f t="shared" si="370"/>
        <v>0</v>
      </c>
      <c r="AA1618">
        <f t="shared" si="368"/>
        <v>0</v>
      </c>
      <c r="AB1618">
        <f t="shared" si="366"/>
        <v>0</v>
      </c>
      <c r="AC1618" s="4" t="e">
        <f t="shared" si="372"/>
        <v>#DIV/0!</v>
      </c>
      <c r="AD1618" s="4" t="e">
        <f t="shared" si="373"/>
        <v>#DIV/0!</v>
      </c>
      <c r="AE1618" s="2" t="e">
        <f t="shared" si="374"/>
        <v>#DIV/0!</v>
      </c>
      <c r="AF1618" s="5" t="e">
        <f t="shared" si="367"/>
        <v>#DIV/0!</v>
      </c>
      <c r="AG1618" s="5" t="e">
        <f t="shared" si="369"/>
        <v>#DIV/0!</v>
      </c>
      <c r="AH1618" t="e">
        <f t="shared" si="371"/>
        <v>#DIV/0!</v>
      </c>
    </row>
    <row r="1619" spans="1:34" x14ac:dyDescent="0.25">
      <c r="A1619" s="1"/>
      <c r="U1619">
        <f t="shared" si="363"/>
        <v>0</v>
      </c>
      <c r="V1619">
        <f t="shared" si="364"/>
        <v>0</v>
      </c>
      <c r="W1619">
        <f t="shared" si="365"/>
        <v>0</v>
      </c>
      <c r="X1619">
        <f t="shared" si="361"/>
        <v>0</v>
      </c>
      <c r="Y1619">
        <f t="shared" si="362"/>
        <v>0</v>
      </c>
      <c r="Z1619">
        <f t="shared" si="370"/>
        <v>0</v>
      </c>
      <c r="AA1619">
        <f t="shared" si="368"/>
        <v>0</v>
      </c>
      <c r="AB1619">
        <f t="shared" si="366"/>
        <v>0</v>
      </c>
      <c r="AC1619" s="4" t="e">
        <f t="shared" si="372"/>
        <v>#DIV/0!</v>
      </c>
      <c r="AD1619" s="4" t="e">
        <f t="shared" si="373"/>
        <v>#DIV/0!</v>
      </c>
      <c r="AE1619" s="2" t="e">
        <f t="shared" si="374"/>
        <v>#DIV/0!</v>
      </c>
      <c r="AF1619" s="5" t="e">
        <f t="shared" si="367"/>
        <v>#DIV/0!</v>
      </c>
      <c r="AG1619" s="5" t="e">
        <f t="shared" si="369"/>
        <v>#DIV/0!</v>
      </c>
      <c r="AH1619" t="e">
        <f t="shared" si="371"/>
        <v>#DIV/0!</v>
      </c>
    </row>
    <row r="1620" spans="1:34" x14ac:dyDescent="0.25">
      <c r="A1620" s="1"/>
      <c r="U1620">
        <f t="shared" si="363"/>
        <v>0</v>
      </c>
      <c r="V1620">
        <f t="shared" si="364"/>
        <v>0</v>
      </c>
      <c r="W1620">
        <f t="shared" si="365"/>
        <v>0</v>
      </c>
      <c r="X1620">
        <f t="shared" si="361"/>
        <v>0</v>
      </c>
      <c r="Y1620">
        <f t="shared" si="362"/>
        <v>0</v>
      </c>
      <c r="Z1620">
        <f t="shared" si="370"/>
        <v>0</v>
      </c>
      <c r="AA1620">
        <f t="shared" si="368"/>
        <v>0</v>
      </c>
      <c r="AB1620">
        <f t="shared" si="366"/>
        <v>0</v>
      </c>
      <c r="AC1620" s="4" t="e">
        <f t="shared" si="372"/>
        <v>#DIV/0!</v>
      </c>
      <c r="AD1620" s="4" t="e">
        <f t="shared" si="373"/>
        <v>#DIV/0!</v>
      </c>
      <c r="AE1620" s="2" t="e">
        <f t="shared" si="374"/>
        <v>#DIV/0!</v>
      </c>
      <c r="AF1620" s="5" t="e">
        <f t="shared" si="367"/>
        <v>#DIV/0!</v>
      </c>
      <c r="AG1620" s="5" t="e">
        <f t="shared" si="369"/>
        <v>#DIV/0!</v>
      </c>
      <c r="AH1620" t="e">
        <f t="shared" si="371"/>
        <v>#DIV/0!</v>
      </c>
    </row>
    <row r="1621" spans="1:34" x14ac:dyDescent="0.25">
      <c r="A1621" s="1"/>
      <c r="U1621">
        <f t="shared" si="363"/>
        <v>0</v>
      </c>
      <c r="V1621">
        <f t="shared" si="364"/>
        <v>0</v>
      </c>
      <c r="W1621">
        <f t="shared" si="365"/>
        <v>0</v>
      </c>
      <c r="X1621">
        <f t="shared" si="361"/>
        <v>0</v>
      </c>
      <c r="Y1621">
        <f t="shared" si="362"/>
        <v>0</v>
      </c>
      <c r="Z1621">
        <f t="shared" si="370"/>
        <v>0</v>
      </c>
      <c r="AA1621">
        <f t="shared" si="368"/>
        <v>0</v>
      </c>
      <c r="AB1621">
        <f t="shared" si="366"/>
        <v>0</v>
      </c>
      <c r="AC1621" s="4" t="e">
        <f t="shared" si="372"/>
        <v>#DIV/0!</v>
      </c>
      <c r="AD1621" s="4" t="e">
        <f t="shared" si="373"/>
        <v>#DIV/0!</v>
      </c>
      <c r="AE1621" s="2" t="e">
        <f t="shared" si="374"/>
        <v>#DIV/0!</v>
      </c>
      <c r="AF1621" s="5" t="e">
        <f t="shared" si="367"/>
        <v>#DIV/0!</v>
      </c>
      <c r="AG1621" s="5" t="e">
        <f t="shared" si="369"/>
        <v>#DIV/0!</v>
      </c>
      <c r="AH1621" t="e">
        <f t="shared" si="371"/>
        <v>#DIV/0!</v>
      </c>
    </row>
    <row r="1622" spans="1:34" x14ac:dyDescent="0.25">
      <c r="A1622" s="1"/>
      <c r="U1622">
        <f t="shared" si="363"/>
        <v>0</v>
      </c>
      <c r="V1622">
        <f t="shared" si="364"/>
        <v>0</v>
      </c>
      <c r="W1622">
        <f t="shared" si="365"/>
        <v>0</v>
      </c>
      <c r="X1622">
        <f t="shared" si="361"/>
        <v>0</v>
      </c>
      <c r="Y1622">
        <f t="shared" si="362"/>
        <v>0</v>
      </c>
      <c r="Z1622">
        <f t="shared" si="370"/>
        <v>0</v>
      </c>
      <c r="AA1622">
        <f t="shared" si="368"/>
        <v>0</v>
      </c>
      <c r="AB1622">
        <f t="shared" si="366"/>
        <v>0</v>
      </c>
      <c r="AC1622" s="4" t="e">
        <f t="shared" si="372"/>
        <v>#DIV/0!</v>
      </c>
      <c r="AD1622" s="4" t="e">
        <f t="shared" si="373"/>
        <v>#DIV/0!</v>
      </c>
      <c r="AE1622" s="2" t="e">
        <f t="shared" si="374"/>
        <v>#DIV/0!</v>
      </c>
      <c r="AF1622" s="5" t="e">
        <f t="shared" si="367"/>
        <v>#DIV/0!</v>
      </c>
      <c r="AG1622" s="5" t="e">
        <f t="shared" si="369"/>
        <v>#DIV/0!</v>
      </c>
      <c r="AH1622" t="e">
        <f t="shared" si="371"/>
        <v>#DIV/0!</v>
      </c>
    </row>
    <row r="1623" spans="1:34" x14ac:dyDescent="0.25">
      <c r="A1623" s="1"/>
      <c r="U1623">
        <f t="shared" si="363"/>
        <v>0</v>
      </c>
      <c r="V1623">
        <f t="shared" si="364"/>
        <v>0</v>
      </c>
      <c r="W1623">
        <f t="shared" si="365"/>
        <v>0</v>
      </c>
      <c r="X1623">
        <f t="shared" si="361"/>
        <v>0</v>
      </c>
      <c r="Y1623">
        <f t="shared" si="362"/>
        <v>0</v>
      </c>
      <c r="Z1623">
        <f t="shared" si="370"/>
        <v>0</v>
      </c>
      <c r="AA1623">
        <f t="shared" si="368"/>
        <v>0</v>
      </c>
      <c r="AB1623">
        <f t="shared" si="366"/>
        <v>0</v>
      </c>
      <c r="AC1623" s="4" t="e">
        <f t="shared" si="372"/>
        <v>#DIV/0!</v>
      </c>
      <c r="AD1623" s="4" t="e">
        <f t="shared" si="373"/>
        <v>#DIV/0!</v>
      </c>
      <c r="AE1623" s="2" t="e">
        <f t="shared" si="374"/>
        <v>#DIV/0!</v>
      </c>
      <c r="AF1623" s="5" t="e">
        <f t="shared" si="367"/>
        <v>#DIV/0!</v>
      </c>
      <c r="AG1623" s="5" t="e">
        <f t="shared" si="369"/>
        <v>#DIV/0!</v>
      </c>
      <c r="AH1623" t="e">
        <f t="shared" si="371"/>
        <v>#DIV/0!</v>
      </c>
    </row>
    <row r="1624" spans="1:34" x14ac:dyDescent="0.25">
      <c r="A1624" s="1"/>
      <c r="U1624">
        <f t="shared" si="363"/>
        <v>0</v>
      </c>
      <c r="V1624">
        <f t="shared" si="364"/>
        <v>0</v>
      </c>
      <c r="W1624">
        <f t="shared" si="365"/>
        <v>0</v>
      </c>
      <c r="X1624">
        <f t="shared" si="361"/>
        <v>0</v>
      </c>
      <c r="Y1624">
        <f t="shared" si="362"/>
        <v>0</v>
      </c>
      <c r="Z1624">
        <f t="shared" si="370"/>
        <v>0</v>
      </c>
      <c r="AA1624">
        <f t="shared" si="368"/>
        <v>0</v>
      </c>
      <c r="AB1624">
        <f t="shared" si="366"/>
        <v>0</v>
      </c>
      <c r="AC1624" s="4" t="e">
        <f t="shared" si="372"/>
        <v>#DIV/0!</v>
      </c>
      <c r="AD1624" s="4" t="e">
        <f t="shared" si="373"/>
        <v>#DIV/0!</v>
      </c>
      <c r="AE1624" s="2" t="e">
        <f t="shared" si="374"/>
        <v>#DIV/0!</v>
      </c>
      <c r="AF1624" s="5" t="e">
        <f t="shared" si="367"/>
        <v>#DIV/0!</v>
      </c>
      <c r="AG1624" s="5" t="e">
        <f t="shared" si="369"/>
        <v>#DIV/0!</v>
      </c>
      <c r="AH1624" t="e">
        <f t="shared" si="371"/>
        <v>#DIV/0!</v>
      </c>
    </row>
    <row r="1625" spans="1:34" x14ac:dyDescent="0.25">
      <c r="A1625" s="1"/>
      <c r="U1625">
        <f t="shared" si="363"/>
        <v>0</v>
      </c>
      <c r="V1625">
        <f t="shared" si="364"/>
        <v>0</v>
      </c>
      <c r="W1625">
        <f t="shared" si="365"/>
        <v>0</v>
      </c>
      <c r="X1625">
        <f t="shared" si="361"/>
        <v>0</v>
      </c>
      <c r="Y1625">
        <f t="shared" si="362"/>
        <v>0</v>
      </c>
      <c r="Z1625">
        <f t="shared" si="370"/>
        <v>0</v>
      </c>
      <c r="AA1625">
        <f t="shared" si="368"/>
        <v>0</v>
      </c>
      <c r="AB1625">
        <f t="shared" si="366"/>
        <v>0</v>
      </c>
      <c r="AC1625" s="4" t="e">
        <f t="shared" si="372"/>
        <v>#DIV/0!</v>
      </c>
      <c r="AD1625" s="4" t="e">
        <f t="shared" si="373"/>
        <v>#DIV/0!</v>
      </c>
      <c r="AE1625" s="2" t="e">
        <f t="shared" si="374"/>
        <v>#DIV/0!</v>
      </c>
      <c r="AF1625" s="5" t="e">
        <f t="shared" si="367"/>
        <v>#DIV/0!</v>
      </c>
      <c r="AG1625" s="5" t="e">
        <f t="shared" si="369"/>
        <v>#DIV/0!</v>
      </c>
      <c r="AH1625" t="e">
        <f t="shared" si="371"/>
        <v>#DIV/0!</v>
      </c>
    </row>
    <row r="1626" spans="1:34" x14ac:dyDescent="0.25">
      <c r="A1626" s="1"/>
      <c r="U1626">
        <f t="shared" si="363"/>
        <v>0</v>
      </c>
      <c r="V1626">
        <f t="shared" si="364"/>
        <v>0</v>
      </c>
      <c r="W1626">
        <f t="shared" si="365"/>
        <v>0</v>
      </c>
      <c r="X1626">
        <f t="shared" si="361"/>
        <v>0</v>
      </c>
      <c r="Y1626">
        <f t="shared" si="362"/>
        <v>0</v>
      </c>
      <c r="Z1626">
        <f t="shared" si="370"/>
        <v>0</v>
      </c>
      <c r="AA1626">
        <f t="shared" si="368"/>
        <v>0</v>
      </c>
      <c r="AB1626">
        <f t="shared" si="366"/>
        <v>0</v>
      </c>
      <c r="AC1626" s="4" t="e">
        <f t="shared" si="372"/>
        <v>#DIV/0!</v>
      </c>
      <c r="AD1626" s="4" t="e">
        <f t="shared" si="373"/>
        <v>#DIV/0!</v>
      </c>
      <c r="AE1626" s="2" t="e">
        <f t="shared" si="374"/>
        <v>#DIV/0!</v>
      </c>
      <c r="AF1626" s="5" t="e">
        <f t="shared" si="367"/>
        <v>#DIV/0!</v>
      </c>
      <c r="AG1626" s="5" t="e">
        <f t="shared" si="369"/>
        <v>#DIV/0!</v>
      </c>
      <c r="AH1626" t="e">
        <f t="shared" si="371"/>
        <v>#DIV/0!</v>
      </c>
    </row>
    <row r="1627" spans="1:34" x14ac:dyDescent="0.25">
      <c r="A1627" s="1"/>
      <c r="U1627">
        <f t="shared" si="363"/>
        <v>0</v>
      </c>
      <c r="V1627">
        <f t="shared" si="364"/>
        <v>0</v>
      </c>
      <c r="W1627">
        <f t="shared" si="365"/>
        <v>0</v>
      </c>
      <c r="X1627">
        <f t="shared" si="361"/>
        <v>0</v>
      </c>
      <c r="Y1627">
        <f t="shared" si="362"/>
        <v>0</v>
      </c>
      <c r="Z1627">
        <f t="shared" si="370"/>
        <v>0</v>
      </c>
      <c r="AA1627">
        <f t="shared" si="368"/>
        <v>0</v>
      </c>
      <c r="AB1627">
        <f t="shared" si="366"/>
        <v>0</v>
      </c>
      <c r="AC1627" s="4" t="e">
        <f t="shared" si="372"/>
        <v>#DIV/0!</v>
      </c>
      <c r="AD1627" s="4" t="e">
        <f t="shared" si="373"/>
        <v>#DIV/0!</v>
      </c>
      <c r="AE1627" s="2" t="e">
        <f t="shared" si="374"/>
        <v>#DIV/0!</v>
      </c>
      <c r="AF1627" s="5" t="e">
        <f t="shared" si="367"/>
        <v>#DIV/0!</v>
      </c>
      <c r="AG1627" s="5" t="e">
        <f t="shared" si="369"/>
        <v>#DIV/0!</v>
      </c>
      <c r="AH1627" t="e">
        <f t="shared" si="371"/>
        <v>#DIV/0!</v>
      </c>
    </row>
    <row r="1628" spans="1:34" x14ac:dyDescent="0.25">
      <c r="A1628" s="1"/>
      <c r="U1628">
        <f t="shared" si="363"/>
        <v>0</v>
      </c>
      <c r="V1628">
        <f t="shared" si="364"/>
        <v>0</v>
      </c>
      <c r="W1628">
        <f t="shared" si="365"/>
        <v>0</v>
      </c>
      <c r="X1628">
        <f t="shared" si="361"/>
        <v>0</v>
      </c>
      <c r="Y1628">
        <f t="shared" si="362"/>
        <v>0</v>
      </c>
      <c r="Z1628">
        <f t="shared" si="370"/>
        <v>0</v>
      </c>
      <c r="AA1628">
        <f t="shared" si="368"/>
        <v>0</v>
      </c>
      <c r="AB1628">
        <f t="shared" si="366"/>
        <v>0</v>
      </c>
      <c r="AC1628" s="4" t="e">
        <f t="shared" si="372"/>
        <v>#DIV/0!</v>
      </c>
      <c r="AD1628" s="4" t="e">
        <f t="shared" si="373"/>
        <v>#DIV/0!</v>
      </c>
      <c r="AE1628" s="2" t="e">
        <f t="shared" si="374"/>
        <v>#DIV/0!</v>
      </c>
      <c r="AF1628" s="5" t="e">
        <f t="shared" si="367"/>
        <v>#DIV/0!</v>
      </c>
      <c r="AG1628" s="5" t="e">
        <f t="shared" si="369"/>
        <v>#DIV/0!</v>
      </c>
      <c r="AH1628" t="e">
        <f t="shared" si="371"/>
        <v>#DIV/0!</v>
      </c>
    </row>
    <row r="1629" spans="1:34" x14ac:dyDescent="0.25">
      <c r="A1629" s="1"/>
      <c r="U1629">
        <f t="shared" si="363"/>
        <v>0</v>
      </c>
      <c r="V1629">
        <f t="shared" si="364"/>
        <v>0</v>
      </c>
      <c r="W1629">
        <f t="shared" si="365"/>
        <v>0</v>
      </c>
      <c r="X1629">
        <f t="shared" si="361"/>
        <v>0</v>
      </c>
      <c r="Y1629">
        <f t="shared" si="362"/>
        <v>0</v>
      </c>
      <c r="Z1629">
        <f t="shared" si="370"/>
        <v>0</v>
      </c>
      <c r="AA1629">
        <f t="shared" si="368"/>
        <v>0</v>
      </c>
      <c r="AB1629">
        <f t="shared" si="366"/>
        <v>0</v>
      </c>
      <c r="AC1629" s="4" t="e">
        <f t="shared" si="372"/>
        <v>#DIV/0!</v>
      </c>
      <c r="AD1629" s="4" t="e">
        <f t="shared" si="373"/>
        <v>#DIV/0!</v>
      </c>
      <c r="AE1629" s="2" t="e">
        <f t="shared" si="374"/>
        <v>#DIV/0!</v>
      </c>
      <c r="AF1629" s="5" t="e">
        <f t="shared" si="367"/>
        <v>#DIV/0!</v>
      </c>
      <c r="AG1629" s="5" t="e">
        <f t="shared" si="369"/>
        <v>#DIV/0!</v>
      </c>
      <c r="AH1629" t="e">
        <f t="shared" si="371"/>
        <v>#DIV/0!</v>
      </c>
    </row>
    <row r="1630" spans="1:34" x14ac:dyDescent="0.25">
      <c r="A1630" s="1"/>
      <c r="U1630">
        <f t="shared" si="363"/>
        <v>0</v>
      </c>
      <c r="V1630">
        <f t="shared" si="364"/>
        <v>0</v>
      </c>
      <c r="W1630">
        <f t="shared" si="365"/>
        <v>0</v>
      </c>
      <c r="X1630">
        <f t="shared" si="361"/>
        <v>0</v>
      </c>
      <c r="Y1630">
        <f t="shared" si="362"/>
        <v>0</v>
      </c>
      <c r="Z1630">
        <f t="shared" si="370"/>
        <v>0</v>
      </c>
      <c r="AA1630">
        <f t="shared" si="368"/>
        <v>0</v>
      </c>
      <c r="AB1630">
        <f t="shared" si="366"/>
        <v>0</v>
      </c>
      <c r="AC1630" s="4" t="e">
        <f t="shared" si="372"/>
        <v>#DIV/0!</v>
      </c>
      <c r="AD1630" s="4" t="e">
        <f t="shared" si="373"/>
        <v>#DIV/0!</v>
      </c>
      <c r="AE1630" s="2" t="e">
        <f t="shared" si="374"/>
        <v>#DIV/0!</v>
      </c>
      <c r="AF1630" s="5" t="e">
        <f t="shared" si="367"/>
        <v>#DIV/0!</v>
      </c>
      <c r="AG1630" s="5" t="e">
        <f t="shared" si="369"/>
        <v>#DIV/0!</v>
      </c>
      <c r="AH1630" t="e">
        <f t="shared" si="371"/>
        <v>#DIV/0!</v>
      </c>
    </row>
    <row r="1631" spans="1:34" x14ac:dyDescent="0.25">
      <c r="A1631" s="1"/>
      <c r="U1631">
        <f t="shared" si="363"/>
        <v>0</v>
      </c>
      <c r="V1631">
        <f t="shared" si="364"/>
        <v>0</v>
      </c>
      <c r="W1631">
        <f t="shared" si="365"/>
        <v>0</v>
      </c>
      <c r="X1631">
        <f t="shared" si="361"/>
        <v>0</v>
      </c>
      <c r="Y1631">
        <f t="shared" si="362"/>
        <v>0</v>
      </c>
      <c r="Z1631">
        <f t="shared" si="370"/>
        <v>0</v>
      </c>
      <c r="AA1631">
        <f t="shared" si="368"/>
        <v>0</v>
      </c>
      <c r="AB1631">
        <f t="shared" si="366"/>
        <v>0</v>
      </c>
      <c r="AC1631" s="4" t="e">
        <f t="shared" si="372"/>
        <v>#DIV/0!</v>
      </c>
      <c r="AD1631" s="4" t="e">
        <f t="shared" si="373"/>
        <v>#DIV/0!</v>
      </c>
      <c r="AE1631" s="2" t="e">
        <f t="shared" si="374"/>
        <v>#DIV/0!</v>
      </c>
      <c r="AF1631" s="5" t="e">
        <f t="shared" si="367"/>
        <v>#DIV/0!</v>
      </c>
      <c r="AG1631" s="5" t="e">
        <f t="shared" si="369"/>
        <v>#DIV/0!</v>
      </c>
      <c r="AH1631" t="e">
        <f t="shared" si="371"/>
        <v>#DIV/0!</v>
      </c>
    </row>
    <row r="1632" spans="1:34" x14ac:dyDescent="0.25">
      <c r="A1632" s="1"/>
      <c r="U1632">
        <f t="shared" si="363"/>
        <v>0</v>
      </c>
      <c r="V1632">
        <f t="shared" si="364"/>
        <v>0</v>
      </c>
      <c r="W1632">
        <f t="shared" si="365"/>
        <v>0</v>
      </c>
      <c r="X1632">
        <f t="shared" si="361"/>
        <v>0</v>
      </c>
      <c r="Y1632">
        <f t="shared" si="362"/>
        <v>0</v>
      </c>
      <c r="Z1632">
        <f t="shared" si="370"/>
        <v>0</v>
      </c>
      <c r="AA1632">
        <f t="shared" si="368"/>
        <v>0</v>
      </c>
      <c r="AB1632">
        <f t="shared" si="366"/>
        <v>0</v>
      </c>
      <c r="AC1632" s="4" t="e">
        <f t="shared" si="372"/>
        <v>#DIV/0!</v>
      </c>
      <c r="AD1632" s="4" t="e">
        <f t="shared" si="373"/>
        <v>#DIV/0!</v>
      </c>
      <c r="AE1632" s="2" t="e">
        <f t="shared" si="374"/>
        <v>#DIV/0!</v>
      </c>
      <c r="AF1632" s="5" t="e">
        <f t="shared" si="367"/>
        <v>#DIV/0!</v>
      </c>
      <c r="AG1632" s="5" t="e">
        <f t="shared" si="369"/>
        <v>#DIV/0!</v>
      </c>
      <c r="AH1632" t="e">
        <f t="shared" si="371"/>
        <v>#DIV/0!</v>
      </c>
    </row>
    <row r="1633" spans="1:34" x14ac:dyDescent="0.25">
      <c r="A1633" s="1"/>
      <c r="U1633">
        <f t="shared" si="363"/>
        <v>0</v>
      </c>
      <c r="V1633">
        <f t="shared" si="364"/>
        <v>0</v>
      </c>
      <c r="W1633">
        <f t="shared" si="365"/>
        <v>0</v>
      </c>
      <c r="X1633">
        <f t="shared" si="361"/>
        <v>0</v>
      </c>
      <c r="Y1633">
        <f t="shared" si="362"/>
        <v>0</v>
      </c>
      <c r="Z1633">
        <f t="shared" si="370"/>
        <v>0</v>
      </c>
      <c r="AA1633">
        <f t="shared" si="368"/>
        <v>0</v>
      </c>
      <c r="AB1633">
        <f t="shared" si="366"/>
        <v>0</v>
      </c>
      <c r="AC1633" s="4" t="e">
        <f t="shared" si="372"/>
        <v>#DIV/0!</v>
      </c>
      <c r="AD1633" s="4" t="e">
        <f t="shared" si="373"/>
        <v>#DIV/0!</v>
      </c>
      <c r="AE1633" s="2" t="e">
        <f t="shared" si="374"/>
        <v>#DIV/0!</v>
      </c>
      <c r="AF1633" s="5" t="e">
        <f t="shared" si="367"/>
        <v>#DIV/0!</v>
      </c>
      <c r="AG1633" s="5" t="e">
        <f t="shared" si="369"/>
        <v>#DIV/0!</v>
      </c>
      <c r="AH1633" t="e">
        <f t="shared" si="371"/>
        <v>#DIV/0!</v>
      </c>
    </row>
    <row r="1634" spans="1:34" x14ac:dyDescent="0.25">
      <c r="A1634" s="1"/>
      <c r="U1634">
        <f t="shared" si="363"/>
        <v>0</v>
      </c>
      <c r="V1634">
        <f t="shared" si="364"/>
        <v>0</v>
      </c>
      <c r="W1634">
        <f t="shared" si="365"/>
        <v>0</v>
      </c>
      <c r="X1634">
        <f t="shared" si="361"/>
        <v>0</v>
      </c>
      <c r="Y1634">
        <f t="shared" si="362"/>
        <v>0</v>
      </c>
      <c r="Z1634">
        <f t="shared" si="370"/>
        <v>0</v>
      </c>
      <c r="AA1634">
        <f t="shared" si="368"/>
        <v>0</v>
      </c>
      <c r="AB1634">
        <f t="shared" si="366"/>
        <v>0</v>
      </c>
      <c r="AC1634" s="4" t="e">
        <f t="shared" si="372"/>
        <v>#DIV/0!</v>
      </c>
      <c r="AD1634" s="4" t="e">
        <f t="shared" si="373"/>
        <v>#DIV/0!</v>
      </c>
      <c r="AE1634" s="2" t="e">
        <f t="shared" si="374"/>
        <v>#DIV/0!</v>
      </c>
      <c r="AF1634" s="5" t="e">
        <f t="shared" si="367"/>
        <v>#DIV/0!</v>
      </c>
      <c r="AG1634" s="5" t="e">
        <f t="shared" si="369"/>
        <v>#DIV/0!</v>
      </c>
      <c r="AH1634" t="e">
        <f t="shared" si="371"/>
        <v>#DIV/0!</v>
      </c>
    </row>
    <row r="1635" spans="1:34" x14ac:dyDescent="0.25">
      <c r="A1635" s="1"/>
      <c r="U1635">
        <f t="shared" si="363"/>
        <v>0</v>
      </c>
      <c r="V1635">
        <f t="shared" si="364"/>
        <v>0</v>
      </c>
      <c r="W1635">
        <f t="shared" si="365"/>
        <v>0</v>
      </c>
      <c r="X1635">
        <f t="shared" si="361"/>
        <v>0</v>
      </c>
      <c r="Y1635">
        <f t="shared" si="362"/>
        <v>0</v>
      </c>
      <c r="Z1635">
        <f t="shared" si="370"/>
        <v>0</v>
      </c>
      <c r="AA1635">
        <f t="shared" si="368"/>
        <v>0</v>
      </c>
      <c r="AB1635">
        <f t="shared" si="366"/>
        <v>0</v>
      </c>
      <c r="AC1635" s="4" t="e">
        <f t="shared" si="372"/>
        <v>#DIV/0!</v>
      </c>
      <c r="AD1635" s="4" t="e">
        <f t="shared" si="373"/>
        <v>#DIV/0!</v>
      </c>
      <c r="AE1635" s="2" t="e">
        <f t="shared" si="374"/>
        <v>#DIV/0!</v>
      </c>
      <c r="AF1635" s="5" t="e">
        <f t="shared" si="367"/>
        <v>#DIV/0!</v>
      </c>
      <c r="AG1635" s="5" t="e">
        <f t="shared" si="369"/>
        <v>#DIV/0!</v>
      </c>
      <c r="AH1635" t="e">
        <f t="shared" si="371"/>
        <v>#DIV/0!</v>
      </c>
    </row>
    <row r="1636" spans="1:34" x14ac:dyDescent="0.25">
      <c r="A1636" s="1"/>
      <c r="U1636">
        <f t="shared" si="363"/>
        <v>0</v>
      </c>
      <c r="V1636">
        <f t="shared" si="364"/>
        <v>0</v>
      </c>
      <c r="W1636">
        <f t="shared" si="365"/>
        <v>0</v>
      </c>
      <c r="X1636">
        <f t="shared" si="361"/>
        <v>0</v>
      </c>
      <c r="Y1636">
        <f t="shared" si="362"/>
        <v>0</v>
      </c>
      <c r="Z1636">
        <f t="shared" si="370"/>
        <v>0</v>
      </c>
      <c r="AA1636">
        <f t="shared" si="368"/>
        <v>0</v>
      </c>
      <c r="AB1636">
        <f t="shared" si="366"/>
        <v>0</v>
      </c>
      <c r="AC1636" s="4" t="e">
        <f t="shared" si="372"/>
        <v>#DIV/0!</v>
      </c>
      <c r="AD1636" s="4" t="e">
        <f t="shared" si="373"/>
        <v>#DIV/0!</v>
      </c>
      <c r="AE1636" s="2" t="e">
        <f t="shared" si="374"/>
        <v>#DIV/0!</v>
      </c>
      <c r="AF1636" s="5" t="e">
        <f t="shared" si="367"/>
        <v>#DIV/0!</v>
      </c>
      <c r="AG1636" s="5" t="e">
        <f t="shared" si="369"/>
        <v>#DIV/0!</v>
      </c>
      <c r="AH1636" t="e">
        <f t="shared" si="371"/>
        <v>#DIV/0!</v>
      </c>
    </row>
    <row r="1637" spans="1:34" x14ac:dyDescent="0.25">
      <c r="A1637" s="1"/>
      <c r="U1637">
        <f t="shared" si="363"/>
        <v>0</v>
      </c>
      <c r="V1637">
        <f t="shared" si="364"/>
        <v>0</v>
      </c>
      <c r="W1637">
        <f t="shared" si="365"/>
        <v>0</v>
      </c>
      <c r="X1637">
        <f t="shared" si="361"/>
        <v>0</v>
      </c>
      <c r="Y1637">
        <f t="shared" si="362"/>
        <v>0</v>
      </c>
      <c r="Z1637">
        <f t="shared" si="370"/>
        <v>0</v>
      </c>
      <c r="AA1637">
        <f t="shared" si="368"/>
        <v>0</v>
      </c>
      <c r="AB1637">
        <f t="shared" si="366"/>
        <v>0</v>
      </c>
      <c r="AC1637" s="4" t="e">
        <f t="shared" si="372"/>
        <v>#DIV/0!</v>
      </c>
      <c r="AD1637" s="4" t="e">
        <f t="shared" si="373"/>
        <v>#DIV/0!</v>
      </c>
      <c r="AE1637" s="2" t="e">
        <f t="shared" si="374"/>
        <v>#DIV/0!</v>
      </c>
      <c r="AF1637" s="5" t="e">
        <f t="shared" si="367"/>
        <v>#DIV/0!</v>
      </c>
      <c r="AG1637" s="5" t="e">
        <f t="shared" si="369"/>
        <v>#DIV/0!</v>
      </c>
      <c r="AH1637" t="e">
        <f t="shared" si="371"/>
        <v>#DIV/0!</v>
      </c>
    </row>
    <row r="1638" spans="1:34" x14ac:dyDescent="0.25">
      <c r="A1638" s="1"/>
      <c r="U1638">
        <f t="shared" si="363"/>
        <v>0</v>
      </c>
      <c r="V1638">
        <f t="shared" si="364"/>
        <v>0</v>
      </c>
      <c r="W1638">
        <f t="shared" si="365"/>
        <v>0</v>
      </c>
      <c r="X1638">
        <f t="shared" si="361"/>
        <v>0</v>
      </c>
      <c r="Y1638">
        <f t="shared" si="362"/>
        <v>0</v>
      </c>
      <c r="Z1638">
        <f t="shared" si="370"/>
        <v>0</v>
      </c>
      <c r="AA1638">
        <f t="shared" si="368"/>
        <v>0</v>
      </c>
      <c r="AB1638">
        <f t="shared" si="366"/>
        <v>0</v>
      </c>
      <c r="AC1638" s="4" t="e">
        <f t="shared" si="372"/>
        <v>#DIV/0!</v>
      </c>
      <c r="AD1638" s="4" t="e">
        <f t="shared" si="373"/>
        <v>#DIV/0!</v>
      </c>
      <c r="AE1638" s="2" t="e">
        <f t="shared" si="374"/>
        <v>#DIV/0!</v>
      </c>
      <c r="AF1638" s="5" t="e">
        <f t="shared" si="367"/>
        <v>#DIV/0!</v>
      </c>
      <c r="AG1638" s="5" t="e">
        <f t="shared" si="369"/>
        <v>#DIV/0!</v>
      </c>
      <c r="AH1638" t="e">
        <f t="shared" si="371"/>
        <v>#DIV/0!</v>
      </c>
    </row>
    <row r="1639" spans="1:34" x14ac:dyDescent="0.25">
      <c r="A1639" s="1"/>
      <c r="U1639">
        <f t="shared" si="363"/>
        <v>0</v>
      </c>
      <c r="V1639">
        <f t="shared" si="364"/>
        <v>0</v>
      </c>
      <c r="W1639">
        <f t="shared" si="365"/>
        <v>0</v>
      </c>
      <c r="X1639">
        <f t="shared" si="361"/>
        <v>0</v>
      </c>
      <c r="Y1639">
        <f t="shared" si="362"/>
        <v>0</v>
      </c>
      <c r="Z1639">
        <f t="shared" si="370"/>
        <v>0</v>
      </c>
      <c r="AA1639">
        <f t="shared" si="368"/>
        <v>0</v>
      </c>
      <c r="AB1639">
        <f t="shared" si="366"/>
        <v>0</v>
      </c>
      <c r="AC1639" s="4" t="e">
        <f t="shared" si="372"/>
        <v>#DIV/0!</v>
      </c>
      <c r="AD1639" s="4" t="e">
        <f t="shared" si="373"/>
        <v>#DIV/0!</v>
      </c>
      <c r="AE1639" s="2" t="e">
        <f t="shared" si="374"/>
        <v>#DIV/0!</v>
      </c>
      <c r="AF1639" s="5" t="e">
        <f t="shared" si="367"/>
        <v>#DIV/0!</v>
      </c>
      <c r="AG1639" s="5" t="e">
        <f t="shared" si="369"/>
        <v>#DIV/0!</v>
      </c>
      <c r="AH1639" t="e">
        <f t="shared" si="371"/>
        <v>#DIV/0!</v>
      </c>
    </row>
    <row r="1640" spans="1:34" x14ac:dyDescent="0.25">
      <c r="A1640" s="1"/>
      <c r="U1640">
        <f t="shared" si="363"/>
        <v>0</v>
      </c>
      <c r="V1640">
        <f t="shared" si="364"/>
        <v>0</v>
      </c>
      <c r="W1640">
        <f t="shared" si="365"/>
        <v>0</v>
      </c>
      <c r="X1640">
        <f t="shared" si="361"/>
        <v>0</v>
      </c>
      <c r="Y1640">
        <f t="shared" si="362"/>
        <v>0</v>
      </c>
      <c r="Z1640">
        <f t="shared" si="370"/>
        <v>0</v>
      </c>
      <c r="AA1640">
        <f t="shared" si="368"/>
        <v>0</v>
      </c>
      <c r="AB1640">
        <f t="shared" si="366"/>
        <v>0</v>
      </c>
      <c r="AC1640" s="4" t="e">
        <f t="shared" si="372"/>
        <v>#DIV/0!</v>
      </c>
      <c r="AD1640" s="4" t="e">
        <f t="shared" si="373"/>
        <v>#DIV/0!</v>
      </c>
      <c r="AE1640" s="2" t="e">
        <f t="shared" si="374"/>
        <v>#DIV/0!</v>
      </c>
      <c r="AF1640" s="5" t="e">
        <f t="shared" si="367"/>
        <v>#DIV/0!</v>
      </c>
      <c r="AG1640" s="5" t="e">
        <f t="shared" si="369"/>
        <v>#DIV/0!</v>
      </c>
      <c r="AH1640" t="e">
        <f t="shared" si="371"/>
        <v>#DIV/0!</v>
      </c>
    </row>
    <row r="1641" spans="1:34" x14ac:dyDescent="0.25">
      <c r="A1641" s="1"/>
      <c r="U1641">
        <f t="shared" si="363"/>
        <v>0</v>
      </c>
      <c r="V1641">
        <f t="shared" si="364"/>
        <v>0</v>
      </c>
      <c r="W1641">
        <f t="shared" si="365"/>
        <v>0</v>
      </c>
      <c r="X1641">
        <f t="shared" si="361"/>
        <v>0</v>
      </c>
      <c r="Y1641">
        <f t="shared" si="362"/>
        <v>0</v>
      </c>
      <c r="Z1641">
        <f t="shared" si="370"/>
        <v>0</v>
      </c>
      <c r="AA1641">
        <f t="shared" si="368"/>
        <v>0</v>
      </c>
      <c r="AB1641">
        <f t="shared" si="366"/>
        <v>0</v>
      </c>
      <c r="AC1641" s="4" t="e">
        <f t="shared" si="372"/>
        <v>#DIV/0!</v>
      </c>
      <c r="AD1641" s="4" t="e">
        <f t="shared" si="373"/>
        <v>#DIV/0!</v>
      </c>
      <c r="AE1641" s="2" t="e">
        <f t="shared" si="374"/>
        <v>#DIV/0!</v>
      </c>
      <c r="AF1641" s="5" t="e">
        <f t="shared" si="367"/>
        <v>#DIV/0!</v>
      </c>
      <c r="AG1641" s="5" t="e">
        <f t="shared" si="369"/>
        <v>#DIV/0!</v>
      </c>
      <c r="AH1641" t="e">
        <f t="shared" si="371"/>
        <v>#DIV/0!</v>
      </c>
    </row>
    <row r="1642" spans="1:34" x14ac:dyDescent="0.25">
      <c r="A1642" s="1"/>
      <c r="U1642">
        <f t="shared" si="363"/>
        <v>0</v>
      </c>
      <c r="V1642">
        <f t="shared" si="364"/>
        <v>0</v>
      </c>
      <c r="W1642">
        <f t="shared" si="365"/>
        <v>0</v>
      </c>
      <c r="X1642">
        <f t="shared" si="361"/>
        <v>0</v>
      </c>
      <c r="Y1642">
        <f t="shared" si="362"/>
        <v>0</v>
      </c>
      <c r="Z1642">
        <f t="shared" si="370"/>
        <v>0</v>
      </c>
      <c r="AA1642">
        <f t="shared" si="368"/>
        <v>0</v>
      </c>
      <c r="AB1642">
        <f t="shared" si="366"/>
        <v>0</v>
      </c>
      <c r="AC1642" s="4" t="e">
        <f t="shared" si="372"/>
        <v>#DIV/0!</v>
      </c>
      <c r="AD1642" s="4" t="e">
        <f t="shared" si="373"/>
        <v>#DIV/0!</v>
      </c>
      <c r="AE1642" s="2" t="e">
        <f t="shared" si="374"/>
        <v>#DIV/0!</v>
      </c>
      <c r="AF1642" s="5" t="e">
        <f t="shared" si="367"/>
        <v>#DIV/0!</v>
      </c>
      <c r="AG1642" s="5" t="e">
        <f t="shared" si="369"/>
        <v>#DIV/0!</v>
      </c>
      <c r="AH1642" t="e">
        <f t="shared" si="371"/>
        <v>#DIV/0!</v>
      </c>
    </row>
    <row r="1643" spans="1:34" x14ac:dyDescent="0.25">
      <c r="A1643" s="1"/>
      <c r="U1643">
        <f t="shared" si="363"/>
        <v>0</v>
      </c>
      <c r="V1643">
        <f t="shared" si="364"/>
        <v>0</v>
      </c>
      <c r="W1643">
        <f t="shared" si="365"/>
        <v>0</v>
      </c>
      <c r="X1643">
        <f t="shared" si="361"/>
        <v>0</v>
      </c>
      <c r="Y1643">
        <f t="shared" si="362"/>
        <v>0</v>
      </c>
      <c r="Z1643">
        <f t="shared" si="370"/>
        <v>0</v>
      </c>
      <c r="AA1643">
        <f t="shared" si="368"/>
        <v>0</v>
      </c>
      <c r="AB1643">
        <f t="shared" si="366"/>
        <v>0</v>
      </c>
      <c r="AC1643" s="4" t="e">
        <f t="shared" si="372"/>
        <v>#DIV/0!</v>
      </c>
      <c r="AD1643" s="4" t="e">
        <f t="shared" si="373"/>
        <v>#DIV/0!</v>
      </c>
      <c r="AE1643" s="2" t="e">
        <f t="shared" si="374"/>
        <v>#DIV/0!</v>
      </c>
      <c r="AF1643" s="5" t="e">
        <f t="shared" si="367"/>
        <v>#DIV/0!</v>
      </c>
      <c r="AG1643" s="5" t="e">
        <f t="shared" si="369"/>
        <v>#DIV/0!</v>
      </c>
      <c r="AH1643" t="e">
        <f t="shared" si="371"/>
        <v>#DIV/0!</v>
      </c>
    </row>
    <row r="1644" spans="1:34" x14ac:dyDescent="0.25">
      <c r="A1644" s="1"/>
      <c r="U1644">
        <f t="shared" si="363"/>
        <v>0</v>
      </c>
      <c r="V1644">
        <f t="shared" si="364"/>
        <v>0</v>
      </c>
      <c r="W1644">
        <f t="shared" si="365"/>
        <v>0</v>
      </c>
      <c r="X1644">
        <f t="shared" si="361"/>
        <v>0</v>
      </c>
      <c r="Y1644">
        <f t="shared" si="362"/>
        <v>0</v>
      </c>
      <c r="Z1644">
        <f t="shared" si="370"/>
        <v>0</v>
      </c>
      <c r="AA1644">
        <f t="shared" si="368"/>
        <v>0</v>
      </c>
      <c r="AB1644">
        <f t="shared" si="366"/>
        <v>0</v>
      </c>
      <c r="AC1644" s="4" t="e">
        <f t="shared" si="372"/>
        <v>#DIV/0!</v>
      </c>
      <c r="AD1644" s="4" t="e">
        <f t="shared" si="373"/>
        <v>#DIV/0!</v>
      </c>
      <c r="AE1644" s="2" t="e">
        <f t="shared" si="374"/>
        <v>#DIV/0!</v>
      </c>
      <c r="AF1644" s="5" t="e">
        <f t="shared" si="367"/>
        <v>#DIV/0!</v>
      </c>
      <c r="AG1644" s="5" t="e">
        <f t="shared" si="369"/>
        <v>#DIV/0!</v>
      </c>
      <c r="AH1644" t="e">
        <f t="shared" si="371"/>
        <v>#DIV/0!</v>
      </c>
    </row>
    <row r="1645" spans="1:34" x14ac:dyDescent="0.25">
      <c r="A1645" s="1"/>
      <c r="U1645">
        <f t="shared" si="363"/>
        <v>0</v>
      </c>
      <c r="V1645">
        <f t="shared" si="364"/>
        <v>0</v>
      </c>
      <c r="W1645">
        <f t="shared" si="365"/>
        <v>0</v>
      </c>
      <c r="X1645">
        <f t="shared" si="361"/>
        <v>0</v>
      </c>
      <c r="Y1645">
        <f t="shared" si="362"/>
        <v>0</v>
      </c>
      <c r="Z1645">
        <f t="shared" si="370"/>
        <v>0</v>
      </c>
      <c r="AA1645">
        <f t="shared" si="368"/>
        <v>0</v>
      </c>
      <c r="AB1645">
        <f t="shared" si="366"/>
        <v>0</v>
      </c>
      <c r="AC1645" s="4" t="e">
        <f t="shared" si="372"/>
        <v>#DIV/0!</v>
      </c>
      <c r="AD1645" s="4" t="e">
        <f t="shared" si="373"/>
        <v>#DIV/0!</v>
      </c>
      <c r="AE1645" s="2" t="e">
        <f t="shared" si="374"/>
        <v>#DIV/0!</v>
      </c>
      <c r="AF1645" s="5" t="e">
        <f t="shared" si="367"/>
        <v>#DIV/0!</v>
      </c>
      <c r="AG1645" s="5" t="e">
        <f t="shared" si="369"/>
        <v>#DIV/0!</v>
      </c>
      <c r="AH1645" t="e">
        <f t="shared" si="371"/>
        <v>#DIV/0!</v>
      </c>
    </row>
    <row r="1646" spans="1:34" x14ac:dyDescent="0.25">
      <c r="A1646" s="1"/>
      <c r="U1646">
        <f t="shared" si="363"/>
        <v>0</v>
      </c>
      <c r="V1646">
        <f t="shared" si="364"/>
        <v>0</v>
      </c>
      <c r="W1646">
        <f t="shared" si="365"/>
        <v>0</v>
      </c>
      <c r="X1646">
        <f t="shared" si="361"/>
        <v>0</v>
      </c>
      <c r="Y1646">
        <f t="shared" si="362"/>
        <v>0</v>
      </c>
      <c r="Z1646">
        <f t="shared" si="370"/>
        <v>0</v>
      </c>
      <c r="AA1646">
        <f t="shared" si="368"/>
        <v>0</v>
      </c>
      <c r="AB1646">
        <f t="shared" si="366"/>
        <v>0</v>
      </c>
      <c r="AC1646" s="4" t="e">
        <f t="shared" si="372"/>
        <v>#DIV/0!</v>
      </c>
      <c r="AD1646" s="4" t="e">
        <f t="shared" si="373"/>
        <v>#DIV/0!</v>
      </c>
      <c r="AE1646" s="2" t="e">
        <f t="shared" si="374"/>
        <v>#DIV/0!</v>
      </c>
      <c r="AF1646" s="5" t="e">
        <f t="shared" si="367"/>
        <v>#DIV/0!</v>
      </c>
      <c r="AG1646" s="5" t="e">
        <f t="shared" si="369"/>
        <v>#DIV/0!</v>
      </c>
      <c r="AH1646" t="e">
        <f t="shared" si="371"/>
        <v>#DIV/0!</v>
      </c>
    </row>
    <row r="1647" spans="1:34" x14ac:dyDescent="0.25">
      <c r="A1647" s="1"/>
      <c r="U1647">
        <f t="shared" si="363"/>
        <v>0</v>
      </c>
      <c r="V1647">
        <f t="shared" si="364"/>
        <v>0</v>
      </c>
      <c r="W1647">
        <f t="shared" si="365"/>
        <v>0</v>
      </c>
      <c r="X1647">
        <f t="shared" ref="X1647:X1710" si="375">IF(E1647&gt;I1647,TRUE,0)</f>
        <v>0</v>
      </c>
      <c r="Y1647">
        <f t="shared" ref="Y1647:Y1710" si="376">IF(E1646&gt;I1646,TRUE,0)</f>
        <v>0</v>
      </c>
      <c r="Z1647">
        <f t="shared" si="370"/>
        <v>0</v>
      </c>
      <c r="AA1647">
        <f t="shared" si="368"/>
        <v>0</v>
      </c>
      <c r="AB1647">
        <f t="shared" si="366"/>
        <v>0</v>
      </c>
      <c r="AC1647" s="4" t="e">
        <f t="shared" si="372"/>
        <v>#DIV/0!</v>
      </c>
      <c r="AD1647" s="4" t="e">
        <f t="shared" si="373"/>
        <v>#DIV/0!</v>
      </c>
      <c r="AE1647" s="2" t="e">
        <f t="shared" si="374"/>
        <v>#DIV/0!</v>
      </c>
      <c r="AF1647" s="5" t="e">
        <f t="shared" si="367"/>
        <v>#DIV/0!</v>
      </c>
      <c r="AG1647" s="5" t="e">
        <f t="shared" si="369"/>
        <v>#DIV/0!</v>
      </c>
      <c r="AH1647" t="e">
        <f t="shared" si="371"/>
        <v>#DIV/0!</v>
      </c>
    </row>
    <row r="1648" spans="1:34" x14ac:dyDescent="0.25">
      <c r="A1648" s="1"/>
      <c r="U1648">
        <f t="shared" si="363"/>
        <v>0</v>
      </c>
      <c r="V1648">
        <f t="shared" si="364"/>
        <v>0</v>
      </c>
      <c r="W1648">
        <f t="shared" si="365"/>
        <v>0</v>
      </c>
      <c r="X1648">
        <f t="shared" si="375"/>
        <v>0</v>
      </c>
      <c r="Y1648">
        <f t="shared" si="376"/>
        <v>0</v>
      </c>
      <c r="Z1648">
        <f t="shared" si="370"/>
        <v>0</v>
      </c>
      <c r="AA1648">
        <f t="shared" si="368"/>
        <v>0</v>
      </c>
      <c r="AB1648">
        <f t="shared" si="366"/>
        <v>0</v>
      </c>
      <c r="AC1648" s="4" t="e">
        <f t="shared" si="372"/>
        <v>#DIV/0!</v>
      </c>
      <c r="AD1648" s="4" t="e">
        <f t="shared" si="373"/>
        <v>#DIV/0!</v>
      </c>
      <c r="AE1648" s="2" t="e">
        <f t="shared" si="374"/>
        <v>#DIV/0!</v>
      </c>
      <c r="AF1648" s="5" t="e">
        <f t="shared" si="367"/>
        <v>#DIV/0!</v>
      </c>
      <c r="AG1648" s="5" t="e">
        <f t="shared" si="369"/>
        <v>#DIV/0!</v>
      </c>
      <c r="AH1648" t="e">
        <f t="shared" si="371"/>
        <v>#DIV/0!</v>
      </c>
    </row>
    <row r="1649" spans="1:34" x14ac:dyDescent="0.25">
      <c r="A1649" s="1"/>
      <c r="U1649">
        <f t="shared" si="363"/>
        <v>0</v>
      </c>
      <c r="V1649">
        <f t="shared" si="364"/>
        <v>0</v>
      </c>
      <c r="W1649">
        <f t="shared" si="365"/>
        <v>0</v>
      </c>
      <c r="X1649">
        <f t="shared" si="375"/>
        <v>0</v>
      </c>
      <c r="Y1649">
        <f t="shared" si="376"/>
        <v>0</v>
      </c>
      <c r="Z1649">
        <f t="shared" si="370"/>
        <v>0</v>
      </c>
      <c r="AA1649">
        <f t="shared" si="368"/>
        <v>0</v>
      </c>
      <c r="AB1649">
        <f t="shared" si="366"/>
        <v>0</v>
      </c>
      <c r="AC1649" s="4" t="e">
        <f t="shared" si="372"/>
        <v>#DIV/0!</v>
      </c>
      <c r="AD1649" s="4" t="e">
        <f t="shared" si="373"/>
        <v>#DIV/0!</v>
      </c>
      <c r="AE1649" s="2" t="e">
        <f t="shared" si="374"/>
        <v>#DIV/0!</v>
      </c>
      <c r="AF1649" s="5" t="e">
        <f t="shared" si="367"/>
        <v>#DIV/0!</v>
      </c>
      <c r="AG1649" s="5" t="e">
        <f t="shared" si="369"/>
        <v>#DIV/0!</v>
      </c>
      <c r="AH1649" t="e">
        <f t="shared" si="371"/>
        <v>#DIV/0!</v>
      </c>
    </row>
    <row r="1650" spans="1:34" x14ac:dyDescent="0.25">
      <c r="A1650" s="1"/>
      <c r="U1650">
        <f t="shared" si="363"/>
        <v>0</v>
      </c>
      <c r="V1650">
        <f t="shared" si="364"/>
        <v>0</v>
      </c>
      <c r="W1650">
        <f t="shared" si="365"/>
        <v>0</v>
      </c>
      <c r="X1650">
        <f t="shared" si="375"/>
        <v>0</v>
      </c>
      <c r="Y1650">
        <f t="shared" si="376"/>
        <v>0</v>
      </c>
      <c r="Z1650">
        <f t="shared" si="370"/>
        <v>0</v>
      </c>
      <c r="AA1650">
        <f t="shared" si="368"/>
        <v>0</v>
      </c>
      <c r="AB1650">
        <f t="shared" si="366"/>
        <v>0</v>
      </c>
      <c r="AC1650" s="4" t="e">
        <f t="shared" si="372"/>
        <v>#DIV/0!</v>
      </c>
      <c r="AD1650" s="4" t="e">
        <f t="shared" si="373"/>
        <v>#DIV/0!</v>
      </c>
      <c r="AE1650" s="2" t="e">
        <f t="shared" si="374"/>
        <v>#DIV/0!</v>
      </c>
      <c r="AF1650" s="5" t="e">
        <f t="shared" si="367"/>
        <v>#DIV/0!</v>
      </c>
      <c r="AG1650" s="5" t="e">
        <f t="shared" si="369"/>
        <v>#DIV/0!</v>
      </c>
      <c r="AH1650" t="e">
        <f t="shared" si="371"/>
        <v>#DIV/0!</v>
      </c>
    </row>
    <row r="1651" spans="1:34" x14ac:dyDescent="0.25">
      <c r="A1651" s="1"/>
      <c r="U1651">
        <f t="shared" si="363"/>
        <v>0</v>
      </c>
      <c r="V1651">
        <f t="shared" si="364"/>
        <v>0</v>
      </c>
      <c r="W1651">
        <f t="shared" si="365"/>
        <v>0</v>
      </c>
      <c r="X1651">
        <f t="shared" si="375"/>
        <v>0</v>
      </c>
      <c r="Y1651">
        <f t="shared" si="376"/>
        <v>0</v>
      </c>
      <c r="Z1651">
        <f t="shared" si="370"/>
        <v>0</v>
      </c>
      <c r="AA1651">
        <f t="shared" si="368"/>
        <v>0</v>
      </c>
      <c r="AB1651">
        <f t="shared" si="366"/>
        <v>0</v>
      </c>
      <c r="AC1651" s="4" t="e">
        <f t="shared" si="372"/>
        <v>#DIV/0!</v>
      </c>
      <c r="AD1651" s="4" t="e">
        <f t="shared" si="373"/>
        <v>#DIV/0!</v>
      </c>
      <c r="AE1651" s="2" t="e">
        <f t="shared" si="374"/>
        <v>#DIV/0!</v>
      </c>
      <c r="AF1651" s="5" t="e">
        <f t="shared" si="367"/>
        <v>#DIV/0!</v>
      </c>
      <c r="AG1651" s="5" t="e">
        <f t="shared" si="369"/>
        <v>#DIV/0!</v>
      </c>
      <c r="AH1651" t="e">
        <f t="shared" si="371"/>
        <v>#DIV/0!</v>
      </c>
    </row>
    <row r="1652" spans="1:34" x14ac:dyDescent="0.25">
      <c r="A1652" s="1"/>
      <c r="U1652">
        <f t="shared" si="363"/>
        <v>0</v>
      </c>
      <c r="V1652">
        <f t="shared" si="364"/>
        <v>0</v>
      </c>
      <c r="W1652">
        <f t="shared" si="365"/>
        <v>0</v>
      </c>
      <c r="X1652">
        <f t="shared" si="375"/>
        <v>0</v>
      </c>
      <c r="Y1652">
        <f t="shared" si="376"/>
        <v>0</v>
      </c>
      <c r="Z1652">
        <f t="shared" si="370"/>
        <v>0</v>
      </c>
      <c r="AA1652">
        <f t="shared" si="368"/>
        <v>0</v>
      </c>
      <c r="AB1652">
        <f t="shared" si="366"/>
        <v>0</v>
      </c>
      <c r="AC1652" s="4" t="e">
        <f t="shared" si="372"/>
        <v>#DIV/0!</v>
      </c>
      <c r="AD1652" s="4" t="e">
        <f t="shared" si="373"/>
        <v>#DIV/0!</v>
      </c>
      <c r="AE1652" s="2" t="e">
        <f t="shared" si="374"/>
        <v>#DIV/0!</v>
      </c>
      <c r="AF1652" s="5" t="e">
        <f t="shared" si="367"/>
        <v>#DIV/0!</v>
      </c>
      <c r="AG1652" s="5" t="e">
        <f t="shared" si="369"/>
        <v>#DIV/0!</v>
      </c>
      <c r="AH1652" t="e">
        <f t="shared" si="371"/>
        <v>#DIV/0!</v>
      </c>
    </row>
    <row r="1653" spans="1:34" x14ac:dyDescent="0.25">
      <c r="A1653" s="1"/>
      <c r="U1653">
        <f t="shared" si="363"/>
        <v>0</v>
      </c>
      <c r="V1653">
        <f t="shared" si="364"/>
        <v>0</v>
      </c>
      <c r="W1653">
        <f t="shared" si="365"/>
        <v>0</v>
      </c>
      <c r="X1653">
        <f t="shared" si="375"/>
        <v>0</v>
      </c>
      <c r="Y1653">
        <f t="shared" si="376"/>
        <v>0</v>
      </c>
      <c r="Z1653">
        <f t="shared" si="370"/>
        <v>0</v>
      </c>
      <c r="AA1653">
        <f t="shared" si="368"/>
        <v>0</v>
      </c>
      <c r="AB1653">
        <f t="shared" si="366"/>
        <v>0</v>
      </c>
      <c r="AC1653" s="4" t="e">
        <f t="shared" si="372"/>
        <v>#DIV/0!</v>
      </c>
      <c r="AD1653" s="4" t="e">
        <f t="shared" si="373"/>
        <v>#DIV/0!</v>
      </c>
      <c r="AE1653" s="2" t="e">
        <f t="shared" si="374"/>
        <v>#DIV/0!</v>
      </c>
      <c r="AF1653" s="5" t="e">
        <f t="shared" si="367"/>
        <v>#DIV/0!</v>
      </c>
      <c r="AG1653" s="5" t="e">
        <f t="shared" si="369"/>
        <v>#DIV/0!</v>
      </c>
      <c r="AH1653" t="e">
        <f t="shared" si="371"/>
        <v>#DIV/0!</v>
      </c>
    </row>
    <row r="1654" spans="1:34" x14ac:dyDescent="0.25">
      <c r="A1654" s="1"/>
      <c r="U1654">
        <f t="shared" si="363"/>
        <v>0</v>
      </c>
      <c r="V1654">
        <f t="shared" si="364"/>
        <v>0</v>
      </c>
      <c r="W1654">
        <f t="shared" si="365"/>
        <v>0</v>
      </c>
      <c r="X1654">
        <f t="shared" si="375"/>
        <v>0</v>
      </c>
      <c r="Y1654">
        <f t="shared" si="376"/>
        <v>0</v>
      </c>
      <c r="Z1654">
        <f t="shared" si="370"/>
        <v>0</v>
      </c>
      <c r="AA1654">
        <f t="shared" si="368"/>
        <v>0</v>
      </c>
      <c r="AB1654">
        <f t="shared" si="366"/>
        <v>0</v>
      </c>
      <c r="AC1654" s="4" t="e">
        <f t="shared" si="372"/>
        <v>#DIV/0!</v>
      </c>
      <c r="AD1654" s="4" t="e">
        <f t="shared" si="373"/>
        <v>#DIV/0!</v>
      </c>
      <c r="AE1654" s="2" t="e">
        <f t="shared" si="374"/>
        <v>#DIV/0!</v>
      </c>
      <c r="AF1654" s="5" t="e">
        <f t="shared" si="367"/>
        <v>#DIV/0!</v>
      </c>
      <c r="AG1654" s="5" t="e">
        <f t="shared" si="369"/>
        <v>#DIV/0!</v>
      </c>
      <c r="AH1654" t="e">
        <f t="shared" si="371"/>
        <v>#DIV/0!</v>
      </c>
    </row>
    <row r="1655" spans="1:34" x14ac:dyDescent="0.25">
      <c r="A1655" s="1"/>
      <c r="U1655">
        <f t="shared" si="363"/>
        <v>0</v>
      </c>
      <c r="V1655">
        <f t="shared" si="364"/>
        <v>0</v>
      </c>
      <c r="W1655">
        <f t="shared" si="365"/>
        <v>0</v>
      </c>
      <c r="X1655">
        <f t="shared" si="375"/>
        <v>0</v>
      </c>
      <c r="Y1655">
        <f t="shared" si="376"/>
        <v>0</v>
      </c>
      <c r="Z1655">
        <f t="shared" si="370"/>
        <v>0</v>
      </c>
      <c r="AA1655">
        <f t="shared" si="368"/>
        <v>0</v>
      </c>
      <c r="AB1655">
        <f t="shared" si="366"/>
        <v>0</v>
      </c>
      <c r="AC1655" s="4" t="e">
        <f t="shared" si="372"/>
        <v>#DIV/0!</v>
      </c>
      <c r="AD1655" s="4" t="e">
        <f t="shared" si="373"/>
        <v>#DIV/0!</v>
      </c>
      <c r="AE1655" s="2" t="e">
        <f t="shared" si="374"/>
        <v>#DIV/0!</v>
      </c>
      <c r="AF1655" s="5" t="e">
        <f t="shared" si="367"/>
        <v>#DIV/0!</v>
      </c>
      <c r="AG1655" s="5" t="e">
        <f t="shared" si="369"/>
        <v>#DIV/0!</v>
      </c>
      <c r="AH1655" t="e">
        <f t="shared" si="371"/>
        <v>#DIV/0!</v>
      </c>
    </row>
    <row r="1656" spans="1:34" x14ac:dyDescent="0.25">
      <c r="A1656" s="1"/>
      <c r="U1656">
        <f t="shared" si="363"/>
        <v>0</v>
      </c>
      <c r="V1656">
        <f t="shared" si="364"/>
        <v>0</v>
      </c>
      <c r="W1656">
        <f t="shared" si="365"/>
        <v>0</v>
      </c>
      <c r="X1656">
        <f t="shared" si="375"/>
        <v>0</v>
      </c>
      <c r="Y1656">
        <f t="shared" si="376"/>
        <v>0</v>
      </c>
      <c r="Z1656">
        <f t="shared" si="370"/>
        <v>0</v>
      </c>
      <c r="AA1656">
        <f t="shared" si="368"/>
        <v>0</v>
      </c>
      <c r="AB1656">
        <f t="shared" si="366"/>
        <v>0</v>
      </c>
      <c r="AC1656" s="4" t="e">
        <f t="shared" si="372"/>
        <v>#DIV/0!</v>
      </c>
      <c r="AD1656" s="4" t="e">
        <f t="shared" si="373"/>
        <v>#DIV/0!</v>
      </c>
      <c r="AE1656" s="2" t="e">
        <f t="shared" si="374"/>
        <v>#DIV/0!</v>
      </c>
      <c r="AF1656" s="5" t="e">
        <f t="shared" si="367"/>
        <v>#DIV/0!</v>
      </c>
      <c r="AG1656" s="5" t="e">
        <f t="shared" si="369"/>
        <v>#DIV/0!</v>
      </c>
      <c r="AH1656" t="e">
        <f t="shared" si="371"/>
        <v>#DIV/0!</v>
      </c>
    </row>
    <row r="1657" spans="1:34" x14ac:dyDescent="0.25">
      <c r="A1657" s="1"/>
      <c r="U1657">
        <f t="shared" si="363"/>
        <v>0</v>
      </c>
      <c r="V1657">
        <f t="shared" si="364"/>
        <v>0</v>
      </c>
      <c r="W1657">
        <f t="shared" si="365"/>
        <v>0</v>
      </c>
      <c r="X1657">
        <f t="shared" si="375"/>
        <v>0</v>
      </c>
      <c r="Y1657">
        <f t="shared" si="376"/>
        <v>0</v>
      </c>
      <c r="Z1657">
        <f t="shared" si="370"/>
        <v>0</v>
      </c>
      <c r="AA1657">
        <f t="shared" si="368"/>
        <v>0</v>
      </c>
      <c r="AB1657">
        <f t="shared" si="366"/>
        <v>0</v>
      </c>
      <c r="AC1657" s="4" t="e">
        <f t="shared" si="372"/>
        <v>#DIV/0!</v>
      </c>
      <c r="AD1657" s="4" t="e">
        <f t="shared" si="373"/>
        <v>#DIV/0!</v>
      </c>
      <c r="AE1657" s="2" t="e">
        <f t="shared" si="374"/>
        <v>#DIV/0!</v>
      </c>
      <c r="AF1657" s="5" t="e">
        <f t="shared" si="367"/>
        <v>#DIV/0!</v>
      </c>
      <c r="AG1657" s="5" t="e">
        <f t="shared" si="369"/>
        <v>#DIV/0!</v>
      </c>
      <c r="AH1657" t="e">
        <f t="shared" si="371"/>
        <v>#DIV/0!</v>
      </c>
    </row>
    <row r="1658" spans="1:34" x14ac:dyDescent="0.25">
      <c r="A1658" s="1"/>
      <c r="U1658">
        <f t="shared" si="363"/>
        <v>0</v>
      </c>
      <c r="V1658">
        <f t="shared" si="364"/>
        <v>0</v>
      </c>
      <c r="W1658">
        <f t="shared" si="365"/>
        <v>0</v>
      </c>
      <c r="X1658">
        <f t="shared" si="375"/>
        <v>0</v>
      </c>
      <c r="Y1658">
        <f t="shared" si="376"/>
        <v>0</v>
      </c>
      <c r="Z1658">
        <f t="shared" si="370"/>
        <v>0</v>
      </c>
      <c r="AA1658">
        <f t="shared" si="368"/>
        <v>0</v>
      </c>
      <c r="AB1658">
        <f t="shared" si="366"/>
        <v>0</v>
      </c>
      <c r="AC1658" s="4" t="e">
        <f t="shared" si="372"/>
        <v>#DIV/0!</v>
      </c>
      <c r="AD1658" s="4" t="e">
        <f t="shared" si="373"/>
        <v>#DIV/0!</v>
      </c>
      <c r="AE1658" s="2" t="e">
        <f t="shared" si="374"/>
        <v>#DIV/0!</v>
      </c>
      <c r="AF1658" s="5" t="e">
        <f t="shared" si="367"/>
        <v>#DIV/0!</v>
      </c>
      <c r="AG1658" s="5" t="e">
        <f t="shared" si="369"/>
        <v>#DIV/0!</v>
      </c>
      <c r="AH1658" t="e">
        <f t="shared" si="371"/>
        <v>#DIV/0!</v>
      </c>
    </row>
    <row r="1659" spans="1:34" x14ac:dyDescent="0.25">
      <c r="A1659" s="1"/>
      <c r="U1659">
        <f t="shared" si="363"/>
        <v>0</v>
      </c>
      <c r="V1659">
        <f t="shared" si="364"/>
        <v>0</v>
      </c>
      <c r="W1659">
        <f t="shared" si="365"/>
        <v>0</v>
      </c>
      <c r="X1659">
        <f t="shared" si="375"/>
        <v>0</v>
      </c>
      <c r="Y1659">
        <f t="shared" si="376"/>
        <v>0</v>
      </c>
      <c r="Z1659">
        <f t="shared" si="370"/>
        <v>0</v>
      </c>
      <c r="AA1659">
        <f t="shared" si="368"/>
        <v>0</v>
      </c>
      <c r="AB1659">
        <f t="shared" si="366"/>
        <v>0</v>
      </c>
      <c r="AC1659" s="4" t="e">
        <f t="shared" si="372"/>
        <v>#DIV/0!</v>
      </c>
      <c r="AD1659" s="4" t="e">
        <f t="shared" si="373"/>
        <v>#DIV/0!</v>
      </c>
      <c r="AE1659" s="2" t="e">
        <f t="shared" si="374"/>
        <v>#DIV/0!</v>
      </c>
      <c r="AF1659" s="5" t="e">
        <f t="shared" si="367"/>
        <v>#DIV/0!</v>
      </c>
      <c r="AG1659" s="5" t="e">
        <f t="shared" si="369"/>
        <v>#DIV/0!</v>
      </c>
      <c r="AH1659" t="e">
        <f t="shared" si="371"/>
        <v>#DIV/0!</v>
      </c>
    </row>
    <row r="1660" spans="1:34" x14ac:dyDescent="0.25">
      <c r="A1660" s="1"/>
      <c r="U1660">
        <f t="shared" si="363"/>
        <v>0</v>
      </c>
      <c r="V1660">
        <f t="shared" si="364"/>
        <v>0</v>
      </c>
      <c r="W1660">
        <f t="shared" si="365"/>
        <v>0</v>
      </c>
      <c r="X1660">
        <f t="shared" si="375"/>
        <v>0</v>
      </c>
      <c r="Y1660">
        <f t="shared" si="376"/>
        <v>0</v>
      </c>
      <c r="Z1660">
        <f t="shared" si="370"/>
        <v>0</v>
      </c>
      <c r="AA1660">
        <f t="shared" si="368"/>
        <v>0</v>
      </c>
      <c r="AB1660">
        <f t="shared" si="366"/>
        <v>0</v>
      </c>
      <c r="AC1660" s="4" t="e">
        <f t="shared" si="372"/>
        <v>#DIV/0!</v>
      </c>
      <c r="AD1660" s="4" t="e">
        <f t="shared" si="373"/>
        <v>#DIV/0!</v>
      </c>
      <c r="AE1660" s="2" t="e">
        <f t="shared" si="374"/>
        <v>#DIV/0!</v>
      </c>
      <c r="AF1660" s="5" t="e">
        <f t="shared" si="367"/>
        <v>#DIV/0!</v>
      </c>
      <c r="AG1660" s="5" t="e">
        <f t="shared" si="369"/>
        <v>#DIV/0!</v>
      </c>
      <c r="AH1660" t="e">
        <f t="shared" si="371"/>
        <v>#DIV/0!</v>
      </c>
    </row>
    <row r="1661" spans="1:34" x14ac:dyDescent="0.25">
      <c r="A1661" s="1"/>
      <c r="U1661">
        <f t="shared" si="363"/>
        <v>0</v>
      </c>
      <c r="V1661">
        <f t="shared" si="364"/>
        <v>0</v>
      </c>
      <c r="W1661">
        <f t="shared" si="365"/>
        <v>0</v>
      </c>
      <c r="X1661">
        <f t="shared" si="375"/>
        <v>0</v>
      </c>
      <c r="Y1661">
        <f t="shared" si="376"/>
        <v>0</v>
      </c>
      <c r="Z1661">
        <f t="shared" si="370"/>
        <v>0</v>
      </c>
      <c r="AA1661">
        <f t="shared" si="368"/>
        <v>0</v>
      </c>
      <c r="AB1661">
        <f t="shared" si="366"/>
        <v>0</v>
      </c>
      <c r="AC1661" s="4" t="e">
        <f t="shared" si="372"/>
        <v>#DIV/0!</v>
      </c>
      <c r="AD1661" s="4" t="e">
        <f t="shared" si="373"/>
        <v>#DIV/0!</v>
      </c>
      <c r="AE1661" s="2" t="e">
        <f t="shared" si="374"/>
        <v>#DIV/0!</v>
      </c>
      <c r="AF1661" s="5" t="e">
        <f t="shared" si="367"/>
        <v>#DIV/0!</v>
      </c>
      <c r="AG1661" s="5" t="e">
        <f t="shared" si="369"/>
        <v>#DIV/0!</v>
      </c>
      <c r="AH1661" t="e">
        <f t="shared" si="371"/>
        <v>#DIV/0!</v>
      </c>
    </row>
    <row r="1662" spans="1:34" x14ac:dyDescent="0.25">
      <c r="A1662" s="1"/>
      <c r="U1662">
        <f t="shared" si="363"/>
        <v>0</v>
      </c>
      <c r="V1662">
        <f t="shared" si="364"/>
        <v>0</v>
      </c>
      <c r="W1662">
        <f t="shared" si="365"/>
        <v>0</v>
      </c>
      <c r="X1662">
        <f t="shared" si="375"/>
        <v>0</v>
      </c>
      <c r="Y1662">
        <f t="shared" si="376"/>
        <v>0</v>
      </c>
      <c r="Z1662">
        <f t="shared" si="370"/>
        <v>0</v>
      </c>
      <c r="AA1662">
        <f t="shared" si="368"/>
        <v>0</v>
      </c>
      <c r="AB1662">
        <f t="shared" si="366"/>
        <v>0</v>
      </c>
      <c r="AC1662" s="4" t="e">
        <f t="shared" si="372"/>
        <v>#DIV/0!</v>
      </c>
      <c r="AD1662" s="4" t="e">
        <f t="shared" si="373"/>
        <v>#DIV/0!</v>
      </c>
      <c r="AE1662" s="2" t="e">
        <f t="shared" si="374"/>
        <v>#DIV/0!</v>
      </c>
      <c r="AF1662" s="5" t="e">
        <f t="shared" si="367"/>
        <v>#DIV/0!</v>
      </c>
      <c r="AG1662" s="5" t="e">
        <f t="shared" si="369"/>
        <v>#DIV/0!</v>
      </c>
      <c r="AH1662" t="e">
        <f t="shared" si="371"/>
        <v>#DIV/0!</v>
      </c>
    </row>
    <row r="1663" spans="1:34" x14ac:dyDescent="0.25">
      <c r="A1663" s="1"/>
      <c r="U1663">
        <f t="shared" si="363"/>
        <v>0</v>
      </c>
      <c r="V1663">
        <f t="shared" si="364"/>
        <v>0</v>
      </c>
      <c r="W1663">
        <f t="shared" si="365"/>
        <v>0</v>
      </c>
      <c r="X1663">
        <f t="shared" si="375"/>
        <v>0</v>
      </c>
      <c r="Y1663">
        <f t="shared" si="376"/>
        <v>0</v>
      </c>
      <c r="Z1663">
        <f t="shared" si="370"/>
        <v>0</v>
      </c>
      <c r="AA1663">
        <f t="shared" si="368"/>
        <v>0</v>
      </c>
      <c r="AB1663">
        <f t="shared" si="366"/>
        <v>0</v>
      </c>
      <c r="AC1663" s="4" t="e">
        <f t="shared" si="372"/>
        <v>#DIV/0!</v>
      </c>
      <c r="AD1663" s="4" t="e">
        <f t="shared" si="373"/>
        <v>#DIV/0!</v>
      </c>
      <c r="AE1663" s="2" t="e">
        <f t="shared" si="374"/>
        <v>#DIV/0!</v>
      </c>
      <c r="AF1663" s="5" t="e">
        <f t="shared" si="367"/>
        <v>#DIV/0!</v>
      </c>
      <c r="AG1663" s="5" t="e">
        <f t="shared" si="369"/>
        <v>#DIV/0!</v>
      </c>
      <c r="AH1663" t="e">
        <f t="shared" si="371"/>
        <v>#DIV/0!</v>
      </c>
    </row>
    <row r="1664" spans="1:34" x14ac:dyDescent="0.25">
      <c r="A1664" s="1"/>
      <c r="U1664">
        <f t="shared" si="363"/>
        <v>0</v>
      </c>
      <c r="V1664">
        <f t="shared" si="364"/>
        <v>0</v>
      </c>
      <c r="W1664">
        <f t="shared" si="365"/>
        <v>0</v>
      </c>
      <c r="X1664">
        <f t="shared" si="375"/>
        <v>0</v>
      </c>
      <c r="Y1664">
        <f t="shared" si="376"/>
        <v>0</v>
      </c>
      <c r="Z1664">
        <f t="shared" si="370"/>
        <v>0</v>
      </c>
      <c r="AA1664">
        <f t="shared" si="368"/>
        <v>0</v>
      </c>
      <c r="AB1664">
        <f t="shared" si="366"/>
        <v>0</v>
      </c>
      <c r="AC1664" s="4" t="e">
        <f t="shared" si="372"/>
        <v>#DIV/0!</v>
      </c>
      <c r="AD1664" s="4" t="e">
        <f t="shared" si="373"/>
        <v>#DIV/0!</v>
      </c>
      <c r="AE1664" s="2" t="e">
        <f t="shared" si="374"/>
        <v>#DIV/0!</v>
      </c>
      <c r="AF1664" s="5" t="e">
        <f t="shared" si="367"/>
        <v>#DIV/0!</v>
      </c>
      <c r="AG1664" s="5" t="e">
        <f t="shared" si="369"/>
        <v>#DIV/0!</v>
      </c>
      <c r="AH1664" t="e">
        <f t="shared" si="371"/>
        <v>#DIV/0!</v>
      </c>
    </row>
    <row r="1665" spans="1:34" x14ac:dyDescent="0.25">
      <c r="A1665" s="1"/>
      <c r="U1665">
        <f t="shared" si="363"/>
        <v>0</v>
      </c>
      <c r="V1665">
        <f t="shared" si="364"/>
        <v>0</v>
      </c>
      <c r="W1665">
        <f t="shared" si="365"/>
        <v>0</v>
      </c>
      <c r="X1665">
        <f t="shared" si="375"/>
        <v>0</v>
      </c>
      <c r="Y1665">
        <f t="shared" si="376"/>
        <v>0</v>
      </c>
      <c r="Z1665">
        <f t="shared" si="370"/>
        <v>0</v>
      </c>
      <c r="AA1665">
        <f t="shared" si="368"/>
        <v>0</v>
      </c>
      <c r="AB1665">
        <f t="shared" si="366"/>
        <v>0</v>
      </c>
      <c r="AC1665" s="4" t="e">
        <f t="shared" si="372"/>
        <v>#DIV/0!</v>
      </c>
      <c r="AD1665" s="4" t="e">
        <f t="shared" si="373"/>
        <v>#DIV/0!</v>
      </c>
      <c r="AE1665" s="2" t="e">
        <f t="shared" si="374"/>
        <v>#DIV/0!</v>
      </c>
      <c r="AF1665" s="5" t="e">
        <f t="shared" si="367"/>
        <v>#DIV/0!</v>
      </c>
      <c r="AG1665" s="5" t="e">
        <f t="shared" si="369"/>
        <v>#DIV/0!</v>
      </c>
      <c r="AH1665" t="e">
        <f t="shared" si="371"/>
        <v>#DIV/0!</v>
      </c>
    </row>
    <row r="1666" spans="1:34" x14ac:dyDescent="0.25">
      <c r="A1666" s="1"/>
      <c r="U1666">
        <f t="shared" ref="U1666:U1729" si="377">IF(L1666&gt;K1666,TRUE,0)</f>
        <v>0</v>
      </c>
      <c r="V1666">
        <f t="shared" ref="V1666:V1729" si="378">IF(E1666&gt;K1666,TRUE,0)</f>
        <v>0</v>
      </c>
      <c r="W1666">
        <f t="shared" ref="W1666:W1729" si="379">IF(E1665&gt;K1665,TRUE,0)</f>
        <v>0</v>
      </c>
      <c r="X1666">
        <f t="shared" si="375"/>
        <v>0</v>
      </c>
      <c r="Y1666">
        <f t="shared" si="376"/>
        <v>0</v>
      </c>
      <c r="Z1666">
        <f t="shared" si="370"/>
        <v>0</v>
      </c>
      <c r="AA1666">
        <f t="shared" si="368"/>
        <v>0</v>
      </c>
      <c r="AB1666">
        <f t="shared" si="366"/>
        <v>0</v>
      </c>
      <c r="AC1666" s="4" t="e">
        <f t="shared" si="372"/>
        <v>#DIV/0!</v>
      </c>
      <c r="AD1666" s="4" t="e">
        <f t="shared" si="373"/>
        <v>#DIV/0!</v>
      </c>
      <c r="AE1666" s="2" t="e">
        <f t="shared" si="374"/>
        <v>#DIV/0!</v>
      </c>
      <c r="AF1666" s="5" t="e">
        <f t="shared" si="367"/>
        <v>#DIV/0!</v>
      </c>
      <c r="AG1666" s="5" t="e">
        <f t="shared" si="369"/>
        <v>#DIV/0!</v>
      </c>
      <c r="AH1666" t="e">
        <f t="shared" si="371"/>
        <v>#DIV/0!</v>
      </c>
    </row>
    <row r="1667" spans="1:34" x14ac:dyDescent="0.25">
      <c r="A1667" s="1"/>
      <c r="U1667">
        <f t="shared" si="377"/>
        <v>0</v>
      </c>
      <c r="V1667">
        <f t="shared" si="378"/>
        <v>0</v>
      </c>
      <c r="W1667">
        <f t="shared" si="379"/>
        <v>0</v>
      </c>
      <c r="X1667">
        <f t="shared" si="375"/>
        <v>0</v>
      </c>
      <c r="Y1667">
        <f t="shared" si="376"/>
        <v>0</v>
      </c>
      <c r="Z1667">
        <f t="shared" si="370"/>
        <v>0</v>
      </c>
      <c r="AA1667">
        <f t="shared" si="368"/>
        <v>0</v>
      </c>
      <c r="AB1667">
        <f t="shared" ref="AB1667:AB1730" si="380">IF(OR(Q1667&gt;29,R1667&gt;29),TRUE,0)</f>
        <v>0</v>
      </c>
      <c r="AC1667" s="4" t="e">
        <f t="shared" si="372"/>
        <v>#DIV/0!</v>
      </c>
      <c r="AD1667" s="4" t="e">
        <f t="shared" si="373"/>
        <v>#DIV/0!</v>
      </c>
      <c r="AE1667" s="2" t="e">
        <f t="shared" si="374"/>
        <v>#DIV/0!</v>
      </c>
      <c r="AF1667" s="5" t="e">
        <f t="shared" ref="AF1667:AF1730" si="381">(E1666-P1666)/P1666</f>
        <v>#DIV/0!</v>
      </c>
      <c r="AG1667" s="5" t="e">
        <f t="shared" si="369"/>
        <v>#DIV/0!</v>
      </c>
      <c r="AH1667" t="e">
        <f t="shared" si="371"/>
        <v>#DIV/0!</v>
      </c>
    </row>
    <row r="1668" spans="1:34" x14ac:dyDescent="0.25">
      <c r="A1668" s="1"/>
      <c r="U1668">
        <f t="shared" si="377"/>
        <v>0</v>
      </c>
      <c r="V1668">
        <f t="shared" si="378"/>
        <v>0</v>
      </c>
      <c r="W1668">
        <f t="shared" si="379"/>
        <v>0</v>
      </c>
      <c r="X1668">
        <f t="shared" si="375"/>
        <v>0</v>
      </c>
      <c r="Y1668">
        <f t="shared" si="376"/>
        <v>0</v>
      </c>
      <c r="Z1668">
        <f t="shared" si="370"/>
        <v>0</v>
      </c>
      <c r="AA1668">
        <f t="shared" ref="AA1668:AA1731" si="382">IF(F1668&gt;M1667*1.4,TRUE,0)</f>
        <v>0</v>
      </c>
      <c r="AB1668">
        <f t="shared" si="380"/>
        <v>0</v>
      </c>
      <c r="AC1668" s="4" t="e">
        <f t="shared" si="372"/>
        <v>#DIV/0!</v>
      </c>
      <c r="AD1668" s="4" t="e">
        <f t="shared" si="373"/>
        <v>#DIV/0!</v>
      </c>
      <c r="AE1668" s="2" t="e">
        <f t="shared" si="374"/>
        <v>#DIV/0!</v>
      </c>
      <c r="AF1668" s="5" t="e">
        <f t="shared" si="381"/>
        <v>#DIV/0!</v>
      </c>
      <c r="AG1668" s="5" t="e">
        <f t="shared" ref="AG1668:AG1731" si="383">E1667/E1668</f>
        <v>#DIV/0!</v>
      </c>
      <c r="AH1668" t="e">
        <f t="shared" si="371"/>
        <v>#DIV/0!</v>
      </c>
    </row>
    <row r="1669" spans="1:34" x14ac:dyDescent="0.25">
      <c r="A1669" s="1"/>
      <c r="U1669">
        <f t="shared" si="377"/>
        <v>0</v>
      </c>
      <c r="V1669">
        <f t="shared" si="378"/>
        <v>0</v>
      </c>
      <c r="W1669">
        <f t="shared" si="379"/>
        <v>0</v>
      </c>
      <c r="X1669">
        <f t="shared" si="375"/>
        <v>0</v>
      </c>
      <c r="Y1669">
        <f t="shared" si="376"/>
        <v>0</v>
      </c>
      <c r="Z1669">
        <f t="shared" si="370"/>
        <v>0</v>
      </c>
      <c r="AA1669">
        <f t="shared" si="382"/>
        <v>0</v>
      </c>
      <c r="AB1669">
        <f t="shared" si="380"/>
        <v>0</v>
      </c>
      <c r="AC1669" s="4" t="e">
        <f t="shared" si="372"/>
        <v>#DIV/0!</v>
      </c>
      <c r="AD1669" s="4" t="e">
        <f t="shared" si="373"/>
        <v>#DIV/0!</v>
      </c>
      <c r="AE1669" s="2" t="e">
        <f t="shared" si="374"/>
        <v>#DIV/0!</v>
      </c>
      <c r="AF1669" s="5" t="e">
        <f t="shared" si="381"/>
        <v>#DIV/0!</v>
      </c>
      <c r="AG1669" s="5" t="e">
        <f t="shared" si="383"/>
        <v>#DIV/0!</v>
      </c>
      <c r="AH1669" t="e">
        <f t="shared" si="371"/>
        <v>#DIV/0!</v>
      </c>
    </row>
    <row r="1670" spans="1:34" x14ac:dyDescent="0.25">
      <c r="A1670" s="1"/>
      <c r="U1670">
        <f t="shared" si="377"/>
        <v>0</v>
      </c>
      <c r="V1670">
        <f t="shared" si="378"/>
        <v>0</v>
      </c>
      <c r="W1670">
        <f t="shared" si="379"/>
        <v>0</v>
      </c>
      <c r="X1670">
        <f t="shared" si="375"/>
        <v>0</v>
      </c>
      <c r="Y1670">
        <f t="shared" si="376"/>
        <v>0</v>
      </c>
      <c r="Z1670">
        <f t="shared" si="370"/>
        <v>0</v>
      </c>
      <c r="AA1670">
        <f t="shared" si="382"/>
        <v>0</v>
      </c>
      <c r="AB1670">
        <f t="shared" si="380"/>
        <v>0</v>
      </c>
      <c r="AC1670" s="4" t="e">
        <f t="shared" si="372"/>
        <v>#DIV/0!</v>
      </c>
      <c r="AD1670" s="4" t="e">
        <f t="shared" si="373"/>
        <v>#DIV/0!</v>
      </c>
      <c r="AE1670" s="2" t="e">
        <f t="shared" si="374"/>
        <v>#DIV/0!</v>
      </c>
      <c r="AF1670" s="5" t="e">
        <f t="shared" si="381"/>
        <v>#DIV/0!</v>
      </c>
      <c r="AG1670" s="5" t="e">
        <f t="shared" si="383"/>
        <v>#DIV/0!</v>
      </c>
      <c r="AH1670" t="e">
        <f t="shared" si="371"/>
        <v>#DIV/0!</v>
      </c>
    </row>
    <row r="1671" spans="1:34" x14ac:dyDescent="0.25">
      <c r="A1671" s="1"/>
      <c r="U1671">
        <f t="shared" si="377"/>
        <v>0</v>
      </c>
      <c r="V1671">
        <f t="shared" si="378"/>
        <v>0</v>
      </c>
      <c r="W1671">
        <f t="shared" si="379"/>
        <v>0</v>
      </c>
      <c r="X1671">
        <f t="shared" si="375"/>
        <v>0</v>
      </c>
      <c r="Y1671">
        <f t="shared" si="376"/>
        <v>0</v>
      </c>
      <c r="Z1671">
        <f t="shared" si="370"/>
        <v>0</v>
      </c>
      <c r="AA1671">
        <f t="shared" si="382"/>
        <v>0</v>
      </c>
      <c r="AB1671">
        <f t="shared" si="380"/>
        <v>0</v>
      </c>
      <c r="AC1671" s="4" t="e">
        <f t="shared" si="372"/>
        <v>#DIV/0!</v>
      </c>
      <c r="AD1671" s="4" t="e">
        <f t="shared" si="373"/>
        <v>#DIV/0!</v>
      </c>
      <c r="AE1671" s="2" t="e">
        <f t="shared" si="374"/>
        <v>#DIV/0!</v>
      </c>
      <c r="AF1671" s="5" t="e">
        <f t="shared" si="381"/>
        <v>#DIV/0!</v>
      </c>
      <c r="AG1671" s="5" t="e">
        <f t="shared" si="383"/>
        <v>#DIV/0!</v>
      </c>
      <c r="AH1671" t="e">
        <f t="shared" si="371"/>
        <v>#DIV/0!</v>
      </c>
    </row>
    <row r="1672" spans="1:34" x14ac:dyDescent="0.25">
      <c r="A1672" s="1"/>
      <c r="U1672">
        <f t="shared" si="377"/>
        <v>0</v>
      </c>
      <c r="V1672">
        <f t="shared" si="378"/>
        <v>0</v>
      </c>
      <c r="W1672">
        <f t="shared" si="379"/>
        <v>0</v>
      </c>
      <c r="X1672">
        <f t="shared" si="375"/>
        <v>0</v>
      </c>
      <c r="Y1672">
        <f t="shared" si="376"/>
        <v>0</v>
      </c>
      <c r="Z1672">
        <f t="shared" ref="Z1672:Z1735" si="384">IF(AND(V1671=TRUE,V1670=TRUE,V1669=TRUE,V1668=TRUE,V1667=TRUE,V1666=TRUE),TRUE,IF(OR(V1666=0,V1667=0,V1668=0,V1669=0,V1670=0,V1671=0),0))</f>
        <v>0</v>
      </c>
      <c r="AA1672">
        <f t="shared" si="382"/>
        <v>0</v>
      </c>
      <c r="AB1672">
        <f t="shared" si="380"/>
        <v>0</v>
      </c>
      <c r="AC1672" s="4" t="e">
        <f t="shared" si="372"/>
        <v>#DIV/0!</v>
      </c>
      <c r="AD1672" s="4" t="e">
        <f t="shared" si="373"/>
        <v>#DIV/0!</v>
      </c>
      <c r="AE1672" s="2" t="e">
        <f t="shared" si="374"/>
        <v>#DIV/0!</v>
      </c>
      <c r="AF1672" s="5" t="e">
        <f t="shared" si="381"/>
        <v>#DIV/0!</v>
      </c>
      <c r="AG1672" s="5" t="e">
        <f t="shared" si="383"/>
        <v>#DIV/0!</v>
      </c>
      <c r="AH1672" t="e">
        <f t="shared" si="371"/>
        <v>#DIV/0!</v>
      </c>
    </row>
    <row r="1673" spans="1:34" x14ac:dyDescent="0.25">
      <c r="A1673" s="1"/>
      <c r="U1673">
        <f t="shared" si="377"/>
        <v>0</v>
      </c>
      <c r="V1673">
        <f t="shared" si="378"/>
        <v>0</v>
      </c>
      <c r="W1673">
        <f t="shared" si="379"/>
        <v>0</v>
      </c>
      <c r="X1673">
        <f t="shared" si="375"/>
        <v>0</v>
      </c>
      <c r="Y1673">
        <f t="shared" si="376"/>
        <v>0</v>
      </c>
      <c r="Z1673">
        <f t="shared" si="384"/>
        <v>0</v>
      </c>
      <c r="AA1673">
        <f t="shared" si="382"/>
        <v>0</v>
      </c>
      <c r="AB1673">
        <f t="shared" si="380"/>
        <v>0</v>
      </c>
      <c r="AC1673" s="4" t="e">
        <f t="shared" si="372"/>
        <v>#DIV/0!</v>
      </c>
      <c r="AD1673" s="4" t="e">
        <f t="shared" si="373"/>
        <v>#DIV/0!</v>
      </c>
      <c r="AE1673" s="2" t="e">
        <f t="shared" si="374"/>
        <v>#DIV/0!</v>
      </c>
      <c r="AF1673" s="5" t="e">
        <f t="shared" si="381"/>
        <v>#DIV/0!</v>
      </c>
      <c r="AG1673" s="5" t="e">
        <f t="shared" si="383"/>
        <v>#DIV/0!</v>
      </c>
      <c r="AH1673" t="e">
        <f t="shared" ref="AH1673:AH1736" si="385">IF(AND(AF1673&gt;0.15,AG1673&gt;1.0199999,AG1673&lt;1.1500001,AA1673=TRUE),TRUE,0)</f>
        <v>#DIV/0!</v>
      </c>
    </row>
    <row r="1674" spans="1:34" x14ac:dyDescent="0.25">
      <c r="A1674" s="1"/>
      <c r="U1674">
        <f t="shared" si="377"/>
        <v>0</v>
      </c>
      <c r="V1674">
        <f t="shared" si="378"/>
        <v>0</v>
      </c>
      <c r="W1674">
        <f t="shared" si="379"/>
        <v>0</v>
      </c>
      <c r="X1674">
        <f t="shared" si="375"/>
        <v>0</v>
      </c>
      <c r="Y1674">
        <f t="shared" si="376"/>
        <v>0</v>
      </c>
      <c r="Z1674">
        <f t="shared" si="384"/>
        <v>0</v>
      </c>
      <c r="AA1674">
        <f t="shared" si="382"/>
        <v>0</v>
      </c>
      <c r="AB1674">
        <f t="shared" si="380"/>
        <v>0</v>
      </c>
      <c r="AC1674" s="4" t="e">
        <f t="shared" ref="AC1674:AC1737" si="386">(O1673-E1673)/O1673</f>
        <v>#DIV/0!</v>
      </c>
      <c r="AD1674" s="4" t="e">
        <f t="shared" ref="AD1674:AD1737" si="387">E1674/E1673</f>
        <v>#DIV/0!</v>
      </c>
      <c r="AE1674" s="2" t="e">
        <f t="shared" ref="AE1674:AE1737" si="388">IF(AND(AC1674&gt;0.12,AD1674&gt;1.01999,AD1674&lt;1.150001,AA1674=TRUE),TRUE,0)</f>
        <v>#DIV/0!</v>
      </c>
      <c r="AF1674" s="5" t="e">
        <f t="shared" si="381"/>
        <v>#DIV/0!</v>
      </c>
      <c r="AG1674" s="5" t="e">
        <f t="shared" si="383"/>
        <v>#DIV/0!</v>
      </c>
      <c r="AH1674" t="e">
        <f t="shared" si="385"/>
        <v>#DIV/0!</v>
      </c>
    </row>
    <row r="1675" spans="1:34" x14ac:dyDescent="0.25">
      <c r="A1675" s="1"/>
      <c r="U1675">
        <f t="shared" si="377"/>
        <v>0</v>
      </c>
      <c r="V1675">
        <f t="shared" si="378"/>
        <v>0</v>
      </c>
      <c r="W1675">
        <f t="shared" si="379"/>
        <v>0</v>
      </c>
      <c r="X1675">
        <f t="shared" si="375"/>
        <v>0</v>
      </c>
      <c r="Y1675">
        <f t="shared" si="376"/>
        <v>0</v>
      </c>
      <c r="Z1675">
        <f t="shared" si="384"/>
        <v>0</v>
      </c>
      <c r="AA1675">
        <f t="shared" si="382"/>
        <v>0</v>
      </c>
      <c r="AB1675">
        <f t="shared" si="380"/>
        <v>0</v>
      </c>
      <c r="AC1675" s="4" t="e">
        <f t="shared" si="386"/>
        <v>#DIV/0!</v>
      </c>
      <c r="AD1675" s="4" t="e">
        <f t="shared" si="387"/>
        <v>#DIV/0!</v>
      </c>
      <c r="AE1675" s="2" t="e">
        <f t="shared" si="388"/>
        <v>#DIV/0!</v>
      </c>
      <c r="AF1675" s="5" t="e">
        <f t="shared" si="381"/>
        <v>#DIV/0!</v>
      </c>
      <c r="AG1675" s="5" t="e">
        <f t="shared" si="383"/>
        <v>#DIV/0!</v>
      </c>
      <c r="AH1675" t="e">
        <f t="shared" si="385"/>
        <v>#DIV/0!</v>
      </c>
    </row>
    <row r="1676" spans="1:34" x14ac:dyDescent="0.25">
      <c r="A1676" s="1"/>
      <c r="U1676">
        <f t="shared" si="377"/>
        <v>0</v>
      </c>
      <c r="V1676">
        <f t="shared" si="378"/>
        <v>0</v>
      </c>
      <c r="W1676">
        <f t="shared" si="379"/>
        <v>0</v>
      </c>
      <c r="X1676">
        <f t="shared" si="375"/>
        <v>0</v>
      </c>
      <c r="Y1676">
        <f t="shared" si="376"/>
        <v>0</v>
      </c>
      <c r="Z1676">
        <f t="shared" si="384"/>
        <v>0</v>
      </c>
      <c r="AA1676">
        <f t="shared" si="382"/>
        <v>0</v>
      </c>
      <c r="AB1676">
        <f t="shared" si="380"/>
        <v>0</v>
      </c>
      <c r="AC1676" s="4" t="e">
        <f t="shared" si="386"/>
        <v>#DIV/0!</v>
      </c>
      <c r="AD1676" s="4" t="e">
        <f t="shared" si="387"/>
        <v>#DIV/0!</v>
      </c>
      <c r="AE1676" s="2" t="e">
        <f t="shared" si="388"/>
        <v>#DIV/0!</v>
      </c>
      <c r="AF1676" s="5" t="e">
        <f t="shared" si="381"/>
        <v>#DIV/0!</v>
      </c>
      <c r="AG1676" s="5" t="e">
        <f t="shared" si="383"/>
        <v>#DIV/0!</v>
      </c>
      <c r="AH1676" t="e">
        <f t="shared" si="385"/>
        <v>#DIV/0!</v>
      </c>
    </row>
    <row r="1677" spans="1:34" x14ac:dyDescent="0.25">
      <c r="A1677" s="1"/>
      <c r="U1677">
        <f t="shared" si="377"/>
        <v>0</v>
      </c>
      <c r="V1677">
        <f t="shared" si="378"/>
        <v>0</v>
      </c>
      <c r="W1677">
        <f t="shared" si="379"/>
        <v>0</v>
      </c>
      <c r="X1677">
        <f t="shared" si="375"/>
        <v>0</v>
      </c>
      <c r="Y1677">
        <f t="shared" si="376"/>
        <v>0</v>
      </c>
      <c r="Z1677">
        <f t="shared" si="384"/>
        <v>0</v>
      </c>
      <c r="AA1677">
        <f t="shared" si="382"/>
        <v>0</v>
      </c>
      <c r="AB1677">
        <f t="shared" si="380"/>
        <v>0</v>
      </c>
      <c r="AC1677" s="4" t="e">
        <f t="shared" si="386"/>
        <v>#DIV/0!</v>
      </c>
      <c r="AD1677" s="4" t="e">
        <f t="shared" si="387"/>
        <v>#DIV/0!</v>
      </c>
      <c r="AE1677" s="2" t="e">
        <f t="shared" si="388"/>
        <v>#DIV/0!</v>
      </c>
      <c r="AF1677" s="5" t="e">
        <f t="shared" si="381"/>
        <v>#DIV/0!</v>
      </c>
      <c r="AG1677" s="5" t="e">
        <f t="shared" si="383"/>
        <v>#DIV/0!</v>
      </c>
      <c r="AH1677" t="e">
        <f t="shared" si="385"/>
        <v>#DIV/0!</v>
      </c>
    </row>
    <row r="1678" spans="1:34" x14ac:dyDescent="0.25">
      <c r="A1678" s="1"/>
      <c r="U1678">
        <f t="shared" si="377"/>
        <v>0</v>
      </c>
      <c r="V1678">
        <f t="shared" si="378"/>
        <v>0</v>
      </c>
      <c r="W1678">
        <f t="shared" si="379"/>
        <v>0</v>
      </c>
      <c r="X1678">
        <f t="shared" si="375"/>
        <v>0</v>
      </c>
      <c r="Y1678">
        <f t="shared" si="376"/>
        <v>0</v>
      </c>
      <c r="Z1678">
        <f t="shared" si="384"/>
        <v>0</v>
      </c>
      <c r="AA1678">
        <f t="shared" si="382"/>
        <v>0</v>
      </c>
      <c r="AB1678">
        <f t="shared" si="380"/>
        <v>0</v>
      </c>
      <c r="AC1678" s="4" t="e">
        <f t="shared" si="386"/>
        <v>#DIV/0!</v>
      </c>
      <c r="AD1678" s="4" t="e">
        <f t="shared" si="387"/>
        <v>#DIV/0!</v>
      </c>
      <c r="AE1678" s="2" t="e">
        <f t="shared" si="388"/>
        <v>#DIV/0!</v>
      </c>
      <c r="AF1678" s="5" t="e">
        <f t="shared" si="381"/>
        <v>#DIV/0!</v>
      </c>
      <c r="AG1678" s="5" t="e">
        <f t="shared" si="383"/>
        <v>#DIV/0!</v>
      </c>
      <c r="AH1678" t="e">
        <f t="shared" si="385"/>
        <v>#DIV/0!</v>
      </c>
    </row>
    <row r="1679" spans="1:34" x14ac:dyDescent="0.25">
      <c r="A1679" s="1"/>
      <c r="U1679">
        <f t="shared" si="377"/>
        <v>0</v>
      </c>
      <c r="V1679">
        <f t="shared" si="378"/>
        <v>0</v>
      </c>
      <c r="W1679">
        <f t="shared" si="379"/>
        <v>0</v>
      </c>
      <c r="X1679">
        <f t="shared" si="375"/>
        <v>0</v>
      </c>
      <c r="Y1679">
        <f t="shared" si="376"/>
        <v>0</v>
      </c>
      <c r="Z1679">
        <f t="shared" si="384"/>
        <v>0</v>
      </c>
      <c r="AA1679">
        <f t="shared" si="382"/>
        <v>0</v>
      </c>
      <c r="AB1679">
        <f t="shared" si="380"/>
        <v>0</v>
      </c>
      <c r="AC1679" s="4" t="e">
        <f t="shared" si="386"/>
        <v>#DIV/0!</v>
      </c>
      <c r="AD1679" s="4" t="e">
        <f t="shared" si="387"/>
        <v>#DIV/0!</v>
      </c>
      <c r="AE1679" s="2" t="e">
        <f t="shared" si="388"/>
        <v>#DIV/0!</v>
      </c>
      <c r="AF1679" s="5" t="e">
        <f t="shared" si="381"/>
        <v>#DIV/0!</v>
      </c>
      <c r="AG1679" s="5" t="e">
        <f t="shared" si="383"/>
        <v>#DIV/0!</v>
      </c>
      <c r="AH1679" t="e">
        <f t="shared" si="385"/>
        <v>#DIV/0!</v>
      </c>
    </row>
    <row r="1680" spans="1:34" x14ac:dyDescent="0.25">
      <c r="A1680" s="1"/>
      <c r="U1680">
        <f t="shared" si="377"/>
        <v>0</v>
      </c>
      <c r="V1680">
        <f t="shared" si="378"/>
        <v>0</v>
      </c>
      <c r="W1680">
        <f t="shared" si="379"/>
        <v>0</v>
      </c>
      <c r="X1680">
        <f t="shared" si="375"/>
        <v>0</v>
      </c>
      <c r="Y1680">
        <f t="shared" si="376"/>
        <v>0</v>
      </c>
      <c r="Z1680">
        <f t="shared" si="384"/>
        <v>0</v>
      </c>
      <c r="AA1680">
        <f t="shared" si="382"/>
        <v>0</v>
      </c>
      <c r="AB1680">
        <f t="shared" si="380"/>
        <v>0</v>
      </c>
      <c r="AC1680" s="4" t="e">
        <f t="shared" si="386"/>
        <v>#DIV/0!</v>
      </c>
      <c r="AD1680" s="4" t="e">
        <f t="shared" si="387"/>
        <v>#DIV/0!</v>
      </c>
      <c r="AE1680" s="2" t="e">
        <f t="shared" si="388"/>
        <v>#DIV/0!</v>
      </c>
      <c r="AF1680" s="5" t="e">
        <f t="shared" si="381"/>
        <v>#DIV/0!</v>
      </c>
      <c r="AG1680" s="5" t="e">
        <f t="shared" si="383"/>
        <v>#DIV/0!</v>
      </c>
      <c r="AH1680" t="e">
        <f t="shared" si="385"/>
        <v>#DIV/0!</v>
      </c>
    </row>
    <row r="1681" spans="1:34" x14ac:dyDescent="0.25">
      <c r="A1681" s="1"/>
      <c r="U1681">
        <f t="shared" si="377"/>
        <v>0</v>
      </c>
      <c r="V1681">
        <f t="shared" si="378"/>
        <v>0</v>
      </c>
      <c r="W1681">
        <f t="shared" si="379"/>
        <v>0</v>
      </c>
      <c r="X1681">
        <f t="shared" si="375"/>
        <v>0</v>
      </c>
      <c r="Y1681">
        <f t="shared" si="376"/>
        <v>0</v>
      </c>
      <c r="Z1681">
        <f t="shared" si="384"/>
        <v>0</v>
      </c>
      <c r="AA1681">
        <f t="shared" si="382"/>
        <v>0</v>
      </c>
      <c r="AB1681">
        <f t="shared" si="380"/>
        <v>0</v>
      </c>
      <c r="AC1681" s="4" t="e">
        <f t="shared" si="386"/>
        <v>#DIV/0!</v>
      </c>
      <c r="AD1681" s="4" t="e">
        <f t="shared" si="387"/>
        <v>#DIV/0!</v>
      </c>
      <c r="AE1681" s="2" t="e">
        <f t="shared" si="388"/>
        <v>#DIV/0!</v>
      </c>
      <c r="AF1681" s="5" t="e">
        <f t="shared" si="381"/>
        <v>#DIV/0!</v>
      </c>
      <c r="AG1681" s="5" t="e">
        <f t="shared" si="383"/>
        <v>#DIV/0!</v>
      </c>
      <c r="AH1681" t="e">
        <f t="shared" si="385"/>
        <v>#DIV/0!</v>
      </c>
    </row>
    <row r="1682" spans="1:34" x14ac:dyDescent="0.25">
      <c r="A1682" s="1"/>
      <c r="U1682">
        <f t="shared" si="377"/>
        <v>0</v>
      </c>
      <c r="V1682">
        <f t="shared" si="378"/>
        <v>0</v>
      </c>
      <c r="W1682">
        <f t="shared" si="379"/>
        <v>0</v>
      </c>
      <c r="X1682">
        <f t="shared" si="375"/>
        <v>0</v>
      </c>
      <c r="Y1682">
        <f t="shared" si="376"/>
        <v>0</v>
      </c>
      <c r="Z1682">
        <f t="shared" si="384"/>
        <v>0</v>
      </c>
      <c r="AA1682">
        <f t="shared" si="382"/>
        <v>0</v>
      </c>
      <c r="AB1682">
        <f t="shared" si="380"/>
        <v>0</v>
      </c>
      <c r="AC1682" s="4" t="e">
        <f t="shared" si="386"/>
        <v>#DIV/0!</v>
      </c>
      <c r="AD1682" s="4" t="e">
        <f t="shared" si="387"/>
        <v>#DIV/0!</v>
      </c>
      <c r="AE1682" s="2" t="e">
        <f t="shared" si="388"/>
        <v>#DIV/0!</v>
      </c>
      <c r="AF1682" s="5" t="e">
        <f t="shared" si="381"/>
        <v>#DIV/0!</v>
      </c>
      <c r="AG1682" s="5" t="e">
        <f t="shared" si="383"/>
        <v>#DIV/0!</v>
      </c>
      <c r="AH1682" t="e">
        <f t="shared" si="385"/>
        <v>#DIV/0!</v>
      </c>
    </row>
    <row r="1683" spans="1:34" x14ac:dyDescent="0.25">
      <c r="A1683" s="1"/>
      <c r="U1683">
        <f t="shared" si="377"/>
        <v>0</v>
      </c>
      <c r="V1683">
        <f t="shared" si="378"/>
        <v>0</v>
      </c>
      <c r="W1683">
        <f t="shared" si="379"/>
        <v>0</v>
      </c>
      <c r="X1683">
        <f t="shared" si="375"/>
        <v>0</v>
      </c>
      <c r="Y1683">
        <f t="shared" si="376"/>
        <v>0</v>
      </c>
      <c r="Z1683">
        <f t="shared" si="384"/>
        <v>0</v>
      </c>
      <c r="AA1683">
        <f t="shared" si="382"/>
        <v>0</v>
      </c>
      <c r="AB1683">
        <f t="shared" si="380"/>
        <v>0</v>
      </c>
      <c r="AC1683" s="4" t="e">
        <f t="shared" si="386"/>
        <v>#DIV/0!</v>
      </c>
      <c r="AD1683" s="4" t="e">
        <f t="shared" si="387"/>
        <v>#DIV/0!</v>
      </c>
      <c r="AE1683" s="2" t="e">
        <f t="shared" si="388"/>
        <v>#DIV/0!</v>
      </c>
      <c r="AF1683" s="5" t="e">
        <f t="shared" si="381"/>
        <v>#DIV/0!</v>
      </c>
      <c r="AG1683" s="5" t="e">
        <f t="shared" si="383"/>
        <v>#DIV/0!</v>
      </c>
      <c r="AH1683" t="e">
        <f t="shared" si="385"/>
        <v>#DIV/0!</v>
      </c>
    </row>
    <row r="1684" spans="1:34" x14ac:dyDescent="0.25">
      <c r="A1684" s="1"/>
      <c r="U1684">
        <f t="shared" si="377"/>
        <v>0</v>
      </c>
      <c r="V1684">
        <f t="shared" si="378"/>
        <v>0</v>
      </c>
      <c r="W1684">
        <f t="shared" si="379"/>
        <v>0</v>
      </c>
      <c r="X1684">
        <f t="shared" si="375"/>
        <v>0</v>
      </c>
      <c r="Y1684">
        <f t="shared" si="376"/>
        <v>0</v>
      </c>
      <c r="Z1684">
        <f t="shared" si="384"/>
        <v>0</v>
      </c>
      <c r="AA1684">
        <f t="shared" si="382"/>
        <v>0</v>
      </c>
      <c r="AB1684">
        <f t="shared" si="380"/>
        <v>0</v>
      </c>
      <c r="AC1684" s="4" t="e">
        <f t="shared" si="386"/>
        <v>#DIV/0!</v>
      </c>
      <c r="AD1684" s="4" t="e">
        <f t="shared" si="387"/>
        <v>#DIV/0!</v>
      </c>
      <c r="AE1684" s="2" t="e">
        <f t="shared" si="388"/>
        <v>#DIV/0!</v>
      </c>
      <c r="AF1684" s="5" t="e">
        <f t="shared" si="381"/>
        <v>#DIV/0!</v>
      </c>
      <c r="AG1684" s="5" t="e">
        <f t="shared" si="383"/>
        <v>#DIV/0!</v>
      </c>
      <c r="AH1684" t="e">
        <f t="shared" si="385"/>
        <v>#DIV/0!</v>
      </c>
    </row>
    <row r="1685" spans="1:34" x14ac:dyDescent="0.25">
      <c r="A1685" s="1"/>
      <c r="U1685">
        <f t="shared" si="377"/>
        <v>0</v>
      </c>
      <c r="V1685">
        <f t="shared" si="378"/>
        <v>0</v>
      </c>
      <c r="W1685">
        <f t="shared" si="379"/>
        <v>0</v>
      </c>
      <c r="X1685">
        <f t="shared" si="375"/>
        <v>0</v>
      </c>
      <c r="Y1685">
        <f t="shared" si="376"/>
        <v>0</v>
      </c>
      <c r="Z1685">
        <f t="shared" si="384"/>
        <v>0</v>
      </c>
      <c r="AA1685">
        <f t="shared" si="382"/>
        <v>0</v>
      </c>
      <c r="AB1685">
        <f t="shared" si="380"/>
        <v>0</v>
      </c>
      <c r="AC1685" s="4" t="e">
        <f t="shared" si="386"/>
        <v>#DIV/0!</v>
      </c>
      <c r="AD1685" s="4" t="e">
        <f t="shared" si="387"/>
        <v>#DIV/0!</v>
      </c>
      <c r="AE1685" s="2" t="e">
        <f t="shared" si="388"/>
        <v>#DIV/0!</v>
      </c>
      <c r="AF1685" s="5" t="e">
        <f t="shared" si="381"/>
        <v>#DIV/0!</v>
      </c>
      <c r="AG1685" s="5" t="e">
        <f t="shared" si="383"/>
        <v>#DIV/0!</v>
      </c>
      <c r="AH1685" t="e">
        <f t="shared" si="385"/>
        <v>#DIV/0!</v>
      </c>
    </row>
    <row r="1686" spans="1:34" x14ac:dyDescent="0.25">
      <c r="A1686" s="1"/>
      <c r="U1686">
        <f t="shared" si="377"/>
        <v>0</v>
      </c>
      <c r="V1686">
        <f t="shared" si="378"/>
        <v>0</v>
      </c>
      <c r="W1686">
        <f t="shared" si="379"/>
        <v>0</v>
      </c>
      <c r="X1686">
        <f t="shared" si="375"/>
        <v>0</v>
      </c>
      <c r="Y1686">
        <f t="shared" si="376"/>
        <v>0</v>
      </c>
      <c r="Z1686">
        <f t="shared" si="384"/>
        <v>0</v>
      </c>
      <c r="AA1686">
        <f t="shared" si="382"/>
        <v>0</v>
      </c>
      <c r="AB1686">
        <f t="shared" si="380"/>
        <v>0</v>
      </c>
      <c r="AC1686" s="4" t="e">
        <f t="shared" si="386"/>
        <v>#DIV/0!</v>
      </c>
      <c r="AD1686" s="4" t="e">
        <f t="shared" si="387"/>
        <v>#DIV/0!</v>
      </c>
      <c r="AE1686" s="2" t="e">
        <f t="shared" si="388"/>
        <v>#DIV/0!</v>
      </c>
      <c r="AF1686" s="5" t="e">
        <f t="shared" si="381"/>
        <v>#DIV/0!</v>
      </c>
      <c r="AG1686" s="5" t="e">
        <f t="shared" si="383"/>
        <v>#DIV/0!</v>
      </c>
      <c r="AH1686" t="e">
        <f t="shared" si="385"/>
        <v>#DIV/0!</v>
      </c>
    </row>
    <row r="1687" spans="1:34" x14ac:dyDescent="0.25">
      <c r="A1687" s="1"/>
      <c r="U1687">
        <f t="shared" si="377"/>
        <v>0</v>
      </c>
      <c r="V1687">
        <f t="shared" si="378"/>
        <v>0</v>
      </c>
      <c r="W1687">
        <f t="shared" si="379"/>
        <v>0</v>
      </c>
      <c r="X1687">
        <f t="shared" si="375"/>
        <v>0</v>
      </c>
      <c r="Y1687">
        <f t="shared" si="376"/>
        <v>0</v>
      </c>
      <c r="Z1687">
        <f t="shared" si="384"/>
        <v>0</v>
      </c>
      <c r="AA1687">
        <f t="shared" si="382"/>
        <v>0</v>
      </c>
      <c r="AB1687">
        <f t="shared" si="380"/>
        <v>0</v>
      </c>
      <c r="AC1687" s="4" t="e">
        <f t="shared" si="386"/>
        <v>#DIV/0!</v>
      </c>
      <c r="AD1687" s="4" t="e">
        <f t="shared" si="387"/>
        <v>#DIV/0!</v>
      </c>
      <c r="AE1687" s="2" t="e">
        <f t="shared" si="388"/>
        <v>#DIV/0!</v>
      </c>
      <c r="AF1687" s="5" t="e">
        <f t="shared" si="381"/>
        <v>#DIV/0!</v>
      </c>
      <c r="AG1687" s="5" t="e">
        <f t="shared" si="383"/>
        <v>#DIV/0!</v>
      </c>
      <c r="AH1687" t="e">
        <f t="shared" si="385"/>
        <v>#DIV/0!</v>
      </c>
    </row>
    <row r="1688" spans="1:34" x14ac:dyDescent="0.25">
      <c r="A1688" s="1"/>
      <c r="U1688">
        <f t="shared" si="377"/>
        <v>0</v>
      </c>
      <c r="V1688">
        <f t="shared" si="378"/>
        <v>0</v>
      </c>
      <c r="W1688">
        <f t="shared" si="379"/>
        <v>0</v>
      </c>
      <c r="X1688">
        <f t="shared" si="375"/>
        <v>0</v>
      </c>
      <c r="Y1688">
        <f t="shared" si="376"/>
        <v>0</v>
      </c>
      <c r="Z1688">
        <f t="shared" si="384"/>
        <v>0</v>
      </c>
      <c r="AA1688">
        <f t="shared" si="382"/>
        <v>0</v>
      </c>
      <c r="AB1688">
        <f t="shared" si="380"/>
        <v>0</v>
      </c>
      <c r="AC1688" s="4" t="e">
        <f t="shared" si="386"/>
        <v>#DIV/0!</v>
      </c>
      <c r="AD1688" s="4" t="e">
        <f t="shared" si="387"/>
        <v>#DIV/0!</v>
      </c>
      <c r="AE1688" s="2" t="e">
        <f t="shared" si="388"/>
        <v>#DIV/0!</v>
      </c>
      <c r="AF1688" s="5" t="e">
        <f t="shared" si="381"/>
        <v>#DIV/0!</v>
      </c>
      <c r="AG1688" s="5" t="e">
        <f t="shared" si="383"/>
        <v>#DIV/0!</v>
      </c>
      <c r="AH1688" t="e">
        <f t="shared" si="385"/>
        <v>#DIV/0!</v>
      </c>
    </row>
    <row r="1689" spans="1:34" x14ac:dyDescent="0.25">
      <c r="A1689" s="1"/>
      <c r="U1689">
        <f t="shared" si="377"/>
        <v>0</v>
      </c>
      <c r="V1689">
        <f t="shared" si="378"/>
        <v>0</v>
      </c>
      <c r="W1689">
        <f t="shared" si="379"/>
        <v>0</v>
      </c>
      <c r="X1689">
        <f t="shared" si="375"/>
        <v>0</v>
      </c>
      <c r="Y1689">
        <f t="shared" si="376"/>
        <v>0</v>
      </c>
      <c r="Z1689">
        <f t="shared" si="384"/>
        <v>0</v>
      </c>
      <c r="AA1689">
        <f t="shared" si="382"/>
        <v>0</v>
      </c>
      <c r="AB1689">
        <f t="shared" si="380"/>
        <v>0</v>
      </c>
      <c r="AC1689" s="4" t="e">
        <f t="shared" si="386"/>
        <v>#DIV/0!</v>
      </c>
      <c r="AD1689" s="4" t="e">
        <f t="shared" si="387"/>
        <v>#DIV/0!</v>
      </c>
      <c r="AE1689" s="2" t="e">
        <f t="shared" si="388"/>
        <v>#DIV/0!</v>
      </c>
      <c r="AF1689" s="5" t="e">
        <f t="shared" si="381"/>
        <v>#DIV/0!</v>
      </c>
      <c r="AG1689" s="5" t="e">
        <f t="shared" si="383"/>
        <v>#DIV/0!</v>
      </c>
      <c r="AH1689" t="e">
        <f t="shared" si="385"/>
        <v>#DIV/0!</v>
      </c>
    </row>
    <row r="1690" spans="1:34" x14ac:dyDescent="0.25">
      <c r="A1690" s="1"/>
      <c r="U1690">
        <f t="shared" si="377"/>
        <v>0</v>
      </c>
      <c r="V1690">
        <f t="shared" si="378"/>
        <v>0</v>
      </c>
      <c r="W1690">
        <f t="shared" si="379"/>
        <v>0</v>
      </c>
      <c r="X1690">
        <f t="shared" si="375"/>
        <v>0</v>
      </c>
      <c r="Y1690">
        <f t="shared" si="376"/>
        <v>0</v>
      </c>
      <c r="Z1690">
        <f t="shared" si="384"/>
        <v>0</v>
      </c>
      <c r="AA1690">
        <f t="shared" si="382"/>
        <v>0</v>
      </c>
      <c r="AB1690">
        <f t="shared" si="380"/>
        <v>0</v>
      </c>
      <c r="AC1690" s="4" t="e">
        <f t="shared" si="386"/>
        <v>#DIV/0!</v>
      </c>
      <c r="AD1690" s="4" t="e">
        <f t="shared" si="387"/>
        <v>#DIV/0!</v>
      </c>
      <c r="AE1690" s="2" t="e">
        <f t="shared" si="388"/>
        <v>#DIV/0!</v>
      </c>
      <c r="AF1690" s="5" t="e">
        <f t="shared" si="381"/>
        <v>#DIV/0!</v>
      </c>
      <c r="AG1690" s="5" t="e">
        <f t="shared" si="383"/>
        <v>#DIV/0!</v>
      </c>
      <c r="AH1690" t="e">
        <f t="shared" si="385"/>
        <v>#DIV/0!</v>
      </c>
    </row>
    <row r="1691" spans="1:34" x14ac:dyDescent="0.25">
      <c r="A1691" s="1"/>
      <c r="U1691">
        <f t="shared" si="377"/>
        <v>0</v>
      </c>
      <c r="V1691">
        <f t="shared" si="378"/>
        <v>0</v>
      </c>
      <c r="W1691">
        <f t="shared" si="379"/>
        <v>0</v>
      </c>
      <c r="X1691">
        <f t="shared" si="375"/>
        <v>0</v>
      </c>
      <c r="Y1691">
        <f t="shared" si="376"/>
        <v>0</v>
      </c>
      <c r="Z1691">
        <f t="shared" si="384"/>
        <v>0</v>
      </c>
      <c r="AA1691">
        <f t="shared" si="382"/>
        <v>0</v>
      </c>
      <c r="AB1691">
        <f t="shared" si="380"/>
        <v>0</v>
      </c>
      <c r="AC1691" s="4" t="e">
        <f t="shared" si="386"/>
        <v>#DIV/0!</v>
      </c>
      <c r="AD1691" s="4" t="e">
        <f t="shared" si="387"/>
        <v>#DIV/0!</v>
      </c>
      <c r="AE1691" s="2" t="e">
        <f t="shared" si="388"/>
        <v>#DIV/0!</v>
      </c>
      <c r="AF1691" s="5" t="e">
        <f t="shared" si="381"/>
        <v>#DIV/0!</v>
      </c>
      <c r="AG1691" s="5" t="e">
        <f t="shared" si="383"/>
        <v>#DIV/0!</v>
      </c>
      <c r="AH1691" t="e">
        <f t="shared" si="385"/>
        <v>#DIV/0!</v>
      </c>
    </row>
    <row r="1692" spans="1:34" x14ac:dyDescent="0.25">
      <c r="A1692" s="1"/>
      <c r="U1692">
        <f t="shared" si="377"/>
        <v>0</v>
      </c>
      <c r="V1692">
        <f t="shared" si="378"/>
        <v>0</v>
      </c>
      <c r="W1692">
        <f t="shared" si="379"/>
        <v>0</v>
      </c>
      <c r="X1692">
        <f t="shared" si="375"/>
        <v>0</v>
      </c>
      <c r="Y1692">
        <f t="shared" si="376"/>
        <v>0</v>
      </c>
      <c r="Z1692">
        <f t="shared" si="384"/>
        <v>0</v>
      </c>
      <c r="AA1692">
        <f t="shared" si="382"/>
        <v>0</v>
      </c>
      <c r="AB1692">
        <f t="shared" si="380"/>
        <v>0</v>
      </c>
      <c r="AC1692" s="4" t="e">
        <f t="shared" si="386"/>
        <v>#DIV/0!</v>
      </c>
      <c r="AD1692" s="4" t="e">
        <f t="shared" si="387"/>
        <v>#DIV/0!</v>
      </c>
      <c r="AE1692" s="2" t="e">
        <f t="shared" si="388"/>
        <v>#DIV/0!</v>
      </c>
      <c r="AF1692" s="5" t="e">
        <f t="shared" si="381"/>
        <v>#DIV/0!</v>
      </c>
      <c r="AG1692" s="5" t="e">
        <f t="shared" si="383"/>
        <v>#DIV/0!</v>
      </c>
      <c r="AH1692" t="e">
        <f t="shared" si="385"/>
        <v>#DIV/0!</v>
      </c>
    </row>
    <row r="1693" spans="1:34" x14ac:dyDescent="0.25">
      <c r="A1693" s="1"/>
      <c r="U1693">
        <f t="shared" si="377"/>
        <v>0</v>
      </c>
      <c r="V1693">
        <f t="shared" si="378"/>
        <v>0</v>
      </c>
      <c r="W1693">
        <f t="shared" si="379"/>
        <v>0</v>
      </c>
      <c r="X1693">
        <f t="shared" si="375"/>
        <v>0</v>
      </c>
      <c r="Y1693">
        <f t="shared" si="376"/>
        <v>0</v>
      </c>
      <c r="Z1693">
        <f t="shared" si="384"/>
        <v>0</v>
      </c>
      <c r="AA1693">
        <f t="shared" si="382"/>
        <v>0</v>
      </c>
      <c r="AB1693">
        <f t="shared" si="380"/>
        <v>0</v>
      </c>
      <c r="AC1693" s="4" t="e">
        <f t="shared" si="386"/>
        <v>#DIV/0!</v>
      </c>
      <c r="AD1693" s="4" t="e">
        <f t="shared" si="387"/>
        <v>#DIV/0!</v>
      </c>
      <c r="AE1693" s="2" t="e">
        <f t="shared" si="388"/>
        <v>#DIV/0!</v>
      </c>
      <c r="AF1693" s="5" t="e">
        <f t="shared" si="381"/>
        <v>#DIV/0!</v>
      </c>
      <c r="AG1693" s="5" t="e">
        <f t="shared" si="383"/>
        <v>#DIV/0!</v>
      </c>
      <c r="AH1693" t="e">
        <f t="shared" si="385"/>
        <v>#DIV/0!</v>
      </c>
    </row>
    <row r="1694" spans="1:34" x14ac:dyDescent="0.25">
      <c r="A1694" s="1"/>
      <c r="U1694">
        <f t="shared" si="377"/>
        <v>0</v>
      </c>
      <c r="V1694">
        <f t="shared" si="378"/>
        <v>0</v>
      </c>
      <c r="W1694">
        <f t="shared" si="379"/>
        <v>0</v>
      </c>
      <c r="X1694">
        <f t="shared" si="375"/>
        <v>0</v>
      </c>
      <c r="Y1694">
        <f t="shared" si="376"/>
        <v>0</v>
      </c>
      <c r="Z1694">
        <f t="shared" si="384"/>
        <v>0</v>
      </c>
      <c r="AA1694">
        <f t="shared" si="382"/>
        <v>0</v>
      </c>
      <c r="AB1694">
        <f t="shared" si="380"/>
        <v>0</v>
      </c>
      <c r="AC1694" s="4" t="e">
        <f t="shared" si="386"/>
        <v>#DIV/0!</v>
      </c>
      <c r="AD1694" s="4" t="e">
        <f t="shared" si="387"/>
        <v>#DIV/0!</v>
      </c>
      <c r="AE1694" s="2" t="e">
        <f t="shared" si="388"/>
        <v>#DIV/0!</v>
      </c>
      <c r="AF1694" s="5" t="e">
        <f t="shared" si="381"/>
        <v>#DIV/0!</v>
      </c>
      <c r="AG1694" s="5" t="e">
        <f t="shared" si="383"/>
        <v>#DIV/0!</v>
      </c>
      <c r="AH1694" t="e">
        <f t="shared" si="385"/>
        <v>#DIV/0!</v>
      </c>
    </row>
    <row r="1695" spans="1:34" x14ac:dyDescent="0.25">
      <c r="A1695" s="1"/>
      <c r="U1695">
        <f t="shared" si="377"/>
        <v>0</v>
      </c>
      <c r="V1695">
        <f t="shared" si="378"/>
        <v>0</v>
      </c>
      <c r="W1695">
        <f t="shared" si="379"/>
        <v>0</v>
      </c>
      <c r="X1695">
        <f t="shared" si="375"/>
        <v>0</v>
      </c>
      <c r="Y1695">
        <f t="shared" si="376"/>
        <v>0</v>
      </c>
      <c r="Z1695">
        <f t="shared" si="384"/>
        <v>0</v>
      </c>
      <c r="AA1695">
        <f t="shared" si="382"/>
        <v>0</v>
      </c>
      <c r="AB1695">
        <f t="shared" si="380"/>
        <v>0</v>
      </c>
      <c r="AC1695" s="4" t="e">
        <f t="shared" si="386"/>
        <v>#DIV/0!</v>
      </c>
      <c r="AD1695" s="4" t="e">
        <f t="shared" si="387"/>
        <v>#DIV/0!</v>
      </c>
      <c r="AE1695" s="2" t="e">
        <f t="shared" si="388"/>
        <v>#DIV/0!</v>
      </c>
      <c r="AF1695" s="5" t="e">
        <f t="shared" si="381"/>
        <v>#DIV/0!</v>
      </c>
      <c r="AG1695" s="5" t="e">
        <f t="shared" si="383"/>
        <v>#DIV/0!</v>
      </c>
      <c r="AH1695" t="e">
        <f t="shared" si="385"/>
        <v>#DIV/0!</v>
      </c>
    </row>
    <row r="1696" spans="1:34" x14ac:dyDescent="0.25">
      <c r="A1696" s="1"/>
      <c r="U1696">
        <f t="shared" si="377"/>
        <v>0</v>
      </c>
      <c r="V1696">
        <f t="shared" si="378"/>
        <v>0</v>
      </c>
      <c r="W1696">
        <f t="shared" si="379"/>
        <v>0</v>
      </c>
      <c r="X1696">
        <f t="shared" si="375"/>
        <v>0</v>
      </c>
      <c r="Y1696">
        <f t="shared" si="376"/>
        <v>0</v>
      </c>
      <c r="Z1696">
        <f t="shared" si="384"/>
        <v>0</v>
      </c>
      <c r="AA1696">
        <f t="shared" si="382"/>
        <v>0</v>
      </c>
      <c r="AB1696">
        <f t="shared" si="380"/>
        <v>0</v>
      </c>
      <c r="AC1696" s="4" t="e">
        <f t="shared" si="386"/>
        <v>#DIV/0!</v>
      </c>
      <c r="AD1696" s="4" t="e">
        <f t="shared" si="387"/>
        <v>#DIV/0!</v>
      </c>
      <c r="AE1696" s="2" t="e">
        <f t="shared" si="388"/>
        <v>#DIV/0!</v>
      </c>
      <c r="AF1696" s="5" t="e">
        <f t="shared" si="381"/>
        <v>#DIV/0!</v>
      </c>
      <c r="AG1696" s="5" t="e">
        <f t="shared" si="383"/>
        <v>#DIV/0!</v>
      </c>
      <c r="AH1696" t="e">
        <f t="shared" si="385"/>
        <v>#DIV/0!</v>
      </c>
    </row>
    <row r="1697" spans="1:34" x14ac:dyDescent="0.25">
      <c r="A1697" s="1"/>
      <c r="U1697">
        <f t="shared" si="377"/>
        <v>0</v>
      </c>
      <c r="V1697">
        <f t="shared" si="378"/>
        <v>0</v>
      </c>
      <c r="W1697">
        <f t="shared" si="379"/>
        <v>0</v>
      </c>
      <c r="X1697">
        <f t="shared" si="375"/>
        <v>0</v>
      </c>
      <c r="Y1697">
        <f t="shared" si="376"/>
        <v>0</v>
      </c>
      <c r="Z1697">
        <f t="shared" si="384"/>
        <v>0</v>
      </c>
      <c r="AA1697">
        <f t="shared" si="382"/>
        <v>0</v>
      </c>
      <c r="AB1697">
        <f t="shared" si="380"/>
        <v>0</v>
      </c>
      <c r="AC1697" s="4" t="e">
        <f t="shared" si="386"/>
        <v>#DIV/0!</v>
      </c>
      <c r="AD1697" s="4" t="e">
        <f t="shared" si="387"/>
        <v>#DIV/0!</v>
      </c>
      <c r="AE1697" s="2" t="e">
        <f t="shared" si="388"/>
        <v>#DIV/0!</v>
      </c>
      <c r="AF1697" s="5" t="e">
        <f t="shared" si="381"/>
        <v>#DIV/0!</v>
      </c>
      <c r="AG1697" s="5" t="e">
        <f t="shared" si="383"/>
        <v>#DIV/0!</v>
      </c>
      <c r="AH1697" t="e">
        <f t="shared" si="385"/>
        <v>#DIV/0!</v>
      </c>
    </row>
    <row r="1698" spans="1:34" x14ac:dyDescent="0.25">
      <c r="A1698" s="1"/>
      <c r="U1698">
        <f t="shared" si="377"/>
        <v>0</v>
      </c>
      <c r="V1698">
        <f t="shared" si="378"/>
        <v>0</v>
      </c>
      <c r="W1698">
        <f t="shared" si="379"/>
        <v>0</v>
      </c>
      <c r="X1698">
        <f t="shared" si="375"/>
        <v>0</v>
      </c>
      <c r="Y1698">
        <f t="shared" si="376"/>
        <v>0</v>
      </c>
      <c r="Z1698">
        <f t="shared" si="384"/>
        <v>0</v>
      </c>
      <c r="AA1698">
        <f t="shared" si="382"/>
        <v>0</v>
      </c>
      <c r="AB1698">
        <f t="shared" si="380"/>
        <v>0</v>
      </c>
      <c r="AC1698" s="4" t="e">
        <f t="shared" si="386"/>
        <v>#DIV/0!</v>
      </c>
      <c r="AD1698" s="4" t="e">
        <f t="shared" si="387"/>
        <v>#DIV/0!</v>
      </c>
      <c r="AE1698" s="2" t="e">
        <f t="shared" si="388"/>
        <v>#DIV/0!</v>
      </c>
      <c r="AF1698" s="5" t="e">
        <f t="shared" si="381"/>
        <v>#DIV/0!</v>
      </c>
      <c r="AG1698" s="5" t="e">
        <f t="shared" si="383"/>
        <v>#DIV/0!</v>
      </c>
      <c r="AH1698" t="e">
        <f t="shared" si="385"/>
        <v>#DIV/0!</v>
      </c>
    </row>
    <row r="1699" spans="1:34" x14ac:dyDescent="0.25">
      <c r="A1699" s="1"/>
      <c r="U1699">
        <f t="shared" si="377"/>
        <v>0</v>
      </c>
      <c r="V1699">
        <f t="shared" si="378"/>
        <v>0</v>
      </c>
      <c r="W1699">
        <f t="shared" si="379"/>
        <v>0</v>
      </c>
      <c r="X1699">
        <f t="shared" si="375"/>
        <v>0</v>
      </c>
      <c r="Y1699">
        <f t="shared" si="376"/>
        <v>0</v>
      </c>
      <c r="Z1699">
        <f t="shared" si="384"/>
        <v>0</v>
      </c>
      <c r="AA1699">
        <f t="shared" si="382"/>
        <v>0</v>
      </c>
      <c r="AB1699">
        <f t="shared" si="380"/>
        <v>0</v>
      </c>
      <c r="AC1699" s="4" t="e">
        <f t="shared" si="386"/>
        <v>#DIV/0!</v>
      </c>
      <c r="AD1699" s="4" t="e">
        <f t="shared" si="387"/>
        <v>#DIV/0!</v>
      </c>
      <c r="AE1699" s="2" t="e">
        <f t="shared" si="388"/>
        <v>#DIV/0!</v>
      </c>
      <c r="AF1699" s="5" t="e">
        <f t="shared" si="381"/>
        <v>#DIV/0!</v>
      </c>
      <c r="AG1699" s="5" t="e">
        <f t="shared" si="383"/>
        <v>#DIV/0!</v>
      </c>
      <c r="AH1699" t="e">
        <f t="shared" si="385"/>
        <v>#DIV/0!</v>
      </c>
    </row>
    <row r="1700" spans="1:34" x14ac:dyDescent="0.25">
      <c r="A1700" s="1"/>
      <c r="U1700">
        <f t="shared" si="377"/>
        <v>0</v>
      </c>
      <c r="V1700">
        <f t="shared" si="378"/>
        <v>0</v>
      </c>
      <c r="W1700">
        <f t="shared" si="379"/>
        <v>0</v>
      </c>
      <c r="X1700">
        <f t="shared" si="375"/>
        <v>0</v>
      </c>
      <c r="Y1700">
        <f t="shared" si="376"/>
        <v>0</v>
      </c>
      <c r="Z1700">
        <f t="shared" si="384"/>
        <v>0</v>
      </c>
      <c r="AA1700">
        <f t="shared" si="382"/>
        <v>0</v>
      </c>
      <c r="AB1700">
        <f t="shared" si="380"/>
        <v>0</v>
      </c>
      <c r="AC1700" s="4" t="e">
        <f t="shared" si="386"/>
        <v>#DIV/0!</v>
      </c>
      <c r="AD1700" s="4" t="e">
        <f t="shared" si="387"/>
        <v>#DIV/0!</v>
      </c>
      <c r="AE1700" s="2" t="e">
        <f t="shared" si="388"/>
        <v>#DIV/0!</v>
      </c>
      <c r="AF1700" s="5" t="e">
        <f t="shared" si="381"/>
        <v>#DIV/0!</v>
      </c>
      <c r="AG1700" s="5" t="e">
        <f t="shared" si="383"/>
        <v>#DIV/0!</v>
      </c>
      <c r="AH1700" t="e">
        <f t="shared" si="385"/>
        <v>#DIV/0!</v>
      </c>
    </row>
    <row r="1701" spans="1:34" x14ac:dyDescent="0.25">
      <c r="A1701" s="1"/>
      <c r="U1701">
        <f t="shared" si="377"/>
        <v>0</v>
      </c>
      <c r="V1701">
        <f t="shared" si="378"/>
        <v>0</v>
      </c>
      <c r="W1701">
        <f t="shared" si="379"/>
        <v>0</v>
      </c>
      <c r="X1701">
        <f t="shared" si="375"/>
        <v>0</v>
      </c>
      <c r="Y1701">
        <f t="shared" si="376"/>
        <v>0</v>
      </c>
      <c r="Z1701">
        <f t="shared" si="384"/>
        <v>0</v>
      </c>
      <c r="AA1701">
        <f t="shared" si="382"/>
        <v>0</v>
      </c>
      <c r="AB1701">
        <f t="shared" si="380"/>
        <v>0</v>
      </c>
      <c r="AC1701" s="4" t="e">
        <f t="shared" si="386"/>
        <v>#DIV/0!</v>
      </c>
      <c r="AD1701" s="4" t="e">
        <f t="shared" si="387"/>
        <v>#DIV/0!</v>
      </c>
      <c r="AE1701" s="2" t="e">
        <f t="shared" si="388"/>
        <v>#DIV/0!</v>
      </c>
      <c r="AF1701" s="5" t="e">
        <f t="shared" si="381"/>
        <v>#DIV/0!</v>
      </c>
      <c r="AG1701" s="5" t="e">
        <f t="shared" si="383"/>
        <v>#DIV/0!</v>
      </c>
      <c r="AH1701" t="e">
        <f t="shared" si="385"/>
        <v>#DIV/0!</v>
      </c>
    </row>
    <row r="1702" spans="1:34" x14ac:dyDescent="0.25">
      <c r="A1702" s="1"/>
      <c r="U1702">
        <f t="shared" si="377"/>
        <v>0</v>
      </c>
      <c r="V1702">
        <f t="shared" si="378"/>
        <v>0</v>
      </c>
      <c r="W1702">
        <f t="shared" si="379"/>
        <v>0</v>
      </c>
      <c r="X1702">
        <f t="shared" si="375"/>
        <v>0</v>
      </c>
      <c r="Y1702">
        <f t="shared" si="376"/>
        <v>0</v>
      </c>
      <c r="Z1702">
        <f t="shared" si="384"/>
        <v>0</v>
      </c>
      <c r="AA1702">
        <f t="shared" si="382"/>
        <v>0</v>
      </c>
      <c r="AB1702">
        <f t="shared" si="380"/>
        <v>0</v>
      </c>
      <c r="AC1702" s="4" t="e">
        <f t="shared" si="386"/>
        <v>#DIV/0!</v>
      </c>
      <c r="AD1702" s="4" t="e">
        <f t="shared" si="387"/>
        <v>#DIV/0!</v>
      </c>
      <c r="AE1702" s="2" t="e">
        <f t="shared" si="388"/>
        <v>#DIV/0!</v>
      </c>
      <c r="AF1702" s="5" t="e">
        <f t="shared" si="381"/>
        <v>#DIV/0!</v>
      </c>
      <c r="AG1702" s="5" t="e">
        <f t="shared" si="383"/>
        <v>#DIV/0!</v>
      </c>
      <c r="AH1702" t="e">
        <f t="shared" si="385"/>
        <v>#DIV/0!</v>
      </c>
    </row>
    <row r="1703" spans="1:34" x14ac:dyDescent="0.25">
      <c r="A1703" s="1"/>
      <c r="U1703">
        <f t="shared" si="377"/>
        <v>0</v>
      </c>
      <c r="V1703">
        <f t="shared" si="378"/>
        <v>0</v>
      </c>
      <c r="W1703">
        <f t="shared" si="379"/>
        <v>0</v>
      </c>
      <c r="X1703">
        <f t="shared" si="375"/>
        <v>0</v>
      </c>
      <c r="Y1703">
        <f t="shared" si="376"/>
        <v>0</v>
      </c>
      <c r="Z1703">
        <f t="shared" si="384"/>
        <v>0</v>
      </c>
      <c r="AA1703">
        <f t="shared" si="382"/>
        <v>0</v>
      </c>
      <c r="AB1703">
        <f t="shared" si="380"/>
        <v>0</v>
      </c>
      <c r="AC1703" s="4" t="e">
        <f t="shared" si="386"/>
        <v>#DIV/0!</v>
      </c>
      <c r="AD1703" s="4" t="e">
        <f t="shared" si="387"/>
        <v>#DIV/0!</v>
      </c>
      <c r="AE1703" s="2" t="e">
        <f t="shared" si="388"/>
        <v>#DIV/0!</v>
      </c>
      <c r="AF1703" s="5" t="e">
        <f t="shared" si="381"/>
        <v>#DIV/0!</v>
      </c>
      <c r="AG1703" s="5" t="e">
        <f t="shared" si="383"/>
        <v>#DIV/0!</v>
      </c>
      <c r="AH1703" t="e">
        <f t="shared" si="385"/>
        <v>#DIV/0!</v>
      </c>
    </row>
    <row r="1704" spans="1:34" x14ac:dyDescent="0.25">
      <c r="A1704" s="1"/>
      <c r="U1704">
        <f t="shared" si="377"/>
        <v>0</v>
      </c>
      <c r="V1704">
        <f t="shared" si="378"/>
        <v>0</v>
      </c>
      <c r="W1704">
        <f t="shared" si="379"/>
        <v>0</v>
      </c>
      <c r="X1704">
        <f t="shared" si="375"/>
        <v>0</v>
      </c>
      <c r="Y1704">
        <f t="shared" si="376"/>
        <v>0</v>
      </c>
      <c r="Z1704">
        <f t="shared" si="384"/>
        <v>0</v>
      </c>
      <c r="AA1704">
        <f t="shared" si="382"/>
        <v>0</v>
      </c>
      <c r="AB1704">
        <f t="shared" si="380"/>
        <v>0</v>
      </c>
      <c r="AC1704" s="4" t="e">
        <f t="shared" si="386"/>
        <v>#DIV/0!</v>
      </c>
      <c r="AD1704" s="4" t="e">
        <f t="shared" si="387"/>
        <v>#DIV/0!</v>
      </c>
      <c r="AE1704" s="2" t="e">
        <f t="shared" si="388"/>
        <v>#DIV/0!</v>
      </c>
      <c r="AF1704" s="5" t="e">
        <f t="shared" si="381"/>
        <v>#DIV/0!</v>
      </c>
      <c r="AG1704" s="5" t="e">
        <f t="shared" si="383"/>
        <v>#DIV/0!</v>
      </c>
      <c r="AH1704" t="e">
        <f t="shared" si="385"/>
        <v>#DIV/0!</v>
      </c>
    </row>
    <row r="1705" spans="1:34" x14ac:dyDescent="0.25">
      <c r="A1705" s="1"/>
      <c r="U1705">
        <f t="shared" si="377"/>
        <v>0</v>
      </c>
      <c r="V1705">
        <f t="shared" si="378"/>
        <v>0</v>
      </c>
      <c r="W1705">
        <f t="shared" si="379"/>
        <v>0</v>
      </c>
      <c r="X1705">
        <f t="shared" si="375"/>
        <v>0</v>
      </c>
      <c r="Y1705">
        <f t="shared" si="376"/>
        <v>0</v>
      </c>
      <c r="Z1705">
        <f t="shared" si="384"/>
        <v>0</v>
      </c>
      <c r="AA1705">
        <f t="shared" si="382"/>
        <v>0</v>
      </c>
      <c r="AB1705">
        <f t="shared" si="380"/>
        <v>0</v>
      </c>
      <c r="AC1705" s="4" t="e">
        <f t="shared" si="386"/>
        <v>#DIV/0!</v>
      </c>
      <c r="AD1705" s="4" t="e">
        <f t="shared" si="387"/>
        <v>#DIV/0!</v>
      </c>
      <c r="AE1705" s="2" t="e">
        <f t="shared" si="388"/>
        <v>#DIV/0!</v>
      </c>
      <c r="AF1705" s="5" t="e">
        <f t="shared" si="381"/>
        <v>#DIV/0!</v>
      </c>
      <c r="AG1705" s="5" t="e">
        <f t="shared" si="383"/>
        <v>#DIV/0!</v>
      </c>
      <c r="AH1705" t="e">
        <f t="shared" si="385"/>
        <v>#DIV/0!</v>
      </c>
    </row>
    <row r="1706" spans="1:34" x14ac:dyDescent="0.25">
      <c r="A1706" s="1"/>
      <c r="U1706">
        <f t="shared" si="377"/>
        <v>0</v>
      </c>
      <c r="V1706">
        <f t="shared" si="378"/>
        <v>0</v>
      </c>
      <c r="W1706">
        <f t="shared" si="379"/>
        <v>0</v>
      </c>
      <c r="X1706">
        <f t="shared" si="375"/>
        <v>0</v>
      </c>
      <c r="Y1706">
        <f t="shared" si="376"/>
        <v>0</v>
      </c>
      <c r="Z1706">
        <f t="shared" si="384"/>
        <v>0</v>
      </c>
      <c r="AA1706">
        <f t="shared" si="382"/>
        <v>0</v>
      </c>
      <c r="AB1706">
        <f t="shared" si="380"/>
        <v>0</v>
      </c>
      <c r="AC1706" s="4" t="e">
        <f t="shared" si="386"/>
        <v>#DIV/0!</v>
      </c>
      <c r="AD1706" s="4" t="e">
        <f t="shared" si="387"/>
        <v>#DIV/0!</v>
      </c>
      <c r="AE1706" s="2" t="e">
        <f t="shared" si="388"/>
        <v>#DIV/0!</v>
      </c>
      <c r="AF1706" s="5" t="e">
        <f t="shared" si="381"/>
        <v>#DIV/0!</v>
      </c>
      <c r="AG1706" s="5" t="e">
        <f t="shared" si="383"/>
        <v>#DIV/0!</v>
      </c>
      <c r="AH1706" t="e">
        <f t="shared" si="385"/>
        <v>#DIV/0!</v>
      </c>
    </row>
    <row r="1707" spans="1:34" x14ac:dyDescent="0.25">
      <c r="A1707" s="1"/>
      <c r="U1707">
        <f t="shared" si="377"/>
        <v>0</v>
      </c>
      <c r="V1707">
        <f t="shared" si="378"/>
        <v>0</v>
      </c>
      <c r="W1707">
        <f t="shared" si="379"/>
        <v>0</v>
      </c>
      <c r="X1707">
        <f t="shared" si="375"/>
        <v>0</v>
      </c>
      <c r="Y1707">
        <f t="shared" si="376"/>
        <v>0</v>
      </c>
      <c r="Z1707">
        <f t="shared" si="384"/>
        <v>0</v>
      </c>
      <c r="AA1707">
        <f t="shared" si="382"/>
        <v>0</v>
      </c>
      <c r="AB1707">
        <f t="shared" si="380"/>
        <v>0</v>
      </c>
      <c r="AC1707" s="4" t="e">
        <f t="shared" si="386"/>
        <v>#DIV/0!</v>
      </c>
      <c r="AD1707" s="4" t="e">
        <f t="shared" si="387"/>
        <v>#DIV/0!</v>
      </c>
      <c r="AE1707" s="2" t="e">
        <f t="shared" si="388"/>
        <v>#DIV/0!</v>
      </c>
      <c r="AF1707" s="5" t="e">
        <f t="shared" si="381"/>
        <v>#DIV/0!</v>
      </c>
      <c r="AG1707" s="5" t="e">
        <f t="shared" si="383"/>
        <v>#DIV/0!</v>
      </c>
      <c r="AH1707" t="e">
        <f t="shared" si="385"/>
        <v>#DIV/0!</v>
      </c>
    </row>
    <row r="1708" spans="1:34" x14ac:dyDescent="0.25">
      <c r="A1708" s="1"/>
      <c r="U1708">
        <f t="shared" si="377"/>
        <v>0</v>
      </c>
      <c r="V1708">
        <f t="shared" si="378"/>
        <v>0</v>
      </c>
      <c r="W1708">
        <f t="shared" si="379"/>
        <v>0</v>
      </c>
      <c r="X1708">
        <f t="shared" si="375"/>
        <v>0</v>
      </c>
      <c r="Y1708">
        <f t="shared" si="376"/>
        <v>0</v>
      </c>
      <c r="Z1708">
        <f t="shared" si="384"/>
        <v>0</v>
      </c>
      <c r="AA1708">
        <f t="shared" si="382"/>
        <v>0</v>
      </c>
      <c r="AB1708">
        <f t="shared" si="380"/>
        <v>0</v>
      </c>
      <c r="AC1708" s="4" t="e">
        <f t="shared" si="386"/>
        <v>#DIV/0!</v>
      </c>
      <c r="AD1708" s="4" t="e">
        <f t="shared" si="387"/>
        <v>#DIV/0!</v>
      </c>
      <c r="AE1708" s="2" t="e">
        <f t="shared" si="388"/>
        <v>#DIV/0!</v>
      </c>
      <c r="AF1708" s="5" t="e">
        <f t="shared" si="381"/>
        <v>#DIV/0!</v>
      </c>
      <c r="AG1708" s="5" t="e">
        <f t="shared" si="383"/>
        <v>#DIV/0!</v>
      </c>
      <c r="AH1708" t="e">
        <f t="shared" si="385"/>
        <v>#DIV/0!</v>
      </c>
    </row>
    <row r="1709" spans="1:34" x14ac:dyDescent="0.25">
      <c r="A1709" s="1"/>
      <c r="U1709">
        <f t="shared" si="377"/>
        <v>0</v>
      </c>
      <c r="V1709">
        <f t="shared" si="378"/>
        <v>0</v>
      </c>
      <c r="W1709">
        <f t="shared" si="379"/>
        <v>0</v>
      </c>
      <c r="X1709">
        <f t="shared" si="375"/>
        <v>0</v>
      </c>
      <c r="Y1709">
        <f t="shared" si="376"/>
        <v>0</v>
      </c>
      <c r="Z1709">
        <f t="shared" si="384"/>
        <v>0</v>
      </c>
      <c r="AA1709">
        <f t="shared" si="382"/>
        <v>0</v>
      </c>
      <c r="AB1709">
        <f t="shared" si="380"/>
        <v>0</v>
      </c>
      <c r="AC1709" s="4" t="e">
        <f t="shared" si="386"/>
        <v>#DIV/0!</v>
      </c>
      <c r="AD1709" s="4" t="e">
        <f t="shared" si="387"/>
        <v>#DIV/0!</v>
      </c>
      <c r="AE1709" s="2" t="e">
        <f t="shared" si="388"/>
        <v>#DIV/0!</v>
      </c>
      <c r="AF1709" s="5" t="e">
        <f t="shared" si="381"/>
        <v>#DIV/0!</v>
      </c>
      <c r="AG1709" s="5" t="e">
        <f t="shared" si="383"/>
        <v>#DIV/0!</v>
      </c>
      <c r="AH1709" t="e">
        <f t="shared" si="385"/>
        <v>#DIV/0!</v>
      </c>
    </row>
    <row r="1710" spans="1:34" x14ac:dyDescent="0.25">
      <c r="A1710" s="1"/>
      <c r="U1710">
        <f t="shared" si="377"/>
        <v>0</v>
      </c>
      <c r="V1710">
        <f t="shared" si="378"/>
        <v>0</v>
      </c>
      <c r="W1710">
        <f t="shared" si="379"/>
        <v>0</v>
      </c>
      <c r="X1710">
        <f t="shared" si="375"/>
        <v>0</v>
      </c>
      <c r="Y1710">
        <f t="shared" si="376"/>
        <v>0</v>
      </c>
      <c r="Z1710">
        <f t="shared" si="384"/>
        <v>0</v>
      </c>
      <c r="AA1710">
        <f t="shared" si="382"/>
        <v>0</v>
      </c>
      <c r="AB1710">
        <f t="shared" si="380"/>
        <v>0</v>
      </c>
      <c r="AC1710" s="4" t="e">
        <f t="shared" si="386"/>
        <v>#DIV/0!</v>
      </c>
      <c r="AD1710" s="4" t="e">
        <f t="shared" si="387"/>
        <v>#DIV/0!</v>
      </c>
      <c r="AE1710" s="2" t="e">
        <f t="shared" si="388"/>
        <v>#DIV/0!</v>
      </c>
      <c r="AF1710" s="5" t="e">
        <f t="shared" si="381"/>
        <v>#DIV/0!</v>
      </c>
      <c r="AG1710" s="5" t="e">
        <f t="shared" si="383"/>
        <v>#DIV/0!</v>
      </c>
      <c r="AH1710" t="e">
        <f t="shared" si="385"/>
        <v>#DIV/0!</v>
      </c>
    </row>
    <row r="1711" spans="1:34" x14ac:dyDescent="0.25">
      <c r="A1711" s="1"/>
      <c r="U1711">
        <f t="shared" si="377"/>
        <v>0</v>
      </c>
      <c r="V1711">
        <f t="shared" si="378"/>
        <v>0</v>
      </c>
      <c r="W1711">
        <f t="shared" si="379"/>
        <v>0</v>
      </c>
      <c r="X1711">
        <f t="shared" ref="X1711:X1774" si="389">IF(E1711&gt;I1711,TRUE,0)</f>
        <v>0</v>
      </c>
      <c r="Y1711">
        <f t="shared" ref="Y1711:Y1774" si="390">IF(E1710&gt;I1710,TRUE,0)</f>
        <v>0</v>
      </c>
      <c r="Z1711">
        <f t="shared" si="384"/>
        <v>0</v>
      </c>
      <c r="AA1711">
        <f t="shared" si="382"/>
        <v>0</v>
      </c>
      <c r="AB1711">
        <f t="shared" si="380"/>
        <v>0</v>
      </c>
      <c r="AC1711" s="4" t="e">
        <f t="shared" si="386"/>
        <v>#DIV/0!</v>
      </c>
      <c r="AD1711" s="4" t="e">
        <f t="shared" si="387"/>
        <v>#DIV/0!</v>
      </c>
      <c r="AE1711" s="2" t="e">
        <f t="shared" si="388"/>
        <v>#DIV/0!</v>
      </c>
      <c r="AF1711" s="5" t="e">
        <f t="shared" si="381"/>
        <v>#DIV/0!</v>
      </c>
      <c r="AG1711" s="5" t="e">
        <f t="shared" si="383"/>
        <v>#DIV/0!</v>
      </c>
      <c r="AH1711" t="e">
        <f t="shared" si="385"/>
        <v>#DIV/0!</v>
      </c>
    </row>
    <row r="1712" spans="1:34" x14ac:dyDescent="0.25">
      <c r="A1712" s="1"/>
      <c r="U1712">
        <f t="shared" si="377"/>
        <v>0</v>
      </c>
      <c r="V1712">
        <f t="shared" si="378"/>
        <v>0</v>
      </c>
      <c r="W1712">
        <f t="shared" si="379"/>
        <v>0</v>
      </c>
      <c r="X1712">
        <f t="shared" si="389"/>
        <v>0</v>
      </c>
      <c r="Y1712">
        <f t="shared" si="390"/>
        <v>0</v>
      </c>
      <c r="Z1712">
        <f t="shared" si="384"/>
        <v>0</v>
      </c>
      <c r="AA1712">
        <f t="shared" si="382"/>
        <v>0</v>
      </c>
      <c r="AB1712">
        <f t="shared" si="380"/>
        <v>0</v>
      </c>
      <c r="AC1712" s="4" t="e">
        <f t="shared" si="386"/>
        <v>#DIV/0!</v>
      </c>
      <c r="AD1712" s="4" t="e">
        <f t="shared" si="387"/>
        <v>#DIV/0!</v>
      </c>
      <c r="AE1712" s="2" t="e">
        <f t="shared" si="388"/>
        <v>#DIV/0!</v>
      </c>
      <c r="AF1712" s="5" t="e">
        <f t="shared" si="381"/>
        <v>#DIV/0!</v>
      </c>
      <c r="AG1712" s="5" t="e">
        <f t="shared" si="383"/>
        <v>#DIV/0!</v>
      </c>
      <c r="AH1712" t="e">
        <f t="shared" si="385"/>
        <v>#DIV/0!</v>
      </c>
    </row>
    <row r="1713" spans="1:34" x14ac:dyDescent="0.25">
      <c r="A1713" s="1"/>
      <c r="U1713">
        <f t="shared" si="377"/>
        <v>0</v>
      </c>
      <c r="V1713">
        <f t="shared" si="378"/>
        <v>0</v>
      </c>
      <c r="W1713">
        <f t="shared" si="379"/>
        <v>0</v>
      </c>
      <c r="X1713">
        <f t="shared" si="389"/>
        <v>0</v>
      </c>
      <c r="Y1713">
        <f t="shared" si="390"/>
        <v>0</v>
      </c>
      <c r="Z1713">
        <f t="shared" si="384"/>
        <v>0</v>
      </c>
      <c r="AA1713">
        <f t="shared" si="382"/>
        <v>0</v>
      </c>
      <c r="AB1713">
        <f t="shared" si="380"/>
        <v>0</v>
      </c>
      <c r="AC1713" s="4" t="e">
        <f t="shared" si="386"/>
        <v>#DIV/0!</v>
      </c>
      <c r="AD1713" s="4" t="e">
        <f t="shared" si="387"/>
        <v>#DIV/0!</v>
      </c>
      <c r="AE1713" s="2" t="e">
        <f t="shared" si="388"/>
        <v>#DIV/0!</v>
      </c>
      <c r="AF1713" s="5" t="e">
        <f t="shared" si="381"/>
        <v>#DIV/0!</v>
      </c>
      <c r="AG1713" s="5" t="e">
        <f t="shared" si="383"/>
        <v>#DIV/0!</v>
      </c>
      <c r="AH1713" t="e">
        <f t="shared" si="385"/>
        <v>#DIV/0!</v>
      </c>
    </row>
    <row r="1714" spans="1:34" x14ac:dyDescent="0.25">
      <c r="A1714" s="1"/>
      <c r="U1714">
        <f t="shared" si="377"/>
        <v>0</v>
      </c>
      <c r="V1714">
        <f t="shared" si="378"/>
        <v>0</v>
      </c>
      <c r="W1714">
        <f t="shared" si="379"/>
        <v>0</v>
      </c>
      <c r="X1714">
        <f t="shared" si="389"/>
        <v>0</v>
      </c>
      <c r="Y1714">
        <f t="shared" si="390"/>
        <v>0</v>
      </c>
      <c r="Z1714">
        <f t="shared" si="384"/>
        <v>0</v>
      </c>
      <c r="AA1714">
        <f t="shared" si="382"/>
        <v>0</v>
      </c>
      <c r="AB1714">
        <f t="shared" si="380"/>
        <v>0</v>
      </c>
      <c r="AC1714" s="4" t="e">
        <f t="shared" si="386"/>
        <v>#DIV/0!</v>
      </c>
      <c r="AD1714" s="4" t="e">
        <f t="shared" si="387"/>
        <v>#DIV/0!</v>
      </c>
      <c r="AE1714" s="2" t="e">
        <f t="shared" si="388"/>
        <v>#DIV/0!</v>
      </c>
      <c r="AF1714" s="5" t="e">
        <f t="shared" si="381"/>
        <v>#DIV/0!</v>
      </c>
      <c r="AG1714" s="5" t="e">
        <f t="shared" si="383"/>
        <v>#DIV/0!</v>
      </c>
      <c r="AH1714" t="e">
        <f t="shared" si="385"/>
        <v>#DIV/0!</v>
      </c>
    </row>
    <row r="1715" spans="1:34" x14ac:dyDescent="0.25">
      <c r="A1715" s="1"/>
      <c r="U1715">
        <f t="shared" si="377"/>
        <v>0</v>
      </c>
      <c r="V1715">
        <f t="shared" si="378"/>
        <v>0</v>
      </c>
      <c r="W1715">
        <f t="shared" si="379"/>
        <v>0</v>
      </c>
      <c r="X1715">
        <f t="shared" si="389"/>
        <v>0</v>
      </c>
      <c r="Y1715">
        <f t="shared" si="390"/>
        <v>0</v>
      </c>
      <c r="Z1715">
        <f t="shared" si="384"/>
        <v>0</v>
      </c>
      <c r="AA1715">
        <f t="shared" si="382"/>
        <v>0</v>
      </c>
      <c r="AB1715">
        <f t="shared" si="380"/>
        <v>0</v>
      </c>
      <c r="AC1715" s="4" t="e">
        <f t="shared" si="386"/>
        <v>#DIV/0!</v>
      </c>
      <c r="AD1715" s="4" t="e">
        <f t="shared" si="387"/>
        <v>#DIV/0!</v>
      </c>
      <c r="AE1715" s="2" t="e">
        <f t="shared" si="388"/>
        <v>#DIV/0!</v>
      </c>
      <c r="AF1715" s="5" t="e">
        <f t="shared" si="381"/>
        <v>#DIV/0!</v>
      </c>
      <c r="AG1715" s="5" t="e">
        <f t="shared" si="383"/>
        <v>#DIV/0!</v>
      </c>
      <c r="AH1715" t="e">
        <f t="shared" si="385"/>
        <v>#DIV/0!</v>
      </c>
    </row>
    <row r="1716" spans="1:34" x14ac:dyDescent="0.25">
      <c r="A1716" s="1"/>
      <c r="U1716">
        <f t="shared" si="377"/>
        <v>0</v>
      </c>
      <c r="V1716">
        <f t="shared" si="378"/>
        <v>0</v>
      </c>
      <c r="W1716">
        <f t="shared" si="379"/>
        <v>0</v>
      </c>
      <c r="X1716">
        <f t="shared" si="389"/>
        <v>0</v>
      </c>
      <c r="Y1716">
        <f t="shared" si="390"/>
        <v>0</v>
      </c>
      <c r="Z1716">
        <f t="shared" si="384"/>
        <v>0</v>
      </c>
      <c r="AA1716">
        <f t="shared" si="382"/>
        <v>0</v>
      </c>
      <c r="AB1716">
        <f t="shared" si="380"/>
        <v>0</v>
      </c>
      <c r="AC1716" s="4" t="e">
        <f t="shared" si="386"/>
        <v>#DIV/0!</v>
      </c>
      <c r="AD1716" s="4" t="e">
        <f t="shared" si="387"/>
        <v>#DIV/0!</v>
      </c>
      <c r="AE1716" s="2" t="e">
        <f t="shared" si="388"/>
        <v>#DIV/0!</v>
      </c>
      <c r="AF1716" s="5" t="e">
        <f t="shared" si="381"/>
        <v>#DIV/0!</v>
      </c>
      <c r="AG1716" s="5" t="e">
        <f t="shared" si="383"/>
        <v>#DIV/0!</v>
      </c>
      <c r="AH1716" t="e">
        <f t="shared" si="385"/>
        <v>#DIV/0!</v>
      </c>
    </row>
    <row r="1717" spans="1:34" x14ac:dyDescent="0.25">
      <c r="A1717" s="1"/>
      <c r="U1717">
        <f t="shared" si="377"/>
        <v>0</v>
      </c>
      <c r="V1717">
        <f t="shared" si="378"/>
        <v>0</v>
      </c>
      <c r="W1717">
        <f t="shared" si="379"/>
        <v>0</v>
      </c>
      <c r="X1717">
        <f t="shared" si="389"/>
        <v>0</v>
      </c>
      <c r="Y1717">
        <f t="shared" si="390"/>
        <v>0</v>
      </c>
      <c r="Z1717">
        <f t="shared" si="384"/>
        <v>0</v>
      </c>
      <c r="AA1717">
        <f t="shared" si="382"/>
        <v>0</v>
      </c>
      <c r="AB1717">
        <f t="shared" si="380"/>
        <v>0</v>
      </c>
      <c r="AC1717" s="4" t="e">
        <f t="shared" si="386"/>
        <v>#DIV/0!</v>
      </c>
      <c r="AD1717" s="4" t="e">
        <f t="shared" si="387"/>
        <v>#DIV/0!</v>
      </c>
      <c r="AE1717" s="2" t="e">
        <f t="shared" si="388"/>
        <v>#DIV/0!</v>
      </c>
      <c r="AF1717" s="5" t="e">
        <f t="shared" si="381"/>
        <v>#DIV/0!</v>
      </c>
      <c r="AG1717" s="5" t="e">
        <f t="shared" si="383"/>
        <v>#DIV/0!</v>
      </c>
      <c r="AH1717" t="e">
        <f t="shared" si="385"/>
        <v>#DIV/0!</v>
      </c>
    </row>
    <row r="1718" spans="1:34" x14ac:dyDescent="0.25">
      <c r="A1718" s="1"/>
      <c r="U1718">
        <f t="shared" si="377"/>
        <v>0</v>
      </c>
      <c r="V1718">
        <f t="shared" si="378"/>
        <v>0</v>
      </c>
      <c r="W1718">
        <f t="shared" si="379"/>
        <v>0</v>
      </c>
      <c r="X1718">
        <f t="shared" si="389"/>
        <v>0</v>
      </c>
      <c r="Y1718">
        <f t="shared" si="390"/>
        <v>0</v>
      </c>
      <c r="Z1718">
        <f t="shared" si="384"/>
        <v>0</v>
      </c>
      <c r="AA1718">
        <f t="shared" si="382"/>
        <v>0</v>
      </c>
      <c r="AB1718">
        <f t="shared" si="380"/>
        <v>0</v>
      </c>
      <c r="AC1718" s="4" t="e">
        <f t="shared" si="386"/>
        <v>#DIV/0!</v>
      </c>
      <c r="AD1718" s="4" t="e">
        <f t="shared" si="387"/>
        <v>#DIV/0!</v>
      </c>
      <c r="AE1718" s="2" t="e">
        <f t="shared" si="388"/>
        <v>#DIV/0!</v>
      </c>
      <c r="AF1718" s="5" t="e">
        <f t="shared" si="381"/>
        <v>#DIV/0!</v>
      </c>
      <c r="AG1718" s="5" t="e">
        <f t="shared" si="383"/>
        <v>#DIV/0!</v>
      </c>
      <c r="AH1718" t="e">
        <f t="shared" si="385"/>
        <v>#DIV/0!</v>
      </c>
    </row>
    <row r="1719" spans="1:34" x14ac:dyDescent="0.25">
      <c r="A1719" s="1"/>
      <c r="U1719">
        <f t="shared" si="377"/>
        <v>0</v>
      </c>
      <c r="V1719">
        <f t="shared" si="378"/>
        <v>0</v>
      </c>
      <c r="W1719">
        <f t="shared" si="379"/>
        <v>0</v>
      </c>
      <c r="X1719">
        <f t="shared" si="389"/>
        <v>0</v>
      </c>
      <c r="Y1719">
        <f t="shared" si="390"/>
        <v>0</v>
      </c>
      <c r="Z1719">
        <f t="shared" si="384"/>
        <v>0</v>
      </c>
      <c r="AA1719">
        <f t="shared" si="382"/>
        <v>0</v>
      </c>
      <c r="AB1719">
        <f t="shared" si="380"/>
        <v>0</v>
      </c>
      <c r="AC1719" s="4" t="e">
        <f t="shared" si="386"/>
        <v>#DIV/0!</v>
      </c>
      <c r="AD1719" s="4" t="e">
        <f t="shared" si="387"/>
        <v>#DIV/0!</v>
      </c>
      <c r="AE1719" s="2" t="e">
        <f t="shared" si="388"/>
        <v>#DIV/0!</v>
      </c>
      <c r="AF1719" s="5" t="e">
        <f t="shared" si="381"/>
        <v>#DIV/0!</v>
      </c>
      <c r="AG1719" s="5" t="e">
        <f t="shared" si="383"/>
        <v>#DIV/0!</v>
      </c>
      <c r="AH1719" t="e">
        <f t="shared" si="385"/>
        <v>#DIV/0!</v>
      </c>
    </row>
    <row r="1720" spans="1:34" x14ac:dyDescent="0.25">
      <c r="A1720" s="1"/>
      <c r="U1720">
        <f t="shared" si="377"/>
        <v>0</v>
      </c>
      <c r="V1720">
        <f t="shared" si="378"/>
        <v>0</v>
      </c>
      <c r="W1720">
        <f t="shared" si="379"/>
        <v>0</v>
      </c>
      <c r="X1720">
        <f t="shared" si="389"/>
        <v>0</v>
      </c>
      <c r="Y1720">
        <f t="shared" si="390"/>
        <v>0</v>
      </c>
      <c r="Z1720">
        <f t="shared" si="384"/>
        <v>0</v>
      </c>
      <c r="AA1720">
        <f t="shared" si="382"/>
        <v>0</v>
      </c>
      <c r="AB1720">
        <f t="shared" si="380"/>
        <v>0</v>
      </c>
      <c r="AC1720" s="4" t="e">
        <f t="shared" si="386"/>
        <v>#DIV/0!</v>
      </c>
      <c r="AD1720" s="4" t="e">
        <f t="shared" si="387"/>
        <v>#DIV/0!</v>
      </c>
      <c r="AE1720" s="2" t="e">
        <f t="shared" si="388"/>
        <v>#DIV/0!</v>
      </c>
      <c r="AF1720" s="5" t="e">
        <f t="shared" si="381"/>
        <v>#DIV/0!</v>
      </c>
      <c r="AG1720" s="5" t="e">
        <f t="shared" si="383"/>
        <v>#DIV/0!</v>
      </c>
      <c r="AH1720" t="e">
        <f t="shared" si="385"/>
        <v>#DIV/0!</v>
      </c>
    </row>
    <row r="1721" spans="1:34" x14ac:dyDescent="0.25">
      <c r="A1721" s="1"/>
      <c r="U1721">
        <f t="shared" si="377"/>
        <v>0</v>
      </c>
      <c r="V1721">
        <f t="shared" si="378"/>
        <v>0</v>
      </c>
      <c r="W1721">
        <f t="shared" si="379"/>
        <v>0</v>
      </c>
      <c r="X1721">
        <f t="shared" si="389"/>
        <v>0</v>
      </c>
      <c r="Y1721">
        <f t="shared" si="390"/>
        <v>0</v>
      </c>
      <c r="Z1721">
        <f t="shared" si="384"/>
        <v>0</v>
      </c>
      <c r="AA1721">
        <f t="shared" si="382"/>
        <v>0</v>
      </c>
      <c r="AB1721">
        <f t="shared" si="380"/>
        <v>0</v>
      </c>
      <c r="AC1721" s="4" t="e">
        <f t="shared" si="386"/>
        <v>#DIV/0!</v>
      </c>
      <c r="AD1721" s="4" t="e">
        <f t="shared" si="387"/>
        <v>#DIV/0!</v>
      </c>
      <c r="AE1721" s="2" t="e">
        <f t="shared" si="388"/>
        <v>#DIV/0!</v>
      </c>
      <c r="AF1721" s="5" t="e">
        <f t="shared" si="381"/>
        <v>#DIV/0!</v>
      </c>
      <c r="AG1721" s="5" t="e">
        <f t="shared" si="383"/>
        <v>#DIV/0!</v>
      </c>
      <c r="AH1721" t="e">
        <f t="shared" si="385"/>
        <v>#DIV/0!</v>
      </c>
    </row>
    <row r="1722" spans="1:34" x14ac:dyDescent="0.25">
      <c r="A1722" s="1"/>
      <c r="U1722">
        <f t="shared" si="377"/>
        <v>0</v>
      </c>
      <c r="V1722">
        <f t="shared" si="378"/>
        <v>0</v>
      </c>
      <c r="W1722">
        <f t="shared" si="379"/>
        <v>0</v>
      </c>
      <c r="X1722">
        <f t="shared" si="389"/>
        <v>0</v>
      </c>
      <c r="Y1722">
        <f t="shared" si="390"/>
        <v>0</v>
      </c>
      <c r="Z1722">
        <f t="shared" si="384"/>
        <v>0</v>
      </c>
      <c r="AA1722">
        <f t="shared" si="382"/>
        <v>0</v>
      </c>
      <c r="AB1722">
        <f t="shared" si="380"/>
        <v>0</v>
      </c>
      <c r="AC1722" s="4" t="e">
        <f t="shared" si="386"/>
        <v>#DIV/0!</v>
      </c>
      <c r="AD1722" s="4" t="e">
        <f t="shared" si="387"/>
        <v>#DIV/0!</v>
      </c>
      <c r="AE1722" s="2" t="e">
        <f t="shared" si="388"/>
        <v>#DIV/0!</v>
      </c>
      <c r="AF1722" s="5" t="e">
        <f t="shared" si="381"/>
        <v>#DIV/0!</v>
      </c>
      <c r="AG1722" s="5" t="e">
        <f t="shared" si="383"/>
        <v>#DIV/0!</v>
      </c>
      <c r="AH1722" t="e">
        <f t="shared" si="385"/>
        <v>#DIV/0!</v>
      </c>
    </row>
    <row r="1723" spans="1:34" x14ac:dyDescent="0.25">
      <c r="A1723" s="1"/>
      <c r="U1723">
        <f t="shared" si="377"/>
        <v>0</v>
      </c>
      <c r="V1723">
        <f t="shared" si="378"/>
        <v>0</v>
      </c>
      <c r="W1723">
        <f t="shared" si="379"/>
        <v>0</v>
      </c>
      <c r="X1723">
        <f t="shared" si="389"/>
        <v>0</v>
      </c>
      <c r="Y1723">
        <f t="shared" si="390"/>
        <v>0</v>
      </c>
      <c r="Z1723">
        <f t="shared" si="384"/>
        <v>0</v>
      </c>
      <c r="AA1723">
        <f t="shared" si="382"/>
        <v>0</v>
      </c>
      <c r="AB1723">
        <f t="shared" si="380"/>
        <v>0</v>
      </c>
      <c r="AC1723" s="4" t="e">
        <f t="shared" si="386"/>
        <v>#DIV/0!</v>
      </c>
      <c r="AD1723" s="4" t="e">
        <f t="shared" si="387"/>
        <v>#DIV/0!</v>
      </c>
      <c r="AE1723" s="2" t="e">
        <f t="shared" si="388"/>
        <v>#DIV/0!</v>
      </c>
      <c r="AF1723" s="5" t="e">
        <f t="shared" si="381"/>
        <v>#DIV/0!</v>
      </c>
      <c r="AG1723" s="5" t="e">
        <f t="shared" si="383"/>
        <v>#DIV/0!</v>
      </c>
      <c r="AH1723" t="e">
        <f t="shared" si="385"/>
        <v>#DIV/0!</v>
      </c>
    </row>
    <row r="1724" spans="1:34" x14ac:dyDescent="0.25">
      <c r="A1724" s="1"/>
      <c r="U1724">
        <f t="shared" si="377"/>
        <v>0</v>
      </c>
      <c r="V1724">
        <f t="shared" si="378"/>
        <v>0</v>
      </c>
      <c r="W1724">
        <f t="shared" si="379"/>
        <v>0</v>
      </c>
      <c r="X1724">
        <f t="shared" si="389"/>
        <v>0</v>
      </c>
      <c r="Y1724">
        <f t="shared" si="390"/>
        <v>0</v>
      </c>
      <c r="Z1724">
        <f t="shared" si="384"/>
        <v>0</v>
      </c>
      <c r="AA1724">
        <f t="shared" si="382"/>
        <v>0</v>
      </c>
      <c r="AB1724">
        <f t="shared" si="380"/>
        <v>0</v>
      </c>
      <c r="AC1724" s="4" t="e">
        <f t="shared" si="386"/>
        <v>#DIV/0!</v>
      </c>
      <c r="AD1724" s="4" t="e">
        <f t="shared" si="387"/>
        <v>#DIV/0!</v>
      </c>
      <c r="AE1724" s="2" t="e">
        <f t="shared" si="388"/>
        <v>#DIV/0!</v>
      </c>
      <c r="AF1724" s="5" t="e">
        <f t="shared" si="381"/>
        <v>#DIV/0!</v>
      </c>
      <c r="AG1724" s="5" t="e">
        <f t="shared" si="383"/>
        <v>#DIV/0!</v>
      </c>
      <c r="AH1724" t="e">
        <f t="shared" si="385"/>
        <v>#DIV/0!</v>
      </c>
    </row>
    <row r="1725" spans="1:34" x14ac:dyDescent="0.25">
      <c r="A1725" s="1"/>
      <c r="U1725">
        <f t="shared" si="377"/>
        <v>0</v>
      </c>
      <c r="V1725">
        <f t="shared" si="378"/>
        <v>0</v>
      </c>
      <c r="W1725">
        <f t="shared" si="379"/>
        <v>0</v>
      </c>
      <c r="X1725">
        <f t="shared" si="389"/>
        <v>0</v>
      </c>
      <c r="Y1725">
        <f t="shared" si="390"/>
        <v>0</v>
      </c>
      <c r="Z1725">
        <f t="shared" si="384"/>
        <v>0</v>
      </c>
      <c r="AA1725">
        <f t="shared" si="382"/>
        <v>0</v>
      </c>
      <c r="AB1725">
        <f t="shared" si="380"/>
        <v>0</v>
      </c>
      <c r="AC1725" s="4" t="e">
        <f t="shared" si="386"/>
        <v>#DIV/0!</v>
      </c>
      <c r="AD1725" s="4" t="e">
        <f t="shared" si="387"/>
        <v>#DIV/0!</v>
      </c>
      <c r="AE1725" s="2" t="e">
        <f t="shared" si="388"/>
        <v>#DIV/0!</v>
      </c>
      <c r="AF1725" s="5" t="e">
        <f t="shared" si="381"/>
        <v>#DIV/0!</v>
      </c>
      <c r="AG1725" s="5" t="e">
        <f t="shared" si="383"/>
        <v>#DIV/0!</v>
      </c>
      <c r="AH1725" t="e">
        <f t="shared" si="385"/>
        <v>#DIV/0!</v>
      </c>
    </row>
    <row r="1726" spans="1:34" x14ac:dyDescent="0.25">
      <c r="A1726" s="1"/>
      <c r="U1726">
        <f t="shared" si="377"/>
        <v>0</v>
      </c>
      <c r="V1726">
        <f t="shared" si="378"/>
        <v>0</v>
      </c>
      <c r="W1726">
        <f t="shared" si="379"/>
        <v>0</v>
      </c>
      <c r="X1726">
        <f t="shared" si="389"/>
        <v>0</v>
      </c>
      <c r="Y1726">
        <f t="shared" si="390"/>
        <v>0</v>
      </c>
      <c r="Z1726">
        <f t="shared" si="384"/>
        <v>0</v>
      </c>
      <c r="AA1726">
        <f t="shared" si="382"/>
        <v>0</v>
      </c>
      <c r="AB1726">
        <f t="shared" si="380"/>
        <v>0</v>
      </c>
      <c r="AC1726" s="4" t="e">
        <f t="shared" si="386"/>
        <v>#DIV/0!</v>
      </c>
      <c r="AD1726" s="4" t="e">
        <f t="shared" si="387"/>
        <v>#DIV/0!</v>
      </c>
      <c r="AE1726" s="2" t="e">
        <f t="shared" si="388"/>
        <v>#DIV/0!</v>
      </c>
      <c r="AF1726" s="5" t="e">
        <f t="shared" si="381"/>
        <v>#DIV/0!</v>
      </c>
      <c r="AG1726" s="5" t="e">
        <f t="shared" si="383"/>
        <v>#DIV/0!</v>
      </c>
      <c r="AH1726" t="e">
        <f t="shared" si="385"/>
        <v>#DIV/0!</v>
      </c>
    </row>
    <row r="1727" spans="1:34" x14ac:dyDescent="0.25">
      <c r="A1727" s="1"/>
      <c r="U1727">
        <f t="shared" si="377"/>
        <v>0</v>
      </c>
      <c r="V1727">
        <f t="shared" si="378"/>
        <v>0</v>
      </c>
      <c r="W1727">
        <f t="shared" si="379"/>
        <v>0</v>
      </c>
      <c r="X1727">
        <f t="shared" si="389"/>
        <v>0</v>
      </c>
      <c r="Y1727">
        <f t="shared" si="390"/>
        <v>0</v>
      </c>
      <c r="Z1727">
        <f t="shared" si="384"/>
        <v>0</v>
      </c>
      <c r="AA1727">
        <f t="shared" si="382"/>
        <v>0</v>
      </c>
      <c r="AB1727">
        <f t="shared" si="380"/>
        <v>0</v>
      </c>
      <c r="AC1727" s="4" t="e">
        <f t="shared" si="386"/>
        <v>#DIV/0!</v>
      </c>
      <c r="AD1727" s="4" t="e">
        <f t="shared" si="387"/>
        <v>#DIV/0!</v>
      </c>
      <c r="AE1727" s="2" t="e">
        <f t="shared" si="388"/>
        <v>#DIV/0!</v>
      </c>
      <c r="AF1727" s="5" t="e">
        <f t="shared" si="381"/>
        <v>#DIV/0!</v>
      </c>
      <c r="AG1727" s="5" t="e">
        <f t="shared" si="383"/>
        <v>#DIV/0!</v>
      </c>
      <c r="AH1727" t="e">
        <f t="shared" si="385"/>
        <v>#DIV/0!</v>
      </c>
    </row>
    <row r="1728" spans="1:34" x14ac:dyDescent="0.25">
      <c r="A1728" s="1"/>
      <c r="U1728">
        <f t="shared" si="377"/>
        <v>0</v>
      </c>
      <c r="V1728">
        <f t="shared" si="378"/>
        <v>0</v>
      </c>
      <c r="W1728">
        <f t="shared" si="379"/>
        <v>0</v>
      </c>
      <c r="X1728">
        <f t="shared" si="389"/>
        <v>0</v>
      </c>
      <c r="Y1728">
        <f t="shared" si="390"/>
        <v>0</v>
      </c>
      <c r="Z1728">
        <f t="shared" si="384"/>
        <v>0</v>
      </c>
      <c r="AA1728">
        <f t="shared" si="382"/>
        <v>0</v>
      </c>
      <c r="AB1728">
        <f t="shared" si="380"/>
        <v>0</v>
      </c>
      <c r="AC1728" s="4" t="e">
        <f t="shared" si="386"/>
        <v>#DIV/0!</v>
      </c>
      <c r="AD1728" s="4" t="e">
        <f t="shared" si="387"/>
        <v>#DIV/0!</v>
      </c>
      <c r="AE1728" s="2" t="e">
        <f t="shared" si="388"/>
        <v>#DIV/0!</v>
      </c>
      <c r="AF1728" s="5" t="e">
        <f t="shared" si="381"/>
        <v>#DIV/0!</v>
      </c>
      <c r="AG1728" s="5" t="e">
        <f t="shared" si="383"/>
        <v>#DIV/0!</v>
      </c>
      <c r="AH1728" t="e">
        <f t="shared" si="385"/>
        <v>#DIV/0!</v>
      </c>
    </row>
    <row r="1729" spans="1:34" x14ac:dyDescent="0.25">
      <c r="A1729" s="1"/>
      <c r="U1729">
        <f t="shared" si="377"/>
        <v>0</v>
      </c>
      <c r="V1729">
        <f t="shared" si="378"/>
        <v>0</v>
      </c>
      <c r="W1729">
        <f t="shared" si="379"/>
        <v>0</v>
      </c>
      <c r="X1729">
        <f t="shared" si="389"/>
        <v>0</v>
      </c>
      <c r="Y1729">
        <f t="shared" si="390"/>
        <v>0</v>
      </c>
      <c r="Z1729">
        <f t="shared" si="384"/>
        <v>0</v>
      </c>
      <c r="AA1729">
        <f t="shared" si="382"/>
        <v>0</v>
      </c>
      <c r="AB1729">
        <f t="shared" si="380"/>
        <v>0</v>
      </c>
      <c r="AC1729" s="4" t="e">
        <f t="shared" si="386"/>
        <v>#DIV/0!</v>
      </c>
      <c r="AD1729" s="4" t="e">
        <f t="shared" si="387"/>
        <v>#DIV/0!</v>
      </c>
      <c r="AE1729" s="2" t="e">
        <f t="shared" si="388"/>
        <v>#DIV/0!</v>
      </c>
      <c r="AF1729" s="5" t="e">
        <f t="shared" si="381"/>
        <v>#DIV/0!</v>
      </c>
      <c r="AG1729" s="5" t="e">
        <f t="shared" si="383"/>
        <v>#DIV/0!</v>
      </c>
      <c r="AH1729" t="e">
        <f t="shared" si="385"/>
        <v>#DIV/0!</v>
      </c>
    </row>
    <row r="1730" spans="1:34" x14ac:dyDescent="0.25">
      <c r="A1730" s="1"/>
      <c r="U1730">
        <f t="shared" ref="U1730:U1793" si="391">IF(L1730&gt;K1730,TRUE,0)</f>
        <v>0</v>
      </c>
      <c r="V1730">
        <f t="shared" ref="V1730:V1793" si="392">IF(E1730&gt;K1730,TRUE,0)</f>
        <v>0</v>
      </c>
      <c r="W1730">
        <f t="shared" ref="W1730:W1793" si="393">IF(E1729&gt;K1729,TRUE,0)</f>
        <v>0</v>
      </c>
      <c r="X1730">
        <f t="shared" si="389"/>
        <v>0</v>
      </c>
      <c r="Y1730">
        <f t="shared" si="390"/>
        <v>0</v>
      </c>
      <c r="Z1730">
        <f t="shared" si="384"/>
        <v>0</v>
      </c>
      <c r="AA1730">
        <f t="shared" si="382"/>
        <v>0</v>
      </c>
      <c r="AB1730">
        <f t="shared" si="380"/>
        <v>0</v>
      </c>
      <c r="AC1730" s="4" t="e">
        <f t="shared" si="386"/>
        <v>#DIV/0!</v>
      </c>
      <c r="AD1730" s="4" t="e">
        <f t="shared" si="387"/>
        <v>#DIV/0!</v>
      </c>
      <c r="AE1730" s="2" t="e">
        <f t="shared" si="388"/>
        <v>#DIV/0!</v>
      </c>
      <c r="AF1730" s="5" t="e">
        <f t="shared" si="381"/>
        <v>#DIV/0!</v>
      </c>
      <c r="AG1730" s="5" t="e">
        <f t="shared" si="383"/>
        <v>#DIV/0!</v>
      </c>
      <c r="AH1730" t="e">
        <f t="shared" si="385"/>
        <v>#DIV/0!</v>
      </c>
    </row>
    <row r="1731" spans="1:34" x14ac:dyDescent="0.25">
      <c r="A1731" s="1"/>
      <c r="U1731">
        <f t="shared" si="391"/>
        <v>0</v>
      </c>
      <c r="V1731">
        <f t="shared" si="392"/>
        <v>0</v>
      </c>
      <c r="W1731">
        <f t="shared" si="393"/>
        <v>0</v>
      </c>
      <c r="X1731">
        <f t="shared" si="389"/>
        <v>0</v>
      </c>
      <c r="Y1731">
        <f t="shared" si="390"/>
        <v>0</v>
      </c>
      <c r="Z1731">
        <f t="shared" si="384"/>
        <v>0</v>
      </c>
      <c r="AA1731">
        <f t="shared" si="382"/>
        <v>0</v>
      </c>
      <c r="AB1731">
        <f t="shared" ref="AB1731:AB1794" si="394">IF(OR(Q1731&gt;29,R1731&gt;29),TRUE,0)</f>
        <v>0</v>
      </c>
      <c r="AC1731" s="4" t="e">
        <f t="shared" si="386"/>
        <v>#DIV/0!</v>
      </c>
      <c r="AD1731" s="4" t="e">
        <f t="shared" si="387"/>
        <v>#DIV/0!</v>
      </c>
      <c r="AE1731" s="2" t="e">
        <f t="shared" si="388"/>
        <v>#DIV/0!</v>
      </c>
      <c r="AF1731" s="5" t="e">
        <f t="shared" ref="AF1731:AF1794" si="395">(E1730-P1730)/P1730</f>
        <v>#DIV/0!</v>
      </c>
      <c r="AG1731" s="5" t="e">
        <f t="shared" si="383"/>
        <v>#DIV/0!</v>
      </c>
      <c r="AH1731" t="e">
        <f t="shared" si="385"/>
        <v>#DIV/0!</v>
      </c>
    </row>
    <row r="1732" spans="1:34" x14ac:dyDescent="0.25">
      <c r="A1732" s="1"/>
      <c r="U1732">
        <f t="shared" si="391"/>
        <v>0</v>
      </c>
      <c r="V1732">
        <f t="shared" si="392"/>
        <v>0</v>
      </c>
      <c r="W1732">
        <f t="shared" si="393"/>
        <v>0</v>
      </c>
      <c r="X1732">
        <f t="shared" si="389"/>
        <v>0</v>
      </c>
      <c r="Y1732">
        <f t="shared" si="390"/>
        <v>0</v>
      </c>
      <c r="Z1732">
        <f t="shared" si="384"/>
        <v>0</v>
      </c>
      <c r="AA1732">
        <f t="shared" ref="AA1732:AA1795" si="396">IF(F1732&gt;M1731*1.4,TRUE,0)</f>
        <v>0</v>
      </c>
      <c r="AB1732">
        <f t="shared" si="394"/>
        <v>0</v>
      </c>
      <c r="AC1732" s="4" t="e">
        <f t="shared" si="386"/>
        <v>#DIV/0!</v>
      </c>
      <c r="AD1732" s="4" t="e">
        <f t="shared" si="387"/>
        <v>#DIV/0!</v>
      </c>
      <c r="AE1732" s="2" t="e">
        <f t="shared" si="388"/>
        <v>#DIV/0!</v>
      </c>
      <c r="AF1732" s="5" t="e">
        <f t="shared" si="395"/>
        <v>#DIV/0!</v>
      </c>
      <c r="AG1732" s="5" t="e">
        <f t="shared" ref="AG1732:AG1795" si="397">E1731/E1732</f>
        <v>#DIV/0!</v>
      </c>
      <c r="AH1732" t="e">
        <f t="shared" si="385"/>
        <v>#DIV/0!</v>
      </c>
    </row>
    <row r="1733" spans="1:34" x14ac:dyDescent="0.25">
      <c r="A1733" s="1"/>
      <c r="U1733">
        <f t="shared" si="391"/>
        <v>0</v>
      </c>
      <c r="V1733">
        <f t="shared" si="392"/>
        <v>0</v>
      </c>
      <c r="W1733">
        <f t="shared" si="393"/>
        <v>0</v>
      </c>
      <c r="X1733">
        <f t="shared" si="389"/>
        <v>0</v>
      </c>
      <c r="Y1733">
        <f t="shared" si="390"/>
        <v>0</v>
      </c>
      <c r="Z1733">
        <f t="shared" si="384"/>
        <v>0</v>
      </c>
      <c r="AA1733">
        <f t="shared" si="396"/>
        <v>0</v>
      </c>
      <c r="AB1733">
        <f t="shared" si="394"/>
        <v>0</v>
      </c>
      <c r="AC1733" s="4" t="e">
        <f t="shared" si="386"/>
        <v>#DIV/0!</v>
      </c>
      <c r="AD1733" s="4" t="e">
        <f t="shared" si="387"/>
        <v>#DIV/0!</v>
      </c>
      <c r="AE1733" s="2" t="e">
        <f t="shared" si="388"/>
        <v>#DIV/0!</v>
      </c>
      <c r="AF1733" s="5" t="e">
        <f t="shared" si="395"/>
        <v>#DIV/0!</v>
      </c>
      <c r="AG1733" s="5" t="e">
        <f t="shared" si="397"/>
        <v>#DIV/0!</v>
      </c>
      <c r="AH1733" t="e">
        <f t="shared" si="385"/>
        <v>#DIV/0!</v>
      </c>
    </row>
    <row r="1734" spans="1:34" x14ac:dyDescent="0.25">
      <c r="A1734" s="1"/>
      <c r="U1734">
        <f t="shared" si="391"/>
        <v>0</v>
      </c>
      <c r="V1734">
        <f t="shared" si="392"/>
        <v>0</v>
      </c>
      <c r="W1734">
        <f t="shared" si="393"/>
        <v>0</v>
      </c>
      <c r="X1734">
        <f t="shared" si="389"/>
        <v>0</v>
      </c>
      <c r="Y1734">
        <f t="shared" si="390"/>
        <v>0</v>
      </c>
      <c r="Z1734">
        <f t="shared" si="384"/>
        <v>0</v>
      </c>
      <c r="AA1734">
        <f t="shared" si="396"/>
        <v>0</v>
      </c>
      <c r="AB1734">
        <f t="shared" si="394"/>
        <v>0</v>
      </c>
      <c r="AC1734" s="4" t="e">
        <f t="shared" si="386"/>
        <v>#DIV/0!</v>
      </c>
      <c r="AD1734" s="4" t="e">
        <f t="shared" si="387"/>
        <v>#DIV/0!</v>
      </c>
      <c r="AE1734" s="2" t="e">
        <f t="shared" si="388"/>
        <v>#DIV/0!</v>
      </c>
      <c r="AF1734" s="5" t="e">
        <f t="shared" si="395"/>
        <v>#DIV/0!</v>
      </c>
      <c r="AG1734" s="5" t="e">
        <f t="shared" si="397"/>
        <v>#DIV/0!</v>
      </c>
      <c r="AH1734" t="e">
        <f t="shared" si="385"/>
        <v>#DIV/0!</v>
      </c>
    </row>
    <row r="1735" spans="1:34" x14ac:dyDescent="0.25">
      <c r="A1735" s="1"/>
      <c r="U1735">
        <f t="shared" si="391"/>
        <v>0</v>
      </c>
      <c r="V1735">
        <f t="shared" si="392"/>
        <v>0</v>
      </c>
      <c r="W1735">
        <f t="shared" si="393"/>
        <v>0</v>
      </c>
      <c r="X1735">
        <f t="shared" si="389"/>
        <v>0</v>
      </c>
      <c r="Y1735">
        <f t="shared" si="390"/>
        <v>0</v>
      </c>
      <c r="Z1735">
        <f t="shared" si="384"/>
        <v>0</v>
      </c>
      <c r="AA1735">
        <f t="shared" si="396"/>
        <v>0</v>
      </c>
      <c r="AB1735">
        <f t="shared" si="394"/>
        <v>0</v>
      </c>
      <c r="AC1735" s="4" t="e">
        <f t="shared" si="386"/>
        <v>#DIV/0!</v>
      </c>
      <c r="AD1735" s="4" t="e">
        <f t="shared" si="387"/>
        <v>#DIV/0!</v>
      </c>
      <c r="AE1735" s="2" t="e">
        <f t="shared" si="388"/>
        <v>#DIV/0!</v>
      </c>
      <c r="AF1735" s="5" t="e">
        <f t="shared" si="395"/>
        <v>#DIV/0!</v>
      </c>
      <c r="AG1735" s="5" t="e">
        <f t="shared" si="397"/>
        <v>#DIV/0!</v>
      </c>
      <c r="AH1735" t="e">
        <f t="shared" si="385"/>
        <v>#DIV/0!</v>
      </c>
    </row>
    <row r="1736" spans="1:34" x14ac:dyDescent="0.25">
      <c r="A1736" s="1"/>
      <c r="U1736">
        <f t="shared" si="391"/>
        <v>0</v>
      </c>
      <c r="V1736">
        <f t="shared" si="392"/>
        <v>0</v>
      </c>
      <c r="W1736">
        <f t="shared" si="393"/>
        <v>0</v>
      </c>
      <c r="X1736">
        <f t="shared" si="389"/>
        <v>0</v>
      </c>
      <c r="Y1736">
        <f t="shared" si="390"/>
        <v>0</v>
      </c>
      <c r="Z1736">
        <f t="shared" ref="Z1736:Z1799" si="398">IF(AND(V1735=TRUE,V1734=TRUE,V1733=TRUE,V1732=TRUE,V1731=TRUE,V1730=TRUE),TRUE,IF(OR(V1730=0,V1731=0,V1732=0,V1733=0,V1734=0,V1735=0),0))</f>
        <v>0</v>
      </c>
      <c r="AA1736">
        <f t="shared" si="396"/>
        <v>0</v>
      </c>
      <c r="AB1736">
        <f t="shared" si="394"/>
        <v>0</v>
      </c>
      <c r="AC1736" s="4" t="e">
        <f t="shared" si="386"/>
        <v>#DIV/0!</v>
      </c>
      <c r="AD1736" s="4" t="e">
        <f t="shared" si="387"/>
        <v>#DIV/0!</v>
      </c>
      <c r="AE1736" s="2" t="e">
        <f t="shared" si="388"/>
        <v>#DIV/0!</v>
      </c>
      <c r="AF1736" s="5" t="e">
        <f t="shared" si="395"/>
        <v>#DIV/0!</v>
      </c>
      <c r="AG1736" s="5" t="e">
        <f t="shared" si="397"/>
        <v>#DIV/0!</v>
      </c>
      <c r="AH1736" t="e">
        <f t="shared" si="385"/>
        <v>#DIV/0!</v>
      </c>
    </row>
    <row r="1737" spans="1:34" x14ac:dyDescent="0.25">
      <c r="A1737" s="1"/>
      <c r="U1737">
        <f t="shared" si="391"/>
        <v>0</v>
      </c>
      <c r="V1737">
        <f t="shared" si="392"/>
        <v>0</v>
      </c>
      <c r="W1737">
        <f t="shared" si="393"/>
        <v>0</v>
      </c>
      <c r="X1737">
        <f t="shared" si="389"/>
        <v>0</v>
      </c>
      <c r="Y1737">
        <f t="shared" si="390"/>
        <v>0</v>
      </c>
      <c r="Z1737">
        <f t="shared" si="398"/>
        <v>0</v>
      </c>
      <c r="AA1737">
        <f t="shared" si="396"/>
        <v>0</v>
      </c>
      <c r="AB1737">
        <f t="shared" si="394"/>
        <v>0</v>
      </c>
      <c r="AC1737" s="4" t="e">
        <f t="shared" si="386"/>
        <v>#DIV/0!</v>
      </c>
      <c r="AD1737" s="4" t="e">
        <f t="shared" si="387"/>
        <v>#DIV/0!</v>
      </c>
      <c r="AE1737" s="2" t="e">
        <f t="shared" si="388"/>
        <v>#DIV/0!</v>
      </c>
      <c r="AF1737" s="5" t="e">
        <f t="shared" si="395"/>
        <v>#DIV/0!</v>
      </c>
      <c r="AG1737" s="5" t="e">
        <f t="shared" si="397"/>
        <v>#DIV/0!</v>
      </c>
      <c r="AH1737" t="e">
        <f t="shared" ref="AH1737:AH1800" si="399">IF(AND(AF1737&gt;0.15,AG1737&gt;1.0199999,AG1737&lt;1.1500001,AA1737=TRUE),TRUE,0)</f>
        <v>#DIV/0!</v>
      </c>
    </row>
    <row r="1738" spans="1:34" x14ac:dyDescent="0.25">
      <c r="A1738" s="1"/>
      <c r="U1738">
        <f t="shared" si="391"/>
        <v>0</v>
      </c>
      <c r="V1738">
        <f t="shared" si="392"/>
        <v>0</v>
      </c>
      <c r="W1738">
        <f t="shared" si="393"/>
        <v>0</v>
      </c>
      <c r="X1738">
        <f t="shared" si="389"/>
        <v>0</v>
      </c>
      <c r="Y1738">
        <f t="shared" si="390"/>
        <v>0</v>
      </c>
      <c r="Z1738">
        <f t="shared" si="398"/>
        <v>0</v>
      </c>
      <c r="AA1738">
        <f t="shared" si="396"/>
        <v>0</v>
      </c>
      <c r="AB1738">
        <f t="shared" si="394"/>
        <v>0</v>
      </c>
      <c r="AC1738" s="4" t="e">
        <f t="shared" ref="AC1738:AC1801" si="400">(O1737-E1737)/O1737</f>
        <v>#DIV/0!</v>
      </c>
      <c r="AD1738" s="4" t="e">
        <f t="shared" ref="AD1738:AD1801" si="401">E1738/E1737</f>
        <v>#DIV/0!</v>
      </c>
      <c r="AE1738" s="2" t="e">
        <f t="shared" ref="AE1738:AE1801" si="402">IF(AND(AC1738&gt;0.12,AD1738&gt;1.01999,AD1738&lt;1.150001,AA1738=TRUE),TRUE,0)</f>
        <v>#DIV/0!</v>
      </c>
      <c r="AF1738" s="5" t="e">
        <f t="shared" si="395"/>
        <v>#DIV/0!</v>
      </c>
      <c r="AG1738" s="5" t="e">
        <f t="shared" si="397"/>
        <v>#DIV/0!</v>
      </c>
      <c r="AH1738" t="e">
        <f t="shared" si="399"/>
        <v>#DIV/0!</v>
      </c>
    </row>
    <row r="1739" spans="1:34" x14ac:dyDescent="0.25">
      <c r="A1739" s="1"/>
      <c r="U1739">
        <f t="shared" si="391"/>
        <v>0</v>
      </c>
      <c r="V1739">
        <f t="shared" si="392"/>
        <v>0</v>
      </c>
      <c r="W1739">
        <f t="shared" si="393"/>
        <v>0</v>
      </c>
      <c r="X1739">
        <f t="shared" si="389"/>
        <v>0</v>
      </c>
      <c r="Y1739">
        <f t="shared" si="390"/>
        <v>0</v>
      </c>
      <c r="Z1739">
        <f t="shared" si="398"/>
        <v>0</v>
      </c>
      <c r="AA1739">
        <f t="shared" si="396"/>
        <v>0</v>
      </c>
      <c r="AB1739">
        <f t="shared" si="394"/>
        <v>0</v>
      </c>
      <c r="AC1739" s="4" t="e">
        <f t="shared" si="400"/>
        <v>#DIV/0!</v>
      </c>
      <c r="AD1739" s="4" t="e">
        <f t="shared" si="401"/>
        <v>#DIV/0!</v>
      </c>
      <c r="AE1739" s="2" t="e">
        <f t="shared" si="402"/>
        <v>#DIV/0!</v>
      </c>
      <c r="AF1739" s="5" t="e">
        <f t="shared" si="395"/>
        <v>#DIV/0!</v>
      </c>
      <c r="AG1739" s="5" t="e">
        <f t="shared" si="397"/>
        <v>#DIV/0!</v>
      </c>
      <c r="AH1739" t="e">
        <f t="shared" si="399"/>
        <v>#DIV/0!</v>
      </c>
    </row>
    <row r="1740" spans="1:34" x14ac:dyDescent="0.25">
      <c r="A1740" s="1"/>
      <c r="U1740">
        <f t="shared" si="391"/>
        <v>0</v>
      </c>
      <c r="V1740">
        <f t="shared" si="392"/>
        <v>0</v>
      </c>
      <c r="W1740">
        <f t="shared" si="393"/>
        <v>0</v>
      </c>
      <c r="X1740">
        <f t="shared" si="389"/>
        <v>0</v>
      </c>
      <c r="Y1740">
        <f t="shared" si="390"/>
        <v>0</v>
      </c>
      <c r="Z1740">
        <f t="shared" si="398"/>
        <v>0</v>
      </c>
      <c r="AA1740">
        <f t="shared" si="396"/>
        <v>0</v>
      </c>
      <c r="AB1740">
        <f t="shared" si="394"/>
        <v>0</v>
      </c>
      <c r="AC1740" s="4" t="e">
        <f t="shared" si="400"/>
        <v>#DIV/0!</v>
      </c>
      <c r="AD1740" s="4" t="e">
        <f t="shared" si="401"/>
        <v>#DIV/0!</v>
      </c>
      <c r="AE1740" s="2" t="e">
        <f t="shared" si="402"/>
        <v>#DIV/0!</v>
      </c>
      <c r="AF1740" s="5" t="e">
        <f t="shared" si="395"/>
        <v>#DIV/0!</v>
      </c>
      <c r="AG1740" s="5" t="e">
        <f t="shared" si="397"/>
        <v>#DIV/0!</v>
      </c>
      <c r="AH1740" t="e">
        <f t="shared" si="399"/>
        <v>#DIV/0!</v>
      </c>
    </row>
    <row r="1741" spans="1:34" x14ac:dyDescent="0.25">
      <c r="A1741" s="1"/>
      <c r="U1741">
        <f t="shared" si="391"/>
        <v>0</v>
      </c>
      <c r="V1741">
        <f t="shared" si="392"/>
        <v>0</v>
      </c>
      <c r="W1741">
        <f t="shared" si="393"/>
        <v>0</v>
      </c>
      <c r="X1741">
        <f t="shared" si="389"/>
        <v>0</v>
      </c>
      <c r="Y1741">
        <f t="shared" si="390"/>
        <v>0</v>
      </c>
      <c r="Z1741">
        <f t="shared" si="398"/>
        <v>0</v>
      </c>
      <c r="AA1741">
        <f t="shared" si="396"/>
        <v>0</v>
      </c>
      <c r="AB1741">
        <f t="shared" si="394"/>
        <v>0</v>
      </c>
      <c r="AC1741" s="4" t="e">
        <f t="shared" si="400"/>
        <v>#DIV/0!</v>
      </c>
      <c r="AD1741" s="4" t="e">
        <f t="shared" si="401"/>
        <v>#DIV/0!</v>
      </c>
      <c r="AE1741" s="2" t="e">
        <f t="shared" si="402"/>
        <v>#DIV/0!</v>
      </c>
      <c r="AF1741" s="5" t="e">
        <f t="shared" si="395"/>
        <v>#DIV/0!</v>
      </c>
      <c r="AG1741" s="5" t="e">
        <f t="shared" si="397"/>
        <v>#DIV/0!</v>
      </c>
      <c r="AH1741" t="e">
        <f t="shared" si="399"/>
        <v>#DIV/0!</v>
      </c>
    </row>
    <row r="1742" spans="1:34" x14ac:dyDescent="0.25">
      <c r="A1742" s="1"/>
      <c r="U1742">
        <f t="shared" si="391"/>
        <v>0</v>
      </c>
      <c r="V1742">
        <f t="shared" si="392"/>
        <v>0</v>
      </c>
      <c r="W1742">
        <f t="shared" si="393"/>
        <v>0</v>
      </c>
      <c r="X1742">
        <f t="shared" si="389"/>
        <v>0</v>
      </c>
      <c r="Y1742">
        <f t="shared" si="390"/>
        <v>0</v>
      </c>
      <c r="Z1742">
        <f t="shared" si="398"/>
        <v>0</v>
      </c>
      <c r="AA1742">
        <f t="shared" si="396"/>
        <v>0</v>
      </c>
      <c r="AB1742">
        <f t="shared" si="394"/>
        <v>0</v>
      </c>
      <c r="AC1742" s="4" t="e">
        <f t="shared" si="400"/>
        <v>#DIV/0!</v>
      </c>
      <c r="AD1742" s="4" t="e">
        <f t="shared" si="401"/>
        <v>#DIV/0!</v>
      </c>
      <c r="AE1742" s="2" t="e">
        <f t="shared" si="402"/>
        <v>#DIV/0!</v>
      </c>
      <c r="AF1742" s="5" t="e">
        <f t="shared" si="395"/>
        <v>#DIV/0!</v>
      </c>
      <c r="AG1742" s="5" t="e">
        <f t="shared" si="397"/>
        <v>#DIV/0!</v>
      </c>
      <c r="AH1742" t="e">
        <f t="shared" si="399"/>
        <v>#DIV/0!</v>
      </c>
    </row>
    <row r="1743" spans="1:34" x14ac:dyDescent="0.25">
      <c r="A1743" s="1"/>
      <c r="U1743">
        <f t="shared" si="391"/>
        <v>0</v>
      </c>
      <c r="V1743">
        <f t="shared" si="392"/>
        <v>0</v>
      </c>
      <c r="W1743">
        <f t="shared" si="393"/>
        <v>0</v>
      </c>
      <c r="X1743">
        <f t="shared" si="389"/>
        <v>0</v>
      </c>
      <c r="Y1743">
        <f t="shared" si="390"/>
        <v>0</v>
      </c>
      <c r="Z1743">
        <f t="shared" si="398"/>
        <v>0</v>
      </c>
      <c r="AA1743">
        <f t="shared" si="396"/>
        <v>0</v>
      </c>
      <c r="AB1743">
        <f t="shared" si="394"/>
        <v>0</v>
      </c>
      <c r="AC1743" s="4" t="e">
        <f t="shared" si="400"/>
        <v>#DIV/0!</v>
      </c>
      <c r="AD1743" s="4" t="e">
        <f t="shared" si="401"/>
        <v>#DIV/0!</v>
      </c>
      <c r="AE1743" s="2" t="e">
        <f t="shared" si="402"/>
        <v>#DIV/0!</v>
      </c>
      <c r="AF1743" s="5" t="e">
        <f t="shared" si="395"/>
        <v>#DIV/0!</v>
      </c>
      <c r="AG1743" s="5" t="e">
        <f t="shared" si="397"/>
        <v>#DIV/0!</v>
      </c>
      <c r="AH1743" t="e">
        <f t="shared" si="399"/>
        <v>#DIV/0!</v>
      </c>
    </row>
    <row r="1744" spans="1:34" x14ac:dyDescent="0.25">
      <c r="A1744" s="1"/>
      <c r="U1744">
        <f t="shared" si="391"/>
        <v>0</v>
      </c>
      <c r="V1744">
        <f t="shared" si="392"/>
        <v>0</v>
      </c>
      <c r="W1744">
        <f t="shared" si="393"/>
        <v>0</v>
      </c>
      <c r="X1744">
        <f t="shared" si="389"/>
        <v>0</v>
      </c>
      <c r="Y1744">
        <f t="shared" si="390"/>
        <v>0</v>
      </c>
      <c r="Z1744">
        <f t="shared" si="398"/>
        <v>0</v>
      </c>
      <c r="AA1744">
        <f t="shared" si="396"/>
        <v>0</v>
      </c>
      <c r="AB1744">
        <f t="shared" si="394"/>
        <v>0</v>
      </c>
      <c r="AC1744" s="4" t="e">
        <f t="shared" si="400"/>
        <v>#DIV/0!</v>
      </c>
      <c r="AD1744" s="4" t="e">
        <f t="shared" si="401"/>
        <v>#DIV/0!</v>
      </c>
      <c r="AE1744" s="2" t="e">
        <f t="shared" si="402"/>
        <v>#DIV/0!</v>
      </c>
      <c r="AF1744" s="5" t="e">
        <f t="shared" si="395"/>
        <v>#DIV/0!</v>
      </c>
      <c r="AG1744" s="5" t="e">
        <f t="shared" si="397"/>
        <v>#DIV/0!</v>
      </c>
      <c r="AH1744" t="e">
        <f t="shared" si="399"/>
        <v>#DIV/0!</v>
      </c>
    </row>
    <row r="1745" spans="1:34" x14ac:dyDescent="0.25">
      <c r="A1745" s="1"/>
      <c r="U1745">
        <f t="shared" si="391"/>
        <v>0</v>
      </c>
      <c r="V1745">
        <f t="shared" si="392"/>
        <v>0</v>
      </c>
      <c r="W1745">
        <f t="shared" si="393"/>
        <v>0</v>
      </c>
      <c r="X1745">
        <f t="shared" si="389"/>
        <v>0</v>
      </c>
      <c r="Y1745">
        <f t="shared" si="390"/>
        <v>0</v>
      </c>
      <c r="Z1745">
        <f t="shared" si="398"/>
        <v>0</v>
      </c>
      <c r="AA1745">
        <f t="shared" si="396"/>
        <v>0</v>
      </c>
      <c r="AB1745">
        <f t="shared" si="394"/>
        <v>0</v>
      </c>
      <c r="AC1745" s="4" t="e">
        <f t="shared" si="400"/>
        <v>#DIV/0!</v>
      </c>
      <c r="AD1745" s="4" t="e">
        <f t="shared" si="401"/>
        <v>#DIV/0!</v>
      </c>
      <c r="AE1745" s="2" t="e">
        <f t="shared" si="402"/>
        <v>#DIV/0!</v>
      </c>
      <c r="AF1745" s="5" t="e">
        <f t="shared" si="395"/>
        <v>#DIV/0!</v>
      </c>
      <c r="AG1745" s="5" t="e">
        <f t="shared" si="397"/>
        <v>#DIV/0!</v>
      </c>
      <c r="AH1745" t="e">
        <f t="shared" si="399"/>
        <v>#DIV/0!</v>
      </c>
    </row>
    <row r="1746" spans="1:34" x14ac:dyDescent="0.25">
      <c r="A1746" s="1"/>
      <c r="U1746">
        <f t="shared" si="391"/>
        <v>0</v>
      </c>
      <c r="V1746">
        <f t="shared" si="392"/>
        <v>0</v>
      </c>
      <c r="W1746">
        <f t="shared" si="393"/>
        <v>0</v>
      </c>
      <c r="X1746">
        <f t="shared" si="389"/>
        <v>0</v>
      </c>
      <c r="Y1746">
        <f t="shared" si="390"/>
        <v>0</v>
      </c>
      <c r="Z1746">
        <f t="shared" si="398"/>
        <v>0</v>
      </c>
      <c r="AA1746">
        <f t="shared" si="396"/>
        <v>0</v>
      </c>
      <c r="AB1746">
        <f t="shared" si="394"/>
        <v>0</v>
      </c>
      <c r="AC1746" s="4" t="e">
        <f t="shared" si="400"/>
        <v>#DIV/0!</v>
      </c>
      <c r="AD1746" s="4" t="e">
        <f t="shared" si="401"/>
        <v>#DIV/0!</v>
      </c>
      <c r="AE1746" s="2" t="e">
        <f t="shared" si="402"/>
        <v>#DIV/0!</v>
      </c>
      <c r="AF1746" s="5" t="e">
        <f t="shared" si="395"/>
        <v>#DIV/0!</v>
      </c>
      <c r="AG1746" s="5" t="e">
        <f t="shared" si="397"/>
        <v>#DIV/0!</v>
      </c>
      <c r="AH1746" t="e">
        <f t="shared" si="399"/>
        <v>#DIV/0!</v>
      </c>
    </row>
    <row r="1747" spans="1:34" x14ac:dyDescent="0.25">
      <c r="A1747" s="1"/>
      <c r="U1747">
        <f t="shared" si="391"/>
        <v>0</v>
      </c>
      <c r="V1747">
        <f t="shared" si="392"/>
        <v>0</v>
      </c>
      <c r="W1747">
        <f t="shared" si="393"/>
        <v>0</v>
      </c>
      <c r="X1747">
        <f t="shared" si="389"/>
        <v>0</v>
      </c>
      <c r="Y1747">
        <f t="shared" si="390"/>
        <v>0</v>
      </c>
      <c r="Z1747">
        <f t="shared" si="398"/>
        <v>0</v>
      </c>
      <c r="AA1747">
        <f t="shared" si="396"/>
        <v>0</v>
      </c>
      <c r="AB1747">
        <f t="shared" si="394"/>
        <v>0</v>
      </c>
      <c r="AC1747" s="4" t="e">
        <f t="shared" si="400"/>
        <v>#DIV/0!</v>
      </c>
      <c r="AD1747" s="4" t="e">
        <f t="shared" si="401"/>
        <v>#DIV/0!</v>
      </c>
      <c r="AE1747" s="2" t="e">
        <f t="shared" si="402"/>
        <v>#DIV/0!</v>
      </c>
      <c r="AF1747" s="5" t="e">
        <f t="shared" si="395"/>
        <v>#DIV/0!</v>
      </c>
      <c r="AG1747" s="5" t="e">
        <f t="shared" si="397"/>
        <v>#DIV/0!</v>
      </c>
      <c r="AH1747" t="e">
        <f t="shared" si="399"/>
        <v>#DIV/0!</v>
      </c>
    </row>
    <row r="1748" spans="1:34" x14ac:dyDescent="0.25">
      <c r="A1748" s="1"/>
      <c r="U1748">
        <f t="shared" si="391"/>
        <v>0</v>
      </c>
      <c r="V1748">
        <f t="shared" si="392"/>
        <v>0</v>
      </c>
      <c r="W1748">
        <f t="shared" si="393"/>
        <v>0</v>
      </c>
      <c r="X1748">
        <f t="shared" si="389"/>
        <v>0</v>
      </c>
      <c r="Y1748">
        <f t="shared" si="390"/>
        <v>0</v>
      </c>
      <c r="Z1748">
        <f t="shared" si="398"/>
        <v>0</v>
      </c>
      <c r="AA1748">
        <f t="shared" si="396"/>
        <v>0</v>
      </c>
      <c r="AB1748">
        <f t="shared" si="394"/>
        <v>0</v>
      </c>
      <c r="AC1748" s="4" t="e">
        <f t="shared" si="400"/>
        <v>#DIV/0!</v>
      </c>
      <c r="AD1748" s="4" t="e">
        <f t="shared" si="401"/>
        <v>#DIV/0!</v>
      </c>
      <c r="AE1748" s="2" t="e">
        <f t="shared" si="402"/>
        <v>#DIV/0!</v>
      </c>
      <c r="AF1748" s="5" t="e">
        <f t="shared" si="395"/>
        <v>#DIV/0!</v>
      </c>
      <c r="AG1748" s="5" t="e">
        <f t="shared" si="397"/>
        <v>#DIV/0!</v>
      </c>
      <c r="AH1748" t="e">
        <f t="shared" si="399"/>
        <v>#DIV/0!</v>
      </c>
    </row>
    <row r="1749" spans="1:34" x14ac:dyDescent="0.25">
      <c r="A1749" s="1"/>
      <c r="U1749">
        <f t="shared" si="391"/>
        <v>0</v>
      </c>
      <c r="V1749">
        <f t="shared" si="392"/>
        <v>0</v>
      </c>
      <c r="W1749">
        <f t="shared" si="393"/>
        <v>0</v>
      </c>
      <c r="X1749">
        <f t="shared" si="389"/>
        <v>0</v>
      </c>
      <c r="Y1749">
        <f t="shared" si="390"/>
        <v>0</v>
      </c>
      <c r="Z1749">
        <f t="shared" si="398"/>
        <v>0</v>
      </c>
      <c r="AA1749">
        <f t="shared" si="396"/>
        <v>0</v>
      </c>
      <c r="AB1749">
        <f t="shared" si="394"/>
        <v>0</v>
      </c>
      <c r="AC1749" s="4" t="e">
        <f t="shared" si="400"/>
        <v>#DIV/0!</v>
      </c>
      <c r="AD1749" s="4" t="e">
        <f t="shared" si="401"/>
        <v>#DIV/0!</v>
      </c>
      <c r="AE1749" s="2" t="e">
        <f t="shared" si="402"/>
        <v>#DIV/0!</v>
      </c>
      <c r="AF1749" s="5" t="e">
        <f t="shared" si="395"/>
        <v>#DIV/0!</v>
      </c>
      <c r="AG1749" s="5" t="e">
        <f t="shared" si="397"/>
        <v>#DIV/0!</v>
      </c>
      <c r="AH1749" t="e">
        <f t="shared" si="399"/>
        <v>#DIV/0!</v>
      </c>
    </row>
    <row r="1750" spans="1:34" x14ac:dyDescent="0.25">
      <c r="A1750" s="1"/>
      <c r="U1750">
        <f t="shared" si="391"/>
        <v>0</v>
      </c>
      <c r="V1750">
        <f t="shared" si="392"/>
        <v>0</v>
      </c>
      <c r="W1750">
        <f t="shared" si="393"/>
        <v>0</v>
      </c>
      <c r="X1750">
        <f t="shared" si="389"/>
        <v>0</v>
      </c>
      <c r="Y1750">
        <f t="shared" si="390"/>
        <v>0</v>
      </c>
      <c r="Z1750">
        <f t="shared" si="398"/>
        <v>0</v>
      </c>
      <c r="AA1750">
        <f t="shared" si="396"/>
        <v>0</v>
      </c>
      <c r="AB1750">
        <f t="shared" si="394"/>
        <v>0</v>
      </c>
      <c r="AC1750" s="4" t="e">
        <f t="shared" si="400"/>
        <v>#DIV/0!</v>
      </c>
      <c r="AD1750" s="4" t="e">
        <f t="shared" si="401"/>
        <v>#DIV/0!</v>
      </c>
      <c r="AE1750" s="2" t="e">
        <f t="shared" si="402"/>
        <v>#DIV/0!</v>
      </c>
      <c r="AF1750" s="5" t="e">
        <f t="shared" si="395"/>
        <v>#DIV/0!</v>
      </c>
      <c r="AG1750" s="5" t="e">
        <f t="shared" si="397"/>
        <v>#DIV/0!</v>
      </c>
      <c r="AH1750" t="e">
        <f t="shared" si="399"/>
        <v>#DIV/0!</v>
      </c>
    </row>
    <row r="1751" spans="1:34" x14ac:dyDescent="0.25">
      <c r="A1751" s="1"/>
      <c r="U1751">
        <f t="shared" si="391"/>
        <v>0</v>
      </c>
      <c r="V1751">
        <f t="shared" si="392"/>
        <v>0</v>
      </c>
      <c r="W1751">
        <f t="shared" si="393"/>
        <v>0</v>
      </c>
      <c r="X1751">
        <f t="shared" si="389"/>
        <v>0</v>
      </c>
      <c r="Y1751">
        <f t="shared" si="390"/>
        <v>0</v>
      </c>
      <c r="Z1751">
        <f t="shared" si="398"/>
        <v>0</v>
      </c>
      <c r="AA1751">
        <f t="shared" si="396"/>
        <v>0</v>
      </c>
      <c r="AB1751">
        <f t="shared" si="394"/>
        <v>0</v>
      </c>
      <c r="AC1751" s="4" t="e">
        <f t="shared" si="400"/>
        <v>#DIV/0!</v>
      </c>
      <c r="AD1751" s="4" t="e">
        <f t="shared" si="401"/>
        <v>#DIV/0!</v>
      </c>
      <c r="AE1751" s="2" t="e">
        <f t="shared" si="402"/>
        <v>#DIV/0!</v>
      </c>
      <c r="AF1751" s="5" t="e">
        <f t="shared" si="395"/>
        <v>#DIV/0!</v>
      </c>
      <c r="AG1751" s="5" t="e">
        <f t="shared" si="397"/>
        <v>#DIV/0!</v>
      </c>
      <c r="AH1751" t="e">
        <f t="shared" si="399"/>
        <v>#DIV/0!</v>
      </c>
    </row>
    <row r="1752" spans="1:34" x14ac:dyDescent="0.25">
      <c r="A1752" s="1"/>
      <c r="U1752">
        <f t="shared" si="391"/>
        <v>0</v>
      </c>
      <c r="V1752">
        <f t="shared" si="392"/>
        <v>0</v>
      </c>
      <c r="W1752">
        <f t="shared" si="393"/>
        <v>0</v>
      </c>
      <c r="X1752">
        <f t="shared" si="389"/>
        <v>0</v>
      </c>
      <c r="Y1752">
        <f t="shared" si="390"/>
        <v>0</v>
      </c>
      <c r="Z1752">
        <f t="shared" si="398"/>
        <v>0</v>
      </c>
      <c r="AA1752">
        <f t="shared" si="396"/>
        <v>0</v>
      </c>
      <c r="AB1752">
        <f t="shared" si="394"/>
        <v>0</v>
      </c>
      <c r="AC1752" s="4" t="e">
        <f t="shared" si="400"/>
        <v>#DIV/0!</v>
      </c>
      <c r="AD1752" s="4" t="e">
        <f t="shared" si="401"/>
        <v>#DIV/0!</v>
      </c>
      <c r="AE1752" s="2" t="e">
        <f t="shared" si="402"/>
        <v>#DIV/0!</v>
      </c>
      <c r="AF1752" s="5" t="e">
        <f t="shared" si="395"/>
        <v>#DIV/0!</v>
      </c>
      <c r="AG1752" s="5" t="e">
        <f t="shared" si="397"/>
        <v>#DIV/0!</v>
      </c>
      <c r="AH1752" t="e">
        <f t="shared" si="399"/>
        <v>#DIV/0!</v>
      </c>
    </row>
    <row r="1753" spans="1:34" x14ac:dyDescent="0.25">
      <c r="A1753" s="1"/>
      <c r="U1753">
        <f t="shared" si="391"/>
        <v>0</v>
      </c>
      <c r="V1753">
        <f t="shared" si="392"/>
        <v>0</v>
      </c>
      <c r="W1753">
        <f t="shared" si="393"/>
        <v>0</v>
      </c>
      <c r="X1753">
        <f t="shared" si="389"/>
        <v>0</v>
      </c>
      <c r="Y1753">
        <f t="shared" si="390"/>
        <v>0</v>
      </c>
      <c r="Z1753">
        <f t="shared" si="398"/>
        <v>0</v>
      </c>
      <c r="AA1753">
        <f t="shared" si="396"/>
        <v>0</v>
      </c>
      <c r="AB1753">
        <f t="shared" si="394"/>
        <v>0</v>
      </c>
      <c r="AC1753" s="4" t="e">
        <f t="shared" si="400"/>
        <v>#DIV/0!</v>
      </c>
      <c r="AD1753" s="4" t="e">
        <f t="shared" si="401"/>
        <v>#DIV/0!</v>
      </c>
      <c r="AE1753" s="2" t="e">
        <f t="shared" si="402"/>
        <v>#DIV/0!</v>
      </c>
      <c r="AF1753" s="5" t="e">
        <f t="shared" si="395"/>
        <v>#DIV/0!</v>
      </c>
      <c r="AG1753" s="5" t="e">
        <f t="shared" si="397"/>
        <v>#DIV/0!</v>
      </c>
      <c r="AH1753" t="e">
        <f t="shared" si="399"/>
        <v>#DIV/0!</v>
      </c>
    </row>
    <row r="1754" spans="1:34" x14ac:dyDescent="0.25">
      <c r="A1754" s="1"/>
      <c r="U1754">
        <f t="shared" si="391"/>
        <v>0</v>
      </c>
      <c r="V1754">
        <f t="shared" si="392"/>
        <v>0</v>
      </c>
      <c r="W1754">
        <f t="shared" si="393"/>
        <v>0</v>
      </c>
      <c r="X1754">
        <f t="shared" si="389"/>
        <v>0</v>
      </c>
      <c r="Y1754">
        <f t="shared" si="390"/>
        <v>0</v>
      </c>
      <c r="Z1754">
        <f t="shared" si="398"/>
        <v>0</v>
      </c>
      <c r="AA1754">
        <f t="shared" si="396"/>
        <v>0</v>
      </c>
      <c r="AB1754">
        <f t="shared" si="394"/>
        <v>0</v>
      </c>
      <c r="AC1754" s="4" t="e">
        <f t="shared" si="400"/>
        <v>#DIV/0!</v>
      </c>
      <c r="AD1754" s="4" t="e">
        <f t="shared" si="401"/>
        <v>#DIV/0!</v>
      </c>
      <c r="AE1754" s="2" t="e">
        <f t="shared" si="402"/>
        <v>#DIV/0!</v>
      </c>
      <c r="AF1754" s="5" t="e">
        <f t="shared" si="395"/>
        <v>#DIV/0!</v>
      </c>
      <c r="AG1754" s="5" t="e">
        <f t="shared" si="397"/>
        <v>#DIV/0!</v>
      </c>
      <c r="AH1754" t="e">
        <f t="shared" si="399"/>
        <v>#DIV/0!</v>
      </c>
    </row>
    <row r="1755" spans="1:34" x14ac:dyDescent="0.25">
      <c r="A1755" s="1"/>
      <c r="U1755">
        <f t="shared" si="391"/>
        <v>0</v>
      </c>
      <c r="V1755">
        <f t="shared" si="392"/>
        <v>0</v>
      </c>
      <c r="W1755">
        <f t="shared" si="393"/>
        <v>0</v>
      </c>
      <c r="X1755">
        <f t="shared" si="389"/>
        <v>0</v>
      </c>
      <c r="Y1755">
        <f t="shared" si="390"/>
        <v>0</v>
      </c>
      <c r="Z1755">
        <f t="shared" si="398"/>
        <v>0</v>
      </c>
      <c r="AA1755">
        <f t="shared" si="396"/>
        <v>0</v>
      </c>
      <c r="AB1755">
        <f t="shared" si="394"/>
        <v>0</v>
      </c>
      <c r="AC1755" s="4" t="e">
        <f t="shared" si="400"/>
        <v>#DIV/0!</v>
      </c>
      <c r="AD1755" s="4" t="e">
        <f t="shared" si="401"/>
        <v>#DIV/0!</v>
      </c>
      <c r="AE1755" s="2" t="e">
        <f t="shared" si="402"/>
        <v>#DIV/0!</v>
      </c>
      <c r="AF1755" s="5" t="e">
        <f t="shared" si="395"/>
        <v>#DIV/0!</v>
      </c>
      <c r="AG1755" s="5" t="e">
        <f t="shared" si="397"/>
        <v>#DIV/0!</v>
      </c>
      <c r="AH1755" t="e">
        <f t="shared" si="399"/>
        <v>#DIV/0!</v>
      </c>
    </row>
    <row r="1756" spans="1:34" x14ac:dyDescent="0.25">
      <c r="A1756" s="1"/>
      <c r="U1756">
        <f t="shared" si="391"/>
        <v>0</v>
      </c>
      <c r="V1756">
        <f t="shared" si="392"/>
        <v>0</v>
      </c>
      <c r="W1756">
        <f t="shared" si="393"/>
        <v>0</v>
      </c>
      <c r="X1756">
        <f t="shared" si="389"/>
        <v>0</v>
      </c>
      <c r="Y1756">
        <f t="shared" si="390"/>
        <v>0</v>
      </c>
      <c r="Z1756">
        <f t="shared" si="398"/>
        <v>0</v>
      </c>
      <c r="AA1756">
        <f t="shared" si="396"/>
        <v>0</v>
      </c>
      <c r="AB1756">
        <f t="shared" si="394"/>
        <v>0</v>
      </c>
      <c r="AC1756" s="4" t="e">
        <f t="shared" si="400"/>
        <v>#DIV/0!</v>
      </c>
      <c r="AD1756" s="4" t="e">
        <f t="shared" si="401"/>
        <v>#DIV/0!</v>
      </c>
      <c r="AE1756" s="2" t="e">
        <f t="shared" si="402"/>
        <v>#DIV/0!</v>
      </c>
      <c r="AF1756" s="5" t="e">
        <f t="shared" si="395"/>
        <v>#DIV/0!</v>
      </c>
      <c r="AG1756" s="5" t="e">
        <f t="shared" si="397"/>
        <v>#DIV/0!</v>
      </c>
      <c r="AH1756" t="e">
        <f t="shared" si="399"/>
        <v>#DIV/0!</v>
      </c>
    </row>
    <row r="1757" spans="1:34" x14ac:dyDescent="0.25">
      <c r="A1757" s="1"/>
      <c r="U1757">
        <f t="shared" si="391"/>
        <v>0</v>
      </c>
      <c r="V1757">
        <f t="shared" si="392"/>
        <v>0</v>
      </c>
      <c r="W1757">
        <f t="shared" si="393"/>
        <v>0</v>
      </c>
      <c r="X1757">
        <f t="shared" si="389"/>
        <v>0</v>
      </c>
      <c r="Y1757">
        <f t="shared" si="390"/>
        <v>0</v>
      </c>
      <c r="Z1757">
        <f t="shared" si="398"/>
        <v>0</v>
      </c>
      <c r="AA1757">
        <f t="shared" si="396"/>
        <v>0</v>
      </c>
      <c r="AB1757">
        <f t="shared" si="394"/>
        <v>0</v>
      </c>
      <c r="AC1757" s="4" t="e">
        <f t="shared" si="400"/>
        <v>#DIV/0!</v>
      </c>
      <c r="AD1757" s="4" t="e">
        <f t="shared" si="401"/>
        <v>#DIV/0!</v>
      </c>
      <c r="AE1757" s="2" t="e">
        <f t="shared" si="402"/>
        <v>#DIV/0!</v>
      </c>
      <c r="AF1757" s="5" t="e">
        <f t="shared" si="395"/>
        <v>#DIV/0!</v>
      </c>
      <c r="AG1757" s="5" t="e">
        <f t="shared" si="397"/>
        <v>#DIV/0!</v>
      </c>
      <c r="AH1757" t="e">
        <f t="shared" si="399"/>
        <v>#DIV/0!</v>
      </c>
    </row>
    <row r="1758" spans="1:34" x14ac:dyDescent="0.25">
      <c r="A1758" s="1"/>
      <c r="U1758">
        <f t="shared" si="391"/>
        <v>0</v>
      </c>
      <c r="V1758">
        <f t="shared" si="392"/>
        <v>0</v>
      </c>
      <c r="W1758">
        <f t="shared" si="393"/>
        <v>0</v>
      </c>
      <c r="X1758">
        <f t="shared" si="389"/>
        <v>0</v>
      </c>
      <c r="Y1758">
        <f t="shared" si="390"/>
        <v>0</v>
      </c>
      <c r="Z1758">
        <f t="shared" si="398"/>
        <v>0</v>
      </c>
      <c r="AA1758">
        <f t="shared" si="396"/>
        <v>0</v>
      </c>
      <c r="AB1758">
        <f t="shared" si="394"/>
        <v>0</v>
      </c>
      <c r="AC1758" s="4" t="e">
        <f t="shared" si="400"/>
        <v>#DIV/0!</v>
      </c>
      <c r="AD1758" s="4" t="e">
        <f t="shared" si="401"/>
        <v>#DIV/0!</v>
      </c>
      <c r="AE1758" s="2" t="e">
        <f t="shared" si="402"/>
        <v>#DIV/0!</v>
      </c>
      <c r="AF1758" s="5" t="e">
        <f t="shared" si="395"/>
        <v>#DIV/0!</v>
      </c>
      <c r="AG1758" s="5" t="e">
        <f t="shared" si="397"/>
        <v>#DIV/0!</v>
      </c>
      <c r="AH1758" t="e">
        <f t="shared" si="399"/>
        <v>#DIV/0!</v>
      </c>
    </row>
    <row r="1759" spans="1:34" x14ac:dyDescent="0.25">
      <c r="A1759" s="1"/>
      <c r="U1759">
        <f t="shared" si="391"/>
        <v>0</v>
      </c>
      <c r="V1759">
        <f t="shared" si="392"/>
        <v>0</v>
      </c>
      <c r="W1759">
        <f t="shared" si="393"/>
        <v>0</v>
      </c>
      <c r="X1759">
        <f t="shared" si="389"/>
        <v>0</v>
      </c>
      <c r="Y1759">
        <f t="shared" si="390"/>
        <v>0</v>
      </c>
      <c r="Z1759">
        <f t="shared" si="398"/>
        <v>0</v>
      </c>
      <c r="AA1759">
        <f t="shared" si="396"/>
        <v>0</v>
      </c>
      <c r="AB1759">
        <f t="shared" si="394"/>
        <v>0</v>
      </c>
      <c r="AC1759" s="4" t="e">
        <f t="shared" si="400"/>
        <v>#DIV/0!</v>
      </c>
      <c r="AD1759" s="4" t="e">
        <f t="shared" si="401"/>
        <v>#DIV/0!</v>
      </c>
      <c r="AE1759" s="2" t="e">
        <f t="shared" si="402"/>
        <v>#DIV/0!</v>
      </c>
      <c r="AF1759" s="5" t="e">
        <f t="shared" si="395"/>
        <v>#DIV/0!</v>
      </c>
      <c r="AG1759" s="5" t="e">
        <f t="shared" si="397"/>
        <v>#DIV/0!</v>
      </c>
      <c r="AH1759" t="e">
        <f t="shared" si="399"/>
        <v>#DIV/0!</v>
      </c>
    </row>
    <row r="1760" spans="1:34" x14ac:dyDescent="0.25">
      <c r="A1760" s="1"/>
      <c r="U1760">
        <f t="shared" si="391"/>
        <v>0</v>
      </c>
      <c r="V1760">
        <f t="shared" si="392"/>
        <v>0</v>
      </c>
      <c r="W1760">
        <f t="shared" si="393"/>
        <v>0</v>
      </c>
      <c r="X1760">
        <f t="shared" si="389"/>
        <v>0</v>
      </c>
      <c r="Y1760">
        <f t="shared" si="390"/>
        <v>0</v>
      </c>
      <c r="Z1760">
        <f t="shared" si="398"/>
        <v>0</v>
      </c>
      <c r="AA1760">
        <f t="shared" si="396"/>
        <v>0</v>
      </c>
      <c r="AB1760">
        <f t="shared" si="394"/>
        <v>0</v>
      </c>
      <c r="AC1760" s="4" t="e">
        <f t="shared" si="400"/>
        <v>#DIV/0!</v>
      </c>
      <c r="AD1760" s="4" t="e">
        <f t="shared" si="401"/>
        <v>#DIV/0!</v>
      </c>
      <c r="AE1760" s="2" t="e">
        <f t="shared" si="402"/>
        <v>#DIV/0!</v>
      </c>
      <c r="AF1760" s="5" t="e">
        <f t="shared" si="395"/>
        <v>#DIV/0!</v>
      </c>
      <c r="AG1760" s="5" t="e">
        <f t="shared" si="397"/>
        <v>#DIV/0!</v>
      </c>
      <c r="AH1760" t="e">
        <f t="shared" si="399"/>
        <v>#DIV/0!</v>
      </c>
    </row>
    <row r="1761" spans="1:34" x14ac:dyDescent="0.25">
      <c r="A1761" s="1"/>
      <c r="U1761">
        <f t="shared" si="391"/>
        <v>0</v>
      </c>
      <c r="V1761">
        <f t="shared" si="392"/>
        <v>0</v>
      </c>
      <c r="W1761">
        <f t="shared" si="393"/>
        <v>0</v>
      </c>
      <c r="X1761">
        <f t="shared" si="389"/>
        <v>0</v>
      </c>
      <c r="Y1761">
        <f t="shared" si="390"/>
        <v>0</v>
      </c>
      <c r="Z1761">
        <f t="shared" si="398"/>
        <v>0</v>
      </c>
      <c r="AA1761">
        <f t="shared" si="396"/>
        <v>0</v>
      </c>
      <c r="AB1761">
        <f t="shared" si="394"/>
        <v>0</v>
      </c>
      <c r="AC1761" s="4" t="e">
        <f t="shared" si="400"/>
        <v>#DIV/0!</v>
      </c>
      <c r="AD1761" s="4" t="e">
        <f t="shared" si="401"/>
        <v>#DIV/0!</v>
      </c>
      <c r="AE1761" s="2" t="e">
        <f t="shared" si="402"/>
        <v>#DIV/0!</v>
      </c>
      <c r="AF1761" s="5" t="e">
        <f t="shared" si="395"/>
        <v>#DIV/0!</v>
      </c>
      <c r="AG1761" s="5" t="e">
        <f t="shared" si="397"/>
        <v>#DIV/0!</v>
      </c>
      <c r="AH1761" t="e">
        <f t="shared" si="399"/>
        <v>#DIV/0!</v>
      </c>
    </row>
    <row r="1762" spans="1:34" x14ac:dyDescent="0.25">
      <c r="A1762" s="1"/>
      <c r="U1762">
        <f t="shared" si="391"/>
        <v>0</v>
      </c>
      <c r="V1762">
        <f t="shared" si="392"/>
        <v>0</v>
      </c>
      <c r="W1762">
        <f t="shared" si="393"/>
        <v>0</v>
      </c>
      <c r="X1762">
        <f t="shared" si="389"/>
        <v>0</v>
      </c>
      <c r="Y1762">
        <f t="shared" si="390"/>
        <v>0</v>
      </c>
      <c r="Z1762">
        <f t="shared" si="398"/>
        <v>0</v>
      </c>
      <c r="AA1762">
        <f t="shared" si="396"/>
        <v>0</v>
      </c>
      <c r="AB1762">
        <f t="shared" si="394"/>
        <v>0</v>
      </c>
      <c r="AC1762" s="4" t="e">
        <f t="shared" si="400"/>
        <v>#DIV/0!</v>
      </c>
      <c r="AD1762" s="4" t="e">
        <f t="shared" si="401"/>
        <v>#DIV/0!</v>
      </c>
      <c r="AE1762" s="2" t="e">
        <f t="shared" si="402"/>
        <v>#DIV/0!</v>
      </c>
      <c r="AF1762" s="5" t="e">
        <f t="shared" si="395"/>
        <v>#DIV/0!</v>
      </c>
      <c r="AG1762" s="5" t="e">
        <f t="shared" si="397"/>
        <v>#DIV/0!</v>
      </c>
      <c r="AH1762" t="e">
        <f t="shared" si="399"/>
        <v>#DIV/0!</v>
      </c>
    </row>
    <row r="1763" spans="1:34" x14ac:dyDescent="0.25">
      <c r="A1763" s="1"/>
      <c r="U1763">
        <f t="shared" si="391"/>
        <v>0</v>
      </c>
      <c r="V1763">
        <f t="shared" si="392"/>
        <v>0</v>
      </c>
      <c r="W1763">
        <f t="shared" si="393"/>
        <v>0</v>
      </c>
      <c r="X1763">
        <f t="shared" si="389"/>
        <v>0</v>
      </c>
      <c r="Y1763">
        <f t="shared" si="390"/>
        <v>0</v>
      </c>
      <c r="Z1763">
        <f t="shared" si="398"/>
        <v>0</v>
      </c>
      <c r="AA1763">
        <f t="shared" si="396"/>
        <v>0</v>
      </c>
      <c r="AB1763">
        <f t="shared" si="394"/>
        <v>0</v>
      </c>
      <c r="AC1763" s="4" t="e">
        <f t="shared" si="400"/>
        <v>#DIV/0!</v>
      </c>
      <c r="AD1763" s="4" t="e">
        <f t="shared" si="401"/>
        <v>#DIV/0!</v>
      </c>
      <c r="AE1763" s="2" t="e">
        <f t="shared" si="402"/>
        <v>#DIV/0!</v>
      </c>
      <c r="AF1763" s="5" t="e">
        <f t="shared" si="395"/>
        <v>#DIV/0!</v>
      </c>
      <c r="AG1763" s="5" t="e">
        <f t="shared" si="397"/>
        <v>#DIV/0!</v>
      </c>
      <c r="AH1763" t="e">
        <f t="shared" si="399"/>
        <v>#DIV/0!</v>
      </c>
    </row>
    <row r="1764" spans="1:34" x14ac:dyDescent="0.25">
      <c r="A1764" s="1"/>
      <c r="U1764">
        <f t="shared" si="391"/>
        <v>0</v>
      </c>
      <c r="V1764">
        <f t="shared" si="392"/>
        <v>0</v>
      </c>
      <c r="W1764">
        <f t="shared" si="393"/>
        <v>0</v>
      </c>
      <c r="X1764">
        <f t="shared" si="389"/>
        <v>0</v>
      </c>
      <c r="Y1764">
        <f t="shared" si="390"/>
        <v>0</v>
      </c>
      <c r="Z1764">
        <f t="shared" si="398"/>
        <v>0</v>
      </c>
      <c r="AA1764">
        <f t="shared" si="396"/>
        <v>0</v>
      </c>
      <c r="AB1764">
        <f t="shared" si="394"/>
        <v>0</v>
      </c>
      <c r="AC1764" s="4" t="e">
        <f t="shared" si="400"/>
        <v>#DIV/0!</v>
      </c>
      <c r="AD1764" s="4" t="e">
        <f t="shared" si="401"/>
        <v>#DIV/0!</v>
      </c>
      <c r="AE1764" s="2" t="e">
        <f t="shared" si="402"/>
        <v>#DIV/0!</v>
      </c>
      <c r="AF1764" s="5" t="e">
        <f t="shared" si="395"/>
        <v>#DIV/0!</v>
      </c>
      <c r="AG1764" s="5" t="e">
        <f t="shared" si="397"/>
        <v>#DIV/0!</v>
      </c>
      <c r="AH1764" t="e">
        <f t="shared" si="399"/>
        <v>#DIV/0!</v>
      </c>
    </row>
    <row r="1765" spans="1:34" x14ac:dyDescent="0.25">
      <c r="A1765" s="1"/>
      <c r="U1765">
        <f t="shared" si="391"/>
        <v>0</v>
      </c>
      <c r="V1765">
        <f t="shared" si="392"/>
        <v>0</v>
      </c>
      <c r="W1765">
        <f t="shared" si="393"/>
        <v>0</v>
      </c>
      <c r="X1765">
        <f t="shared" si="389"/>
        <v>0</v>
      </c>
      <c r="Y1765">
        <f t="shared" si="390"/>
        <v>0</v>
      </c>
      <c r="Z1765">
        <f t="shared" si="398"/>
        <v>0</v>
      </c>
      <c r="AA1765">
        <f t="shared" si="396"/>
        <v>0</v>
      </c>
      <c r="AB1765">
        <f t="shared" si="394"/>
        <v>0</v>
      </c>
      <c r="AC1765" s="4" t="e">
        <f t="shared" si="400"/>
        <v>#DIV/0!</v>
      </c>
      <c r="AD1765" s="4" t="e">
        <f t="shared" si="401"/>
        <v>#DIV/0!</v>
      </c>
      <c r="AE1765" s="2" t="e">
        <f t="shared" si="402"/>
        <v>#DIV/0!</v>
      </c>
      <c r="AF1765" s="5" t="e">
        <f t="shared" si="395"/>
        <v>#DIV/0!</v>
      </c>
      <c r="AG1765" s="5" t="e">
        <f t="shared" si="397"/>
        <v>#DIV/0!</v>
      </c>
      <c r="AH1765" t="e">
        <f t="shared" si="399"/>
        <v>#DIV/0!</v>
      </c>
    </row>
    <row r="1766" spans="1:34" x14ac:dyDescent="0.25">
      <c r="A1766" s="1"/>
      <c r="U1766">
        <f t="shared" si="391"/>
        <v>0</v>
      </c>
      <c r="V1766">
        <f t="shared" si="392"/>
        <v>0</v>
      </c>
      <c r="W1766">
        <f t="shared" si="393"/>
        <v>0</v>
      </c>
      <c r="X1766">
        <f t="shared" si="389"/>
        <v>0</v>
      </c>
      <c r="Y1766">
        <f t="shared" si="390"/>
        <v>0</v>
      </c>
      <c r="Z1766">
        <f t="shared" si="398"/>
        <v>0</v>
      </c>
      <c r="AA1766">
        <f t="shared" si="396"/>
        <v>0</v>
      </c>
      <c r="AB1766">
        <f t="shared" si="394"/>
        <v>0</v>
      </c>
      <c r="AC1766" s="4" t="e">
        <f t="shared" si="400"/>
        <v>#DIV/0!</v>
      </c>
      <c r="AD1766" s="4" t="e">
        <f t="shared" si="401"/>
        <v>#DIV/0!</v>
      </c>
      <c r="AE1766" s="2" t="e">
        <f t="shared" si="402"/>
        <v>#DIV/0!</v>
      </c>
      <c r="AF1766" s="5" t="e">
        <f t="shared" si="395"/>
        <v>#DIV/0!</v>
      </c>
      <c r="AG1766" s="5" t="e">
        <f t="shared" si="397"/>
        <v>#DIV/0!</v>
      </c>
      <c r="AH1766" t="e">
        <f t="shared" si="399"/>
        <v>#DIV/0!</v>
      </c>
    </row>
    <row r="1767" spans="1:34" x14ac:dyDescent="0.25">
      <c r="A1767" s="1"/>
      <c r="U1767">
        <f t="shared" si="391"/>
        <v>0</v>
      </c>
      <c r="V1767">
        <f t="shared" si="392"/>
        <v>0</v>
      </c>
      <c r="W1767">
        <f t="shared" si="393"/>
        <v>0</v>
      </c>
      <c r="X1767">
        <f t="shared" si="389"/>
        <v>0</v>
      </c>
      <c r="Y1767">
        <f t="shared" si="390"/>
        <v>0</v>
      </c>
      <c r="Z1767">
        <f t="shared" si="398"/>
        <v>0</v>
      </c>
      <c r="AA1767">
        <f t="shared" si="396"/>
        <v>0</v>
      </c>
      <c r="AB1767">
        <f t="shared" si="394"/>
        <v>0</v>
      </c>
      <c r="AC1767" s="4" t="e">
        <f t="shared" si="400"/>
        <v>#DIV/0!</v>
      </c>
      <c r="AD1767" s="4" t="e">
        <f t="shared" si="401"/>
        <v>#DIV/0!</v>
      </c>
      <c r="AE1767" s="2" t="e">
        <f t="shared" si="402"/>
        <v>#DIV/0!</v>
      </c>
      <c r="AF1767" s="5" t="e">
        <f t="shared" si="395"/>
        <v>#DIV/0!</v>
      </c>
      <c r="AG1767" s="5" t="e">
        <f t="shared" si="397"/>
        <v>#DIV/0!</v>
      </c>
      <c r="AH1767" t="e">
        <f t="shared" si="399"/>
        <v>#DIV/0!</v>
      </c>
    </row>
    <row r="1768" spans="1:34" x14ac:dyDescent="0.25">
      <c r="A1768" s="1"/>
      <c r="U1768">
        <f t="shared" si="391"/>
        <v>0</v>
      </c>
      <c r="V1768">
        <f t="shared" si="392"/>
        <v>0</v>
      </c>
      <c r="W1768">
        <f t="shared" si="393"/>
        <v>0</v>
      </c>
      <c r="X1768">
        <f t="shared" si="389"/>
        <v>0</v>
      </c>
      <c r="Y1768">
        <f t="shared" si="390"/>
        <v>0</v>
      </c>
      <c r="Z1768">
        <f t="shared" si="398"/>
        <v>0</v>
      </c>
      <c r="AA1768">
        <f t="shared" si="396"/>
        <v>0</v>
      </c>
      <c r="AB1768">
        <f t="shared" si="394"/>
        <v>0</v>
      </c>
      <c r="AC1768" s="4" t="e">
        <f t="shared" si="400"/>
        <v>#DIV/0!</v>
      </c>
      <c r="AD1768" s="4" t="e">
        <f t="shared" si="401"/>
        <v>#DIV/0!</v>
      </c>
      <c r="AE1768" s="2" t="e">
        <f t="shared" si="402"/>
        <v>#DIV/0!</v>
      </c>
      <c r="AF1768" s="5" t="e">
        <f t="shared" si="395"/>
        <v>#DIV/0!</v>
      </c>
      <c r="AG1768" s="5" t="e">
        <f t="shared" si="397"/>
        <v>#DIV/0!</v>
      </c>
      <c r="AH1768" t="e">
        <f t="shared" si="399"/>
        <v>#DIV/0!</v>
      </c>
    </row>
    <row r="1769" spans="1:34" x14ac:dyDescent="0.25">
      <c r="A1769" s="1"/>
      <c r="U1769">
        <f t="shared" si="391"/>
        <v>0</v>
      </c>
      <c r="V1769">
        <f t="shared" si="392"/>
        <v>0</v>
      </c>
      <c r="W1769">
        <f t="shared" si="393"/>
        <v>0</v>
      </c>
      <c r="X1769">
        <f t="shared" si="389"/>
        <v>0</v>
      </c>
      <c r="Y1769">
        <f t="shared" si="390"/>
        <v>0</v>
      </c>
      <c r="Z1769">
        <f t="shared" si="398"/>
        <v>0</v>
      </c>
      <c r="AA1769">
        <f t="shared" si="396"/>
        <v>0</v>
      </c>
      <c r="AB1769">
        <f t="shared" si="394"/>
        <v>0</v>
      </c>
      <c r="AC1769" s="4" t="e">
        <f t="shared" si="400"/>
        <v>#DIV/0!</v>
      </c>
      <c r="AD1769" s="4" t="e">
        <f t="shared" si="401"/>
        <v>#DIV/0!</v>
      </c>
      <c r="AE1769" s="2" t="e">
        <f t="shared" si="402"/>
        <v>#DIV/0!</v>
      </c>
      <c r="AF1769" s="5" t="e">
        <f t="shared" si="395"/>
        <v>#DIV/0!</v>
      </c>
      <c r="AG1769" s="5" t="e">
        <f t="shared" si="397"/>
        <v>#DIV/0!</v>
      </c>
      <c r="AH1769" t="e">
        <f t="shared" si="399"/>
        <v>#DIV/0!</v>
      </c>
    </row>
    <row r="1770" spans="1:34" x14ac:dyDescent="0.25">
      <c r="A1770" s="1"/>
      <c r="U1770">
        <f t="shared" si="391"/>
        <v>0</v>
      </c>
      <c r="V1770">
        <f t="shared" si="392"/>
        <v>0</v>
      </c>
      <c r="W1770">
        <f t="shared" si="393"/>
        <v>0</v>
      </c>
      <c r="X1770">
        <f t="shared" si="389"/>
        <v>0</v>
      </c>
      <c r="Y1770">
        <f t="shared" si="390"/>
        <v>0</v>
      </c>
      <c r="Z1770">
        <f t="shared" si="398"/>
        <v>0</v>
      </c>
      <c r="AA1770">
        <f t="shared" si="396"/>
        <v>0</v>
      </c>
      <c r="AB1770">
        <f t="shared" si="394"/>
        <v>0</v>
      </c>
      <c r="AC1770" s="4" t="e">
        <f t="shared" si="400"/>
        <v>#DIV/0!</v>
      </c>
      <c r="AD1770" s="4" t="e">
        <f t="shared" si="401"/>
        <v>#DIV/0!</v>
      </c>
      <c r="AE1770" s="2" t="e">
        <f t="shared" si="402"/>
        <v>#DIV/0!</v>
      </c>
      <c r="AF1770" s="5" t="e">
        <f t="shared" si="395"/>
        <v>#DIV/0!</v>
      </c>
      <c r="AG1770" s="5" t="e">
        <f t="shared" si="397"/>
        <v>#DIV/0!</v>
      </c>
      <c r="AH1770" t="e">
        <f t="shared" si="399"/>
        <v>#DIV/0!</v>
      </c>
    </row>
    <row r="1771" spans="1:34" x14ac:dyDescent="0.25">
      <c r="A1771" s="1"/>
      <c r="U1771">
        <f t="shared" si="391"/>
        <v>0</v>
      </c>
      <c r="V1771">
        <f t="shared" si="392"/>
        <v>0</v>
      </c>
      <c r="W1771">
        <f t="shared" si="393"/>
        <v>0</v>
      </c>
      <c r="X1771">
        <f t="shared" si="389"/>
        <v>0</v>
      </c>
      <c r="Y1771">
        <f t="shared" si="390"/>
        <v>0</v>
      </c>
      <c r="Z1771">
        <f t="shared" si="398"/>
        <v>0</v>
      </c>
      <c r="AA1771">
        <f t="shared" si="396"/>
        <v>0</v>
      </c>
      <c r="AB1771">
        <f t="shared" si="394"/>
        <v>0</v>
      </c>
      <c r="AC1771" s="4" t="e">
        <f t="shared" si="400"/>
        <v>#DIV/0!</v>
      </c>
      <c r="AD1771" s="4" t="e">
        <f t="shared" si="401"/>
        <v>#DIV/0!</v>
      </c>
      <c r="AE1771" s="2" t="e">
        <f t="shared" si="402"/>
        <v>#DIV/0!</v>
      </c>
      <c r="AF1771" s="5" t="e">
        <f t="shared" si="395"/>
        <v>#DIV/0!</v>
      </c>
      <c r="AG1771" s="5" t="e">
        <f t="shared" si="397"/>
        <v>#DIV/0!</v>
      </c>
      <c r="AH1771" t="e">
        <f t="shared" si="399"/>
        <v>#DIV/0!</v>
      </c>
    </row>
    <row r="1772" spans="1:34" x14ac:dyDescent="0.25">
      <c r="A1772" s="1"/>
      <c r="U1772">
        <f t="shared" si="391"/>
        <v>0</v>
      </c>
      <c r="V1772">
        <f t="shared" si="392"/>
        <v>0</v>
      </c>
      <c r="W1772">
        <f t="shared" si="393"/>
        <v>0</v>
      </c>
      <c r="X1772">
        <f t="shared" si="389"/>
        <v>0</v>
      </c>
      <c r="Y1772">
        <f t="shared" si="390"/>
        <v>0</v>
      </c>
      <c r="Z1772">
        <f t="shared" si="398"/>
        <v>0</v>
      </c>
      <c r="AA1772">
        <f t="shared" si="396"/>
        <v>0</v>
      </c>
      <c r="AB1772">
        <f t="shared" si="394"/>
        <v>0</v>
      </c>
      <c r="AC1772" s="4" t="e">
        <f t="shared" si="400"/>
        <v>#DIV/0!</v>
      </c>
      <c r="AD1772" s="4" t="e">
        <f t="shared" si="401"/>
        <v>#DIV/0!</v>
      </c>
      <c r="AE1772" s="2" t="e">
        <f t="shared" si="402"/>
        <v>#DIV/0!</v>
      </c>
      <c r="AF1772" s="5" t="e">
        <f t="shared" si="395"/>
        <v>#DIV/0!</v>
      </c>
      <c r="AG1772" s="5" t="e">
        <f t="shared" si="397"/>
        <v>#DIV/0!</v>
      </c>
      <c r="AH1772" t="e">
        <f t="shared" si="399"/>
        <v>#DIV/0!</v>
      </c>
    </row>
    <row r="1773" spans="1:34" x14ac:dyDescent="0.25">
      <c r="A1773" s="1"/>
      <c r="U1773">
        <f t="shared" si="391"/>
        <v>0</v>
      </c>
      <c r="V1773">
        <f t="shared" si="392"/>
        <v>0</v>
      </c>
      <c r="W1773">
        <f t="shared" si="393"/>
        <v>0</v>
      </c>
      <c r="X1773">
        <f t="shared" si="389"/>
        <v>0</v>
      </c>
      <c r="Y1773">
        <f t="shared" si="390"/>
        <v>0</v>
      </c>
      <c r="Z1773">
        <f t="shared" si="398"/>
        <v>0</v>
      </c>
      <c r="AA1773">
        <f t="shared" si="396"/>
        <v>0</v>
      </c>
      <c r="AB1773">
        <f t="shared" si="394"/>
        <v>0</v>
      </c>
      <c r="AC1773" s="4" t="e">
        <f t="shared" si="400"/>
        <v>#DIV/0!</v>
      </c>
      <c r="AD1773" s="4" t="e">
        <f t="shared" si="401"/>
        <v>#DIV/0!</v>
      </c>
      <c r="AE1773" s="2" t="e">
        <f t="shared" si="402"/>
        <v>#DIV/0!</v>
      </c>
      <c r="AF1773" s="5" t="e">
        <f t="shared" si="395"/>
        <v>#DIV/0!</v>
      </c>
      <c r="AG1773" s="5" t="e">
        <f t="shared" si="397"/>
        <v>#DIV/0!</v>
      </c>
      <c r="AH1773" t="e">
        <f t="shared" si="399"/>
        <v>#DIV/0!</v>
      </c>
    </row>
    <row r="1774" spans="1:34" x14ac:dyDescent="0.25">
      <c r="A1774" s="1"/>
      <c r="U1774">
        <f t="shared" si="391"/>
        <v>0</v>
      </c>
      <c r="V1774">
        <f t="shared" si="392"/>
        <v>0</v>
      </c>
      <c r="W1774">
        <f t="shared" si="393"/>
        <v>0</v>
      </c>
      <c r="X1774">
        <f t="shared" si="389"/>
        <v>0</v>
      </c>
      <c r="Y1774">
        <f t="shared" si="390"/>
        <v>0</v>
      </c>
      <c r="Z1774">
        <f t="shared" si="398"/>
        <v>0</v>
      </c>
      <c r="AA1774">
        <f t="shared" si="396"/>
        <v>0</v>
      </c>
      <c r="AB1774">
        <f t="shared" si="394"/>
        <v>0</v>
      </c>
      <c r="AC1774" s="4" t="e">
        <f t="shared" si="400"/>
        <v>#DIV/0!</v>
      </c>
      <c r="AD1774" s="4" t="e">
        <f t="shared" si="401"/>
        <v>#DIV/0!</v>
      </c>
      <c r="AE1774" s="2" t="e">
        <f t="shared" si="402"/>
        <v>#DIV/0!</v>
      </c>
      <c r="AF1774" s="5" t="e">
        <f t="shared" si="395"/>
        <v>#DIV/0!</v>
      </c>
      <c r="AG1774" s="5" t="e">
        <f t="shared" si="397"/>
        <v>#DIV/0!</v>
      </c>
      <c r="AH1774" t="e">
        <f t="shared" si="399"/>
        <v>#DIV/0!</v>
      </c>
    </row>
    <row r="1775" spans="1:34" x14ac:dyDescent="0.25">
      <c r="A1775" s="1"/>
      <c r="U1775">
        <f t="shared" si="391"/>
        <v>0</v>
      </c>
      <c r="V1775">
        <f t="shared" si="392"/>
        <v>0</v>
      </c>
      <c r="W1775">
        <f t="shared" si="393"/>
        <v>0</v>
      </c>
      <c r="X1775">
        <f t="shared" ref="X1775:X1838" si="403">IF(E1775&gt;I1775,TRUE,0)</f>
        <v>0</v>
      </c>
      <c r="Y1775">
        <f t="shared" ref="Y1775:Y1838" si="404">IF(E1774&gt;I1774,TRUE,0)</f>
        <v>0</v>
      </c>
      <c r="Z1775">
        <f t="shared" si="398"/>
        <v>0</v>
      </c>
      <c r="AA1775">
        <f t="shared" si="396"/>
        <v>0</v>
      </c>
      <c r="AB1775">
        <f t="shared" si="394"/>
        <v>0</v>
      </c>
      <c r="AC1775" s="4" t="e">
        <f t="shared" si="400"/>
        <v>#DIV/0!</v>
      </c>
      <c r="AD1775" s="4" t="e">
        <f t="shared" si="401"/>
        <v>#DIV/0!</v>
      </c>
      <c r="AE1775" s="2" t="e">
        <f t="shared" si="402"/>
        <v>#DIV/0!</v>
      </c>
      <c r="AF1775" s="5" t="e">
        <f t="shared" si="395"/>
        <v>#DIV/0!</v>
      </c>
      <c r="AG1775" s="5" t="e">
        <f t="shared" si="397"/>
        <v>#DIV/0!</v>
      </c>
      <c r="AH1775" t="e">
        <f t="shared" si="399"/>
        <v>#DIV/0!</v>
      </c>
    </row>
    <row r="1776" spans="1:34" x14ac:dyDescent="0.25">
      <c r="A1776" s="1"/>
      <c r="U1776">
        <f t="shared" si="391"/>
        <v>0</v>
      </c>
      <c r="V1776">
        <f t="shared" si="392"/>
        <v>0</v>
      </c>
      <c r="W1776">
        <f t="shared" si="393"/>
        <v>0</v>
      </c>
      <c r="X1776">
        <f t="shared" si="403"/>
        <v>0</v>
      </c>
      <c r="Y1776">
        <f t="shared" si="404"/>
        <v>0</v>
      </c>
      <c r="Z1776">
        <f t="shared" si="398"/>
        <v>0</v>
      </c>
      <c r="AA1776">
        <f t="shared" si="396"/>
        <v>0</v>
      </c>
      <c r="AB1776">
        <f t="shared" si="394"/>
        <v>0</v>
      </c>
      <c r="AC1776" s="4" t="e">
        <f t="shared" si="400"/>
        <v>#DIV/0!</v>
      </c>
      <c r="AD1776" s="4" t="e">
        <f t="shared" si="401"/>
        <v>#DIV/0!</v>
      </c>
      <c r="AE1776" s="2" t="e">
        <f t="shared" si="402"/>
        <v>#DIV/0!</v>
      </c>
      <c r="AF1776" s="5" t="e">
        <f t="shared" si="395"/>
        <v>#DIV/0!</v>
      </c>
      <c r="AG1776" s="5" t="e">
        <f t="shared" si="397"/>
        <v>#DIV/0!</v>
      </c>
      <c r="AH1776" t="e">
        <f t="shared" si="399"/>
        <v>#DIV/0!</v>
      </c>
    </row>
    <row r="1777" spans="1:34" x14ac:dyDescent="0.25">
      <c r="A1777" s="1"/>
      <c r="U1777">
        <f t="shared" si="391"/>
        <v>0</v>
      </c>
      <c r="V1777">
        <f t="shared" si="392"/>
        <v>0</v>
      </c>
      <c r="W1777">
        <f t="shared" si="393"/>
        <v>0</v>
      </c>
      <c r="X1777">
        <f t="shared" si="403"/>
        <v>0</v>
      </c>
      <c r="Y1777">
        <f t="shared" si="404"/>
        <v>0</v>
      </c>
      <c r="Z1777">
        <f t="shared" si="398"/>
        <v>0</v>
      </c>
      <c r="AA1777">
        <f t="shared" si="396"/>
        <v>0</v>
      </c>
      <c r="AB1777">
        <f t="shared" si="394"/>
        <v>0</v>
      </c>
      <c r="AC1777" s="4" t="e">
        <f t="shared" si="400"/>
        <v>#DIV/0!</v>
      </c>
      <c r="AD1777" s="4" t="e">
        <f t="shared" si="401"/>
        <v>#DIV/0!</v>
      </c>
      <c r="AE1777" s="2" t="e">
        <f t="shared" si="402"/>
        <v>#DIV/0!</v>
      </c>
      <c r="AF1777" s="5" t="e">
        <f t="shared" si="395"/>
        <v>#DIV/0!</v>
      </c>
      <c r="AG1777" s="5" t="e">
        <f t="shared" si="397"/>
        <v>#DIV/0!</v>
      </c>
      <c r="AH1777" t="e">
        <f t="shared" si="399"/>
        <v>#DIV/0!</v>
      </c>
    </row>
    <row r="1778" spans="1:34" x14ac:dyDescent="0.25">
      <c r="A1778" s="1"/>
      <c r="U1778">
        <f t="shared" si="391"/>
        <v>0</v>
      </c>
      <c r="V1778">
        <f t="shared" si="392"/>
        <v>0</v>
      </c>
      <c r="W1778">
        <f t="shared" si="393"/>
        <v>0</v>
      </c>
      <c r="X1778">
        <f t="shared" si="403"/>
        <v>0</v>
      </c>
      <c r="Y1778">
        <f t="shared" si="404"/>
        <v>0</v>
      </c>
      <c r="Z1778">
        <f t="shared" si="398"/>
        <v>0</v>
      </c>
      <c r="AA1778">
        <f t="shared" si="396"/>
        <v>0</v>
      </c>
      <c r="AB1778">
        <f t="shared" si="394"/>
        <v>0</v>
      </c>
      <c r="AC1778" s="4" t="e">
        <f t="shared" si="400"/>
        <v>#DIV/0!</v>
      </c>
      <c r="AD1778" s="4" t="e">
        <f t="shared" si="401"/>
        <v>#DIV/0!</v>
      </c>
      <c r="AE1778" s="2" t="e">
        <f t="shared" si="402"/>
        <v>#DIV/0!</v>
      </c>
      <c r="AF1778" s="5" t="e">
        <f t="shared" si="395"/>
        <v>#DIV/0!</v>
      </c>
      <c r="AG1778" s="5" t="e">
        <f t="shared" si="397"/>
        <v>#DIV/0!</v>
      </c>
      <c r="AH1778" t="e">
        <f t="shared" si="399"/>
        <v>#DIV/0!</v>
      </c>
    </row>
    <row r="1779" spans="1:34" x14ac:dyDescent="0.25">
      <c r="A1779" s="1"/>
      <c r="U1779">
        <f t="shared" si="391"/>
        <v>0</v>
      </c>
      <c r="V1779">
        <f t="shared" si="392"/>
        <v>0</v>
      </c>
      <c r="W1779">
        <f t="shared" si="393"/>
        <v>0</v>
      </c>
      <c r="X1779">
        <f t="shared" si="403"/>
        <v>0</v>
      </c>
      <c r="Y1779">
        <f t="shared" si="404"/>
        <v>0</v>
      </c>
      <c r="Z1779">
        <f t="shared" si="398"/>
        <v>0</v>
      </c>
      <c r="AA1779">
        <f t="shared" si="396"/>
        <v>0</v>
      </c>
      <c r="AB1779">
        <f t="shared" si="394"/>
        <v>0</v>
      </c>
      <c r="AC1779" s="4" t="e">
        <f t="shared" si="400"/>
        <v>#DIV/0!</v>
      </c>
      <c r="AD1779" s="4" t="e">
        <f t="shared" si="401"/>
        <v>#DIV/0!</v>
      </c>
      <c r="AE1779" s="2" t="e">
        <f t="shared" si="402"/>
        <v>#DIV/0!</v>
      </c>
      <c r="AF1779" s="5" t="e">
        <f t="shared" si="395"/>
        <v>#DIV/0!</v>
      </c>
      <c r="AG1779" s="5" t="e">
        <f t="shared" si="397"/>
        <v>#DIV/0!</v>
      </c>
      <c r="AH1779" t="e">
        <f t="shared" si="399"/>
        <v>#DIV/0!</v>
      </c>
    </row>
    <row r="1780" spans="1:34" x14ac:dyDescent="0.25">
      <c r="A1780" s="1"/>
      <c r="U1780">
        <f t="shared" si="391"/>
        <v>0</v>
      </c>
      <c r="V1780">
        <f t="shared" si="392"/>
        <v>0</v>
      </c>
      <c r="W1780">
        <f t="shared" si="393"/>
        <v>0</v>
      </c>
      <c r="X1780">
        <f t="shared" si="403"/>
        <v>0</v>
      </c>
      <c r="Y1780">
        <f t="shared" si="404"/>
        <v>0</v>
      </c>
      <c r="Z1780">
        <f t="shared" si="398"/>
        <v>0</v>
      </c>
      <c r="AA1780">
        <f t="shared" si="396"/>
        <v>0</v>
      </c>
      <c r="AB1780">
        <f t="shared" si="394"/>
        <v>0</v>
      </c>
      <c r="AC1780" s="4" t="e">
        <f t="shared" si="400"/>
        <v>#DIV/0!</v>
      </c>
      <c r="AD1780" s="4" t="e">
        <f t="shared" si="401"/>
        <v>#DIV/0!</v>
      </c>
      <c r="AE1780" s="2" t="e">
        <f t="shared" si="402"/>
        <v>#DIV/0!</v>
      </c>
      <c r="AF1780" s="5" t="e">
        <f t="shared" si="395"/>
        <v>#DIV/0!</v>
      </c>
      <c r="AG1780" s="5" t="e">
        <f t="shared" si="397"/>
        <v>#DIV/0!</v>
      </c>
      <c r="AH1780" t="e">
        <f t="shared" si="399"/>
        <v>#DIV/0!</v>
      </c>
    </row>
    <row r="1781" spans="1:34" x14ac:dyDescent="0.25">
      <c r="A1781" s="1"/>
      <c r="U1781">
        <f t="shared" si="391"/>
        <v>0</v>
      </c>
      <c r="V1781">
        <f t="shared" si="392"/>
        <v>0</v>
      </c>
      <c r="W1781">
        <f t="shared" si="393"/>
        <v>0</v>
      </c>
      <c r="X1781">
        <f t="shared" si="403"/>
        <v>0</v>
      </c>
      <c r="Y1781">
        <f t="shared" si="404"/>
        <v>0</v>
      </c>
      <c r="Z1781">
        <f t="shared" si="398"/>
        <v>0</v>
      </c>
      <c r="AA1781">
        <f t="shared" si="396"/>
        <v>0</v>
      </c>
      <c r="AB1781">
        <f t="shared" si="394"/>
        <v>0</v>
      </c>
      <c r="AC1781" s="4" t="e">
        <f t="shared" si="400"/>
        <v>#DIV/0!</v>
      </c>
      <c r="AD1781" s="4" t="e">
        <f t="shared" si="401"/>
        <v>#DIV/0!</v>
      </c>
      <c r="AE1781" s="2" t="e">
        <f t="shared" si="402"/>
        <v>#DIV/0!</v>
      </c>
      <c r="AF1781" s="5" t="e">
        <f t="shared" si="395"/>
        <v>#DIV/0!</v>
      </c>
      <c r="AG1781" s="5" t="e">
        <f t="shared" si="397"/>
        <v>#DIV/0!</v>
      </c>
      <c r="AH1781" t="e">
        <f t="shared" si="399"/>
        <v>#DIV/0!</v>
      </c>
    </row>
    <row r="1782" spans="1:34" x14ac:dyDescent="0.25">
      <c r="A1782" s="1"/>
      <c r="U1782">
        <f t="shared" si="391"/>
        <v>0</v>
      </c>
      <c r="V1782">
        <f t="shared" si="392"/>
        <v>0</v>
      </c>
      <c r="W1782">
        <f t="shared" si="393"/>
        <v>0</v>
      </c>
      <c r="X1782">
        <f t="shared" si="403"/>
        <v>0</v>
      </c>
      <c r="Y1782">
        <f t="shared" si="404"/>
        <v>0</v>
      </c>
      <c r="Z1782">
        <f t="shared" si="398"/>
        <v>0</v>
      </c>
      <c r="AA1782">
        <f t="shared" si="396"/>
        <v>0</v>
      </c>
      <c r="AB1782">
        <f t="shared" si="394"/>
        <v>0</v>
      </c>
      <c r="AC1782" s="4" t="e">
        <f t="shared" si="400"/>
        <v>#DIV/0!</v>
      </c>
      <c r="AD1782" s="4" t="e">
        <f t="shared" si="401"/>
        <v>#DIV/0!</v>
      </c>
      <c r="AE1782" s="2" t="e">
        <f t="shared" si="402"/>
        <v>#DIV/0!</v>
      </c>
      <c r="AF1782" s="5" t="e">
        <f t="shared" si="395"/>
        <v>#DIV/0!</v>
      </c>
      <c r="AG1782" s="5" t="e">
        <f t="shared" si="397"/>
        <v>#DIV/0!</v>
      </c>
      <c r="AH1782" t="e">
        <f t="shared" si="399"/>
        <v>#DIV/0!</v>
      </c>
    </row>
    <row r="1783" spans="1:34" x14ac:dyDescent="0.25">
      <c r="A1783" s="1"/>
      <c r="U1783">
        <f t="shared" si="391"/>
        <v>0</v>
      </c>
      <c r="V1783">
        <f t="shared" si="392"/>
        <v>0</v>
      </c>
      <c r="W1783">
        <f t="shared" si="393"/>
        <v>0</v>
      </c>
      <c r="X1783">
        <f t="shared" si="403"/>
        <v>0</v>
      </c>
      <c r="Y1783">
        <f t="shared" si="404"/>
        <v>0</v>
      </c>
      <c r="Z1783">
        <f t="shared" si="398"/>
        <v>0</v>
      </c>
      <c r="AA1783">
        <f t="shared" si="396"/>
        <v>0</v>
      </c>
      <c r="AB1783">
        <f t="shared" si="394"/>
        <v>0</v>
      </c>
      <c r="AC1783" s="4" t="e">
        <f t="shared" si="400"/>
        <v>#DIV/0!</v>
      </c>
      <c r="AD1783" s="4" t="e">
        <f t="shared" si="401"/>
        <v>#DIV/0!</v>
      </c>
      <c r="AE1783" s="2" t="e">
        <f t="shared" si="402"/>
        <v>#DIV/0!</v>
      </c>
      <c r="AF1783" s="5" t="e">
        <f t="shared" si="395"/>
        <v>#DIV/0!</v>
      </c>
      <c r="AG1783" s="5" t="e">
        <f t="shared" si="397"/>
        <v>#DIV/0!</v>
      </c>
      <c r="AH1783" t="e">
        <f t="shared" si="399"/>
        <v>#DIV/0!</v>
      </c>
    </row>
    <row r="1784" spans="1:34" x14ac:dyDescent="0.25">
      <c r="A1784" s="1"/>
      <c r="U1784">
        <f t="shared" si="391"/>
        <v>0</v>
      </c>
      <c r="V1784">
        <f t="shared" si="392"/>
        <v>0</v>
      </c>
      <c r="W1784">
        <f t="shared" si="393"/>
        <v>0</v>
      </c>
      <c r="X1784">
        <f t="shared" si="403"/>
        <v>0</v>
      </c>
      <c r="Y1784">
        <f t="shared" si="404"/>
        <v>0</v>
      </c>
      <c r="Z1784">
        <f t="shared" si="398"/>
        <v>0</v>
      </c>
      <c r="AA1784">
        <f t="shared" si="396"/>
        <v>0</v>
      </c>
      <c r="AB1784">
        <f t="shared" si="394"/>
        <v>0</v>
      </c>
      <c r="AC1784" s="4" t="e">
        <f t="shared" si="400"/>
        <v>#DIV/0!</v>
      </c>
      <c r="AD1784" s="4" t="e">
        <f t="shared" si="401"/>
        <v>#DIV/0!</v>
      </c>
      <c r="AE1784" s="2" t="e">
        <f t="shared" si="402"/>
        <v>#DIV/0!</v>
      </c>
      <c r="AF1784" s="5" t="e">
        <f t="shared" si="395"/>
        <v>#DIV/0!</v>
      </c>
      <c r="AG1784" s="5" t="e">
        <f t="shared" si="397"/>
        <v>#DIV/0!</v>
      </c>
      <c r="AH1784" t="e">
        <f t="shared" si="399"/>
        <v>#DIV/0!</v>
      </c>
    </row>
    <row r="1785" spans="1:34" x14ac:dyDescent="0.25">
      <c r="A1785" s="1"/>
      <c r="U1785">
        <f t="shared" si="391"/>
        <v>0</v>
      </c>
      <c r="V1785">
        <f t="shared" si="392"/>
        <v>0</v>
      </c>
      <c r="W1785">
        <f t="shared" si="393"/>
        <v>0</v>
      </c>
      <c r="X1785">
        <f t="shared" si="403"/>
        <v>0</v>
      </c>
      <c r="Y1785">
        <f t="shared" si="404"/>
        <v>0</v>
      </c>
      <c r="Z1785">
        <f t="shared" si="398"/>
        <v>0</v>
      </c>
      <c r="AA1785">
        <f t="shared" si="396"/>
        <v>0</v>
      </c>
      <c r="AB1785">
        <f t="shared" si="394"/>
        <v>0</v>
      </c>
      <c r="AC1785" s="4" t="e">
        <f t="shared" si="400"/>
        <v>#DIV/0!</v>
      </c>
      <c r="AD1785" s="4" t="e">
        <f t="shared" si="401"/>
        <v>#DIV/0!</v>
      </c>
      <c r="AE1785" s="2" t="e">
        <f t="shared" si="402"/>
        <v>#DIV/0!</v>
      </c>
      <c r="AF1785" s="5" t="e">
        <f t="shared" si="395"/>
        <v>#DIV/0!</v>
      </c>
      <c r="AG1785" s="5" t="e">
        <f t="shared" si="397"/>
        <v>#DIV/0!</v>
      </c>
      <c r="AH1785" t="e">
        <f t="shared" si="399"/>
        <v>#DIV/0!</v>
      </c>
    </row>
    <row r="1786" spans="1:34" x14ac:dyDescent="0.25">
      <c r="A1786" s="1"/>
      <c r="U1786">
        <f t="shared" si="391"/>
        <v>0</v>
      </c>
      <c r="V1786">
        <f t="shared" si="392"/>
        <v>0</v>
      </c>
      <c r="W1786">
        <f t="shared" si="393"/>
        <v>0</v>
      </c>
      <c r="X1786">
        <f t="shared" si="403"/>
        <v>0</v>
      </c>
      <c r="Y1786">
        <f t="shared" si="404"/>
        <v>0</v>
      </c>
      <c r="Z1786">
        <f t="shared" si="398"/>
        <v>0</v>
      </c>
      <c r="AA1786">
        <f t="shared" si="396"/>
        <v>0</v>
      </c>
      <c r="AB1786">
        <f t="shared" si="394"/>
        <v>0</v>
      </c>
      <c r="AC1786" s="4" t="e">
        <f t="shared" si="400"/>
        <v>#DIV/0!</v>
      </c>
      <c r="AD1786" s="4" t="e">
        <f t="shared" si="401"/>
        <v>#DIV/0!</v>
      </c>
      <c r="AE1786" s="2" t="e">
        <f t="shared" si="402"/>
        <v>#DIV/0!</v>
      </c>
      <c r="AF1786" s="5" t="e">
        <f t="shared" si="395"/>
        <v>#DIV/0!</v>
      </c>
      <c r="AG1786" s="5" t="e">
        <f t="shared" si="397"/>
        <v>#DIV/0!</v>
      </c>
      <c r="AH1786" t="e">
        <f t="shared" si="399"/>
        <v>#DIV/0!</v>
      </c>
    </row>
    <row r="1787" spans="1:34" x14ac:dyDescent="0.25">
      <c r="A1787" s="1"/>
      <c r="U1787">
        <f t="shared" si="391"/>
        <v>0</v>
      </c>
      <c r="V1787">
        <f t="shared" si="392"/>
        <v>0</v>
      </c>
      <c r="W1787">
        <f t="shared" si="393"/>
        <v>0</v>
      </c>
      <c r="X1787">
        <f t="shared" si="403"/>
        <v>0</v>
      </c>
      <c r="Y1787">
        <f t="shared" si="404"/>
        <v>0</v>
      </c>
      <c r="Z1787">
        <f t="shared" si="398"/>
        <v>0</v>
      </c>
      <c r="AA1787">
        <f t="shared" si="396"/>
        <v>0</v>
      </c>
      <c r="AB1787">
        <f t="shared" si="394"/>
        <v>0</v>
      </c>
      <c r="AC1787" s="4" t="e">
        <f t="shared" si="400"/>
        <v>#DIV/0!</v>
      </c>
      <c r="AD1787" s="4" t="e">
        <f t="shared" si="401"/>
        <v>#DIV/0!</v>
      </c>
      <c r="AE1787" s="2" t="e">
        <f t="shared" si="402"/>
        <v>#DIV/0!</v>
      </c>
      <c r="AF1787" s="5" t="e">
        <f t="shared" si="395"/>
        <v>#DIV/0!</v>
      </c>
      <c r="AG1787" s="5" t="e">
        <f t="shared" si="397"/>
        <v>#DIV/0!</v>
      </c>
      <c r="AH1787" t="e">
        <f t="shared" si="399"/>
        <v>#DIV/0!</v>
      </c>
    </row>
    <row r="1788" spans="1:34" x14ac:dyDescent="0.25">
      <c r="A1788" s="1"/>
      <c r="U1788">
        <f t="shared" si="391"/>
        <v>0</v>
      </c>
      <c r="V1788">
        <f t="shared" si="392"/>
        <v>0</v>
      </c>
      <c r="W1788">
        <f t="shared" si="393"/>
        <v>0</v>
      </c>
      <c r="X1788">
        <f t="shared" si="403"/>
        <v>0</v>
      </c>
      <c r="Y1788">
        <f t="shared" si="404"/>
        <v>0</v>
      </c>
      <c r="Z1788">
        <f t="shared" si="398"/>
        <v>0</v>
      </c>
      <c r="AA1788">
        <f t="shared" si="396"/>
        <v>0</v>
      </c>
      <c r="AB1788">
        <f t="shared" si="394"/>
        <v>0</v>
      </c>
      <c r="AC1788" s="4" t="e">
        <f t="shared" si="400"/>
        <v>#DIV/0!</v>
      </c>
      <c r="AD1788" s="4" t="e">
        <f t="shared" si="401"/>
        <v>#DIV/0!</v>
      </c>
      <c r="AE1788" s="2" t="e">
        <f t="shared" si="402"/>
        <v>#DIV/0!</v>
      </c>
      <c r="AF1788" s="5" t="e">
        <f t="shared" si="395"/>
        <v>#DIV/0!</v>
      </c>
      <c r="AG1788" s="5" t="e">
        <f t="shared" si="397"/>
        <v>#DIV/0!</v>
      </c>
      <c r="AH1788" t="e">
        <f t="shared" si="399"/>
        <v>#DIV/0!</v>
      </c>
    </row>
    <row r="1789" spans="1:34" x14ac:dyDescent="0.25">
      <c r="A1789" s="1"/>
      <c r="U1789">
        <f t="shared" si="391"/>
        <v>0</v>
      </c>
      <c r="V1789">
        <f t="shared" si="392"/>
        <v>0</v>
      </c>
      <c r="W1789">
        <f t="shared" si="393"/>
        <v>0</v>
      </c>
      <c r="X1789">
        <f t="shared" si="403"/>
        <v>0</v>
      </c>
      <c r="Y1789">
        <f t="shared" si="404"/>
        <v>0</v>
      </c>
      <c r="Z1789">
        <f t="shared" si="398"/>
        <v>0</v>
      </c>
      <c r="AA1789">
        <f t="shared" si="396"/>
        <v>0</v>
      </c>
      <c r="AB1789">
        <f t="shared" si="394"/>
        <v>0</v>
      </c>
      <c r="AC1789" s="4" t="e">
        <f t="shared" si="400"/>
        <v>#DIV/0!</v>
      </c>
      <c r="AD1789" s="4" t="e">
        <f t="shared" si="401"/>
        <v>#DIV/0!</v>
      </c>
      <c r="AE1789" s="2" t="e">
        <f t="shared" si="402"/>
        <v>#DIV/0!</v>
      </c>
      <c r="AF1789" s="5" t="e">
        <f t="shared" si="395"/>
        <v>#DIV/0!</v>
      </c>
      <c r="AG1789" s="5" t="e">
        <f t="shared" si="397"/>
        <v>#DIV/0!</v>
      </c>
      <c r="AH1789" t="e">
        <f t="shared" si="399"/>
        <v>#DIV/0!</v>
      </c>
    </row>
    <row r="1790" spans="1:34" x14ac:dyDescent="0.25">
      <c r="A1790" s="1"/>
      <c r="U1790">
        <f t="shared" si="391"/>
        <v>0</v>
      </c>
      <c r="V1790">
        <f t="shared" si="392"/>
        <v>0</v>
      </c>
      <c r="W1790">
        <f t="shared" si="393"/>
        <v>0</v>
      </c>
      <c r="X1790">
        <f t="shared" si="403"/>
        <v>0</v>
      </c>
      <c r="Y1790">
        <f t="shared" si="404"/>
        <v>0</v>
      </c>
      <c r="Z1790">
        <f t="shared" si="398"/>
        <v>0</v>
      </c>
      <c r="AA1790">
        <f t="shared" si="396"/>
        <v>0</v>
      </c>
      <c r="AB1790">
        <f t="shared" si="394"/>
        <v>0</v>
      </c>
      <c r="AC1790" s="4" t="e">
        <f t="shared" si="400"/>
        <v>#DIV/0!</v>
      </c>
      <c r="AD1790" s="4" t="e">
        <f t="shared" si="401"/>
        <v>#DIV/0!</v>
      </c>
      <c r="AE1790" s="2" t="e">
        <f t="shared" si="402"/>
        <v>#DIV/0!</v>
      </c>
      <c r="AF1790" s="5" t="e">
        <f t="shared" si="395"/>
        <v>#DIV/0!</v>
      </c>
      <c r="AG1790" s="5" t="e">
        <f t="shared" si="397"/>
        <v>#DIV/0!</v>
      </c>
      <c r="AH1790" t="e">
        <f t="shared" si="399"/>
        <v>#DIV/0!</v>
      </c>
    </row>
    <row r="1791" spans="1:34" x14ac:dyDescent="0.25">
      <c r="A1791" s="1"/>
      <c r="U1791">
        <f t="shared" si="391"/>
        <v>0</v>
      </c>
      <c r="V1791">
        <f t="shared" si="392"/>
        <v>0</v>
      </c>
      <c r="W1791">
        <f t="shared" si="393"/>
        <v>0</v>
      </c>
      <c r="X1791">
        <f t="shared" si="403"/>
        <v>0</v>
      </c>
      <c r="Y1791">
        <f t="shared" si="404"/>
        <v>0</v>
      </c>
      <c r="Z1791">
        <f t="shared" si="398"/>
        <v>0</v>
      </c>
      <c r="AA1791">
        <f t="shared" si="396"/>
        <v>0</v>
      </c>
      <c r="AB1791">
        <f t="shared" si="394"/>
        <v>0</v>
      </c>
      <c r="AC1791" s="4" t="e">
        <f t="shared" si="400"/>
        <v>#DIV/0!</v>
      </c>
      <c r="AD1791" s="4" t="e">
        <f t="shared" si="401"/>
        <v>#DIV/0!</v>
      </c>
      <c r="AE1791" s="2" t="e">
        <f t="shared" si="402"/>
        <v>#DIV/0!</v>
      </c>
      <c r="AF1791" s="5" t="e">
        <f t="shared" si="395"/>
        <v>#DIV/0!</v>
      </c>
      <c r="AG1791" s="5" t="e">
        <f t="shared" si="397"/>
        <v>#DIV/0!</v>
      </c>
      <c r="AH1791" t="e">
        <f t="shared" si="399"/>
        <v>#DIV/0!</v>
      </c>
    </row>
    <row r="1792" spans="1:34" x14ac:dyDescent="0.25">
      <c r="A1792" s="1"/>
      <c r="U1792">
        <f t="shared" si="391"/>
        <v>0</v>
      </c>
      <c r="V1792">
        <f t="shared" si="392"/>
        <v>0</v>
      </c>
      <c r="W1792">
        <f t="shared" si="393"/>
        <v>0</v>
      </c>
      <c r="X1792">
        <f t="shared" si="403"/>
        <v>0</v>
      </c>
      <c r="Y1792">
        <f t="shared" si="404"/>
        <v>0</v>
      </c>
      <c r="Z1792">
        <f t="shared" si="398"/>
        <v>0</v>
      </c>
      <c r="AA1792">
        <f t="shared" si="396"/>
        <v>0</v>
      </c>
      <c r="AB1792">
        <f t="shared" si="394"/>
        <v>0</v>
      </c>
      <c r="AC1792" s="4" t="e">
        <f t="shared" si="400"/>
        <v>#DIV/0!</v>
      </c>
      <c r="AD1792" s="4" t="e">
        <f t="shared" si="401"/>
        <v>#DIV/0!</v>
      </c>
      <c r="AE1792" s="2" t="e">
        <f t="shared" si="402"/>
        <v>#DIV/0!</v>
      </c>
      <c r="AF1792" s="5" t="e">
        <f t="shared" si="395"/>
        <v>#DIV/0!</v>
      </c>
      <c r="AG1792" s="5" t="e">
        <f t="shared" si="397"/>
        <v>#DIV/0!</v>
      </c>
      <c r="AH1792" t="e">
        <f t="shared" si="399"/>
        <v>#DIV/0!</v>
      </c>
    </row>
    <row r="1793" spans="1:34" x14ac:dyDescent="0.25">
      <c r="A1793" s="1"/>
      <c r="U1793">
        <f t="shared" si="391"/>
        <v>0</v>
      </c>
      <c r="V1793">
        <f t="shared" si="392"/>
        <v>0</v>
      </c>
      <c r="W1793">
        <f t="shared" si="393"/>
        <v>0</v>
      </c>
      <c r="X1793">
        <f t="shared" si="403"/>
        <v>0</v>
      </c>
      <c r="Y1793">
        <f t="shared" si="404"/>
        <v>0</v>
      </c>
      <c r="Z1793">
        <f t="shared" si="398"/>
        <v>0</v>
      </c>
      <c r="AA1793">
        <f t="shared" si="396"/>
        <v>0</v>
      </c>
      <c r="AB1793">
        <f t="shared" si="394"/>
        <v>0</v>
      </c>
      <c r="AC1793" s="4" t="e">
        <f t="shared" si="400"/>
        <v>#DIV/0!</v>
      </c>
      <c r="AD1793" s="4" t="e">
        <f t="shared" si="401"/>
        <v>#DIV/0!</v>
      </c>
      <c r="AE1793" s="2" t="e">
        <f t="shared" si="402"/>
        <v>#DIV/0!</v>
      </c>
      <c r="AF1793" s="5" t="e">
        <f t="shared" si="395"/>
        <v>#DIV/0!</v>
      </c>
      <c r="AG1793" s="5" t="e">
        <f t="shared" si="397"/>
        <v>#DIV/0!</v>
      </c>
      <c r="AH1793" t="e">
        <f t="shared" si="399"/>
        <v>#DIV/0!</v>
      </c>
    </row>
    <row r="1794" spans="1:34" x14ac:dyDescent="0.25">
      <c r="A1794" s="1"/>
      <c r="U1794">
        <f t="shared" ref="U1794:U1857" si="405">IF(L1794&gt;K1794,TRUE,0)</f>
        <v>0</v>
      </c>
      <c r="V1794">
        <f t="shared" ref="V1794:V1857" si="406">IF(E1794&gt;K1794,TRUE,0)</f>
        <v>0</v>
      </c>
      <c r="W1794">
        <f t="shared" ref="W1794:W1857" si="407">IF(E1793&gt;K1793,TRUE,0)</f>
        <v>0</v>
      </c>
      <c r="X1794">
        <f t="shared" si="403"/>
        <v>0</v>
      </c>
      <c r="Y1794">
        <f t="shared" si="404"/>
        <v>0</v>
      </c>
      <c r="Z1794">
        <f t="shared" si="398"/>
        <v>0</v>
      </c>
      <c r="AA1794">
        <f t="shared" si="396"/>
        <v>0</v>
      </c>
      <c r="AB1794">
        <f t="shared" si="394"/>
        <v>0</v>
      </c>
      <c r="AC1794" s="4" t="e">
        <f t="shared" si="400"/>
        <v>#DIV/0!</v>
      </c>
      <c r="AD1794" s="4" t="e">
        <f t="shared" si="401"/>
        <v>#DIV/0!</v>
      </c>
      <c r="AE1794" s="2" t="e">
        <f t="shared" si="402"/>
        <v>#DIV/0!</v>
      </c>
      <c r="AF1794" s="5" t="e">
        <f t="shared" si="395"/>
        <v>#DIV/0!</v>
      </c>
      <c r="AG1794" s="5" t="e">
        <f t="shared" si="397"/>
        <v>#DIV/0!</v>
      </c>
      <c r="AH1794" t="e">
        <f t="shared" si="399"/>
        <v>#DIV/0!</v>
      </c>
    </row>
    <row r="1795" spans="1:34" x14ac:dyDescent="0.25">
      <c r="A1795" s="1"/>
      <c r="U1795">
        <f t="shared" si="405"/>
        <v>0</v>
      </c>
      <c r="V1795">
        <f t="shared" si="406"/>
        <v>0</v>
      </c>
      <c r="W1795">
        <f t="shared" si="407"/>
        <v>0</v>
      </c>
      <c r="X1795">
        <f t="shared" si="403"/>
        <v>0</v>
      </c>
      <c r="Y1795">
        <f t="shared" si="404"/>
        <v>0</v>
      </c>
      <c r="Z1795">
        <f t="shared" si="398"/>
        <v>0</v>
      </c>
      <c r="AA1795">
        <f t="shared" si="396"/>
        <v>0</v>
      </c>
      <c r="AB1795">
        <f t="shared" ref="AB1795:AB1858" si="408">IF(OR(Q1795&gt;29,R1795&gt;29),TRUE,0)</f>
        <v>0</v>
      </c>
      <c r="AC1795" s="4" t="e">
        <f t="shared" si="400"/>
        <v>#DIV/0!</v>
      </c>
      <c r="AD1795" s="4" t="e">
        <f t="shared" si="401"/>
        <v>#DIV/0!</v>
      </c>
      <c r="AE1795" s="2" t="e">
        <f t="shared" si="402"/>
        <v>#DIV/0!</v>
      </c>
      <c r="AF1795" s="5" t="e">
        <f t="shared" ref="AF1795:AF1858" si="409">(E1794-P1794)/P1794</f>
        <v>#DIV/0!</v>
      </c>
      <c r="AG1795" s="5" t="e">
        <f t="shared" si="397"/>
        <v>#DIV/0!</v>
      </c>
      <c r="AH1795" t="e">
        <f t="shared" si="399"/>
        <v>#DIV/0!</v>
      </c>
    </row>
    <row r="1796" spans="1:34" x14ac:dyDescent="0.25">
      <c r="A1796" s="1"/>
      <c r="U1796">
        <f t="shared" si="405"/>
        <v>0</v>
      </c>
      <c r="V1796">
        <f t="shared" si="406"/>
        <v>0</v>
      </c>
      <c r="W1796">
        <f t="shared" si="407"/>
        <v>0</v>
      </c>
      <c r="X1796">
        <f t="shared" si="403"/>
        <v>0</v>
      </c>
      <c r="Y1796">
        <f t="shared" si="404"/>
        <v>0</v>
      </c>
      <c r="Z1796">
        <f t="shared" si="398"/>
        <v>0</v>
      </c>
      <c r="AA1796">
        <f t="shared" ref="AA1796:AA1859" si="410">IF(F1796&gt;M1795*1.4,TRUE,0)</f>
        <v>0</v>
      </c>
      <c r="AB1796">
        <f t="shared" si="408"/>
        <v>0</v>
      </c>
      <c r="AC1796" s="4" t="e">
        <f t="shared" si="400"/>
        <v>#DIV/0!</v>
      </c>
      <c r="AD1796" s="4" t="e">
        <f t="shared" si="401"/>
        <v>#DIV/0!</v>
      </c>
      <c r="AE1796" s="2" t="e">
        <f t="shared" si="402"/>
        <v>#DIV/0!</v>
      </c>
      <c r="AF1796" s="5" t="e">
        <f t="shared" si="409"/>
        <v>#DIV/0!</v>
      </c>
      <c r="AG1796" s="5" t="e">
        <f t="shared" ref="AG1796:AG1859" si="411">E1795/E1796</f>
        <v>#DIV/0!</v>
      </c>
      <c r="AH1796" t="e">
        <f t="shared" si="399"/>
        <v>#DIV/0!</v>
      </c>
    </row>
    <row r="1797" spans="1:34" x14ac:dyDescent="0.25">
      <c r="A1797" s="1"/>
      <c r="U1797">
        <f t="shared" si="405"/>
        <v>0</v>
      </c>
      <c r="V1797">
        <f t="shared" si="406"/>
        <v>0</v>
      </c>
      <c r="W1797">
        <f t="shared" si="407"/>
        <v>0</v>
      </c>
      <c r="X1797">
        <f t="shared" si="403"/>
        <v>0</v>
      </c>
      <c r="Y1797">
        <f t="shared" si="404"/>
        <v>0</v>
      </c>
      <c r="Z1797">
        <f t="shared" si="398"/>
        <v>0</v>
      </c>
      <c r="AA1797">
        <f t="shared" si="410"/>
        <v>0</v>
      </c>
      <c r="AB1797">
        <f t="shared" si="408"/>
        <v>0</v>
      </c>
      <c r="AC1797" s="4" t="e">
        <f t="shared" si="400"/>
        <v>#DIV/0!</v>
      </c>
      <c r="AD1797" s="4" t="e">
        <f t="shared" si="401"/>
        <v>#DIV/0!</v>
      </c>
      <c r="AE1797" s="2" t="e">
        <f t="shared" si="402"/>
        <v>#DIV/0!</v>
      </c>
      <c r="AF1797" s="5" t="e">
        <f t="shared" si="409"/>
        <v>#DIV/0!</v>
      </c>
      <c r="AG1797" s="5" t="e">
        <f t="shared" si="411"/>
        <v>#DIV/0!</v>
      </c>
      <c r="AH1797" t="e">
        <f t="shared" si="399"/>
        <v>#DIV/0!</v>
      </c>
    </row>
    <row r="1798" spans="1:34" x14ac:dyDescent="0.25">
      <c r="A1798" s="1"/>
      <c r="U1798">
        <f t="shared" si="405"/>
        <v>0</v>
      </c>
      <c r="V1798">
        <f t="shared" si="406"/>
        <v>0</v>
      </c>
      <c r="W1798">
        <f t="shared" si="407"/>
        <v>0</v>
      </c>
      <c r="X1798">
        <f t="shared" si="403"/>
        <v>0</v>
      </c>
      <c r="Y1798">
        <f t="shared" si="404"/>
        <v>0</v>
      </c>
      <c r="Z1798">
        <f t="shared" si="398"/>
        <v>0</v>
      </c>
      <c r="AA1798">
        <f t="shared" si="410"/>
        <v>0</v>
      </c>
      <c r="AB1798">
        <f t="shared" si="408"/>
        <v>0</v>
      </c>
      <c r="AC1798" s="4" t="e">
        <f t="shared" si="400"/>
        <v>#DIV/0!</v>
      </c>
      <c r="AD1798" s="4" t="e">
        <f t="shared" si="401"/>
        <v>#DIV/0!</v>
      </c>
      <c r="AE1798" s="2" t="e">
        <f t="shared" si="402"/>
        <v>#DIV/0!</v>
      </c>
      <c r="AF1798" s="5" t="e">
        <f t="shared" si="409"/>
        <v>#DIV/0!</v>
      </c>
      <c r="AG1798" s="5" t="e">
        <f t="shared" si="411"/>
        <v>#DIV/0!</v>
      </c>
      <c r="AH1798" t="e">
        <f t="shared" si="399"/>
        <v>#DIV/0!</v>
      </c>
    </row>
    <row r="1799" spans="1:34" x14ac:dyDescent="0.25">
      <c r="A1799" s="1"/>
      <c r="U1799">
        <f t="shared" si="405"/>
        <v>0</v>
      </c>
      <c r="V1799">
        <f t="shared" si="406"/>
        <v>0</v>
      </c>
      <c r="W1799">
        <f t="shared" si="407"/>
        <v>0</v>
      </c>
      <c r="X1799">
        <f t="shared" si="403"/>
        <v>0</v>
      </c>
      <c r="Y1799">
        <f t="shared" si="404"/>
        <v>0</v>
      </c>
      <c r="Z1799">
        <f t="shared" si="398"/>
        <v>0</v>
      </c>
      <c r="AA1799">
        <f t="shared" si="410"/>
        <v>0</v>
      </c>
      <c r="AB1799">
        <f t="shared" si="408"/>
        <v>0</v>
      </c>
      <c r="AC1799" s="4" t="e">
        <f t="shared" si="400"/>
        <v>#DIV/0!</v>
      </c>
      <c r="AD1799" s="4" t="e">
        <f t="shared" si="401"/>
        <v>#DIV/0!</v>
      </c>
      <c r="AE1799" s="2" t="e">
        <f t="shared" si="402"/>
        <v>#DIV/0!</v>
      </c>
      <c r="AF1799" s="5" t="e">
        <f t="shared" si="409"/>
        <v>#DIV/0!</v>
      </c>
      <c r="AG1799" s="5" t="e">
        <f t="shared" si="411"/>
        <v>#DIV/0!</v>
      </c>
      <c r="AH1799" t="e">
        <f t="shared" si="399"/>
        <v>#DIV/0!</v>
      </c>
    </row>
    <row r="1800" spans="1:34" x14ac:dyDescent="0.25">
      <c r="A1800" s="1"/>
      <c r="U1800">
        <f t="shared" si="405"/>
        <v>0</v>
      </c>
      <c r="V1800">
        <f t="shared" si="406"/>
        <v>0</v>
      </c>
      <c r="W1800">
        <f t="shared" si="407"/>
        <v>0</v>
      </c>
      <c r="X1800">
        <f t="shared" si="403"/>
        <v>0</v>
      </c>
      <c r="Y1800">
        <f t="shared" si="404"/>
        <v>0</v>
      </c>
      <c r="Z1800">
        <f t="shared" ref="Z1800:Z1863" si="412">IF(AND(V1799=TRUE,V1798=TRUE,V1797=TRUE,V1796=TRUE,V1795=TRUE,V1794=TRUE),TRUE,IF(OR(V1794=0,V1795=0,V1796=0,V1797=0,V1798=0,V1799=0),0))</f>
        <v>0</v>
      </c>
      <c r="AA1800">
        <f t="shared" si="410"/>
        <v>0</v>
      </c>
      <c r="AB1800">
        <f t="shared" si="408"/>
        <v>0</v>
      </c>
      <c r="AC1800" s="4" t="e">
        <f t="shared" si="400"/>
        <v>#DIV/0!</v>
      </c>
      <c r="AD1800" s="4" t="e">
        <f t="shared" si="401"/>
        <v>#DIV/0!</v>
      </c>
      <c r="AE1800" s="2" t="e">
        <f t="shared" si="402"/>
        <v>#DIV/0!</v>
      </c>
      <c r="AF1800" s="5" t="e">
        <f t="shared" si="409"/>
        <v>#DIV/0!</v>
      </c>
      <c r="AG1800" s="5" t="e">
        <f t="shared" si="411"/>
        <v>#DIV/0!</v>
      </c>
      <c r="AH1800" t="e">
        <f t="shared" si="399"/>
        <v>#DIV/0!</v>
      </c>
    </row>
    <row r="1801" spans="1:34" x14ac:dyDescent="0.25">
      <c r="A1801" s="1"/>
      <c r="U1801">
        <f t="shared" si="405"/>
        <v>0</v>
      </c>
      <c r="V1801">
        <f t="shared" si="406"/>
        <v>0</v>
      </c>
      <c r="W1801">
        <f t="shared" si="407"/>
        <v>0</v>
      </c>
      <c r="X1801">
        <f t="shared" si="403"/>
        <v>0</v>
      </c>
      <c r="Y1801">
        <f t="shared" si="404"/>
        <v>0</v>
      </c>
      <c r="Z1801">
        <f t="shared" si="412"/>
        <v>0</v>
      </c>
      <c r="AA1801">
        <f t="shared" si="410"/>
        <v>0</v>
      </c>
      <c r="AB1801">
        <f t="shared" si="408"/>
        <v>0</v>
      </c>
      <c r="AC1801" s="4" t="e">
        <f t="shared" si="400"/>
        <v>#DIV/0!</v>
      </c>
      <c r="AD1801" s="4" t="e">
        <f t="shared" si="401"/>
        <v>#DIV/0!</v>
      </c>
      <c r="AE1801" s="2" t="e">
        <f t="shared" si="402"/>
        <v>#DIV/0!</v>
      </c>
      <c r="AF1801" s="5" t="e">
        <f t="shared" si="409"/>
        <v>#DIV/0!</v>
      </c>
      <c r="AG1801" s="5" t="e">
        <f t="shared" si="411"/>
        <v>#DIV/0!</v>
      </c>
      <c r="AH1801" t="e">
        <f t="shared" ref="AH1801:AH1864" si="413">IF(AND(AF1801&gt;0.15,AG1801&gt;1.0199999,AG1801&lt;1.1500001,AA1801=TRUE),TRUE,0)</f>
        <v>#DIV/0!</v>
      </c>
    </row>
    <row r="1802" spans="1:34" x14ac:dyDescent="0.25">
      <c r="A1802" s="1"/>
      <c r="U1802">
        <f t="shared" si="405"/>
        <v>0</v>
      </c>
      <c r="V1802">
        <f t="shared" si="406"/>
        <v>0</v>
      </c>
      <c r="W1802">
        <f t="shared" si="407"/>
        <v>0</v>
      </c>
      <c r="X1802">
        <f t="shared" si="403"/>
        <v>0</v>
      </c>
      <c r="Y1802">
        <f t="shared" si="404"/>
        <v>0</v>
      </c>
      <c r="Z1802">
        <f t="shared" si="412"/>
        <v>0</v>
      </c>
      <c r="AA1802">
        <f t="shared" si="410"/>
        <v>0</v>
      </c>
      <c r="AB1802">
        <f t="shared" si="408"/>
        <v>0</v>
      </c>
      <c r="AC1802" s="4" t="e">
        <f t="shared" ref="AC1802:AC1865" si="414">(O1801-E1801)/O1801</f>
        <v>#DIV/0!</v>
      </c>
      <c r="AD1802" s="4" t="e">
        <f t="shared" ref="AD1802:AD1865" si="415">E1802/E1801</f>
        <v>#DIV/0!</v>
      </c>
      <c r="AE1802" s="2" t="e">
        <f t="shared" ref="AE1802:AE1865" si="416">IF(AND(AC1802&gt;0.12,AD1802&gt;1.01999,AD1802&lt;1.150001,AA1802=TRUE),TRUE,0)</f>
        <v>#DIV/0!</v>
      </c>
      <c r="AF1802" s="5" t="e">
        <f t="shared" si="409"/>
        <v>#DIV/0!</v>
      </c>
      <c r="AG1802" s="5" t="e">
        <f t="shared" si="411"/>
        <v>#DIV/0!</v>
      </c>
      <c r="AH1802" t="e">
        <f t="shared" si="413"/>
        <v>#DIV/0!</v>
      </c>
    </row>
    <row r="1803" spans="1:34" x14ac:dyDescent="0.25">
      <c r="A1803" s="1"/>
      <c r="U1803">
        <f t="shared" si="405"/>
        <v>0</v>
      </c>
      <c r="V1803">
        <f t="shared" si="406"/>
        <v>0</v>
      </c>
      <c r="W1803">
        <f t="shared" si="407"/>
        <v>0</v>
      </c>
      <c r="X1803">
        <f t="shared" si="403"/>
        <v>0</v>
      </c>
      <c r="Y1803">
        <f t="shared" si="404"/>
        <v>0</v>
      </c>
      <c r="Z1803">
        <f t="shared" si="412"/>
        <v>0</v>
      </c>
      <c r="AA1803">
        <f t="shared" si="410"/>
        <v>0</v>
      </c>
      <c r="AB1803">
        <f t="shared" si="408"/>
        <v>0</v>
      </c>
      <c r="AC1803" s="4" t="e">
        <f t="shared" si="414"/>
        <v>#DIV/0!</v>
      </c>
      <c r="AD1803" s="4" t="e">
        <f t="shared" si="415"/>
        <v>#DIV/0!</v>
      </c>
      <c r="AE1803" s="2" t="e">
        <f t="shared" si="416"/>
        <v>#DIV/0!</v>
      </c>
      <c r="AF1803" s="5" t="e">
        <f t="shared" si="409"/>
        <v>#DIV/0!</v>
      </c>
      <c r="AG1803" s="5" t="e">
        <f t="shared" si="411"/>
        <v>#DIV/0!</v>
      </c>
      <c r="AH1803" t="e">
        <f t="shared" si="413"/>
        <v>#DIV/0!</v>
      </c>
    </row>
    <row r="1804" spans="1:34" x14ac:dyDescent="0.25">
      <c r="A1804" s="1"/>
      <c r="U1804">
        <f t="shared" si="405"/>
        <v>0</v>
      </c>
      <c r="V1804">
        <f t="shared" si="406"/>
        <v>0</v>
      </c>
      <c r="W1804">
        <f t="shared" si="407"/>
        <v>0</v>
      </c>
      <c r="X1804">
        <f t="shared" si="403"/>
        <v>0</v>
      </c>
      <c r="Y1804">
        <f t="shared" si="404"/>
        <v>0</v>
      </c>
      <c r="Z1804">
        <f t="shared" si="412"/>
        <v>0</v>
      </c>
      <c r="AA1804">
        <f t="shared" si="410"/>
        <v>0</v>
      </c>
      <c r="AB1804">
        <f t="shared" si="408"/>
        <v>0</v>
      </c>
      <c r="AC1804" s="4" t="e">
        <f t="shared" si="414"/>
        <v>#DIV/0!</v>
      </c>
      <c r="AD1804" s="4" t="e">
        <f t="shared" si="415"/>
        <v>#DIV/0!</v>
      </c>
      <c r="AE1804" s="2" t="e">
        <f t="shared" si="416"/>
        <v>#DIV/0!</v>
      </c>
      <c r="AF1804" s="5" t="e">
        <f t="shared" si="409"/>
        <v>#DIV/0!</v>
      </c>
      <c r="AG1804" s="5" t="e">
        <f t="shared" si="411"/>
        <v>#DIV/0!</v>
      </c>
      <c r="AH1804" t="e">
        <f t="shared" si="413"/>
        <v>#DIV/0!</v>
      </c>
    </row>
    <row r="1805" spans="1:34" x14ac:dyDescent="0.25">
      <c r="A1805" s="1"/>
      <c r="U1805">
        <f t="shared" si="405"/>
        <v>0</v>
      </c>
      <c r="V1805">
        <f t="shared" si="406"/>
        <v>0</v>
      </c>
      <c r="W1805">
        <f t="shared" si="407"/>
        <v>0</v>
      </c>
      <c r="X1805">
        <f t="shared" si="403"/>
        <v>0</v>
      </c>
      <c r="Y1805">
        <f t="shared" si="404"/>
        <v>0</v>
      </c>
      <c r="Z1805">
        <f t="shared" si="412"/>
        <v>0</v>
      </c>
      <c r="AA1805">
        <f t="shared" si="410"/>
        <v>0</v>
      </c>
      <c r="AB1805">
        <f t="shared" si="408"/>
        <v>0</v>
      </c>
      <c r="AC1805" s="4" t="e">
        <f t="shared" si="414"/>
        <v>#DIV/0!</v>
      </c>
      <c r="AD1805" s="4" t="e">
        <f t="shared" si="415"/>
        <v>#DIV/0!</v>
      </c>
      <c r="AE1805" s="2" t="e">
        <f t="shared" si="416"/>
        <v>#DIV/0!</v>
      </c>
      <c r="AF1805" s="5" t="e">
        <f t="shared" si="409"/>
        <v>#DIV/0!</v>
      </c>
      <c r="AG1805" s="5" t="e">
        <f t="shared" si="411"/>
        <v>#DIV/0!</v>
      </c>
      <c r="AH1805" t="e">
        <f t="shared" si="413"/>
        <v>#DIV/0!</v>
      </c>
    </row>
    <row r="1806" spans="1:34" x14ac:dyDescent="0.25">
      <c r="A1806" s="1"/>
      <c r="U1806">
        <f t="shared" si="405"/>
        <v>0</v>
      </c>
      <c r="V1806">
        <f t="shared" si="406"/>
        <v>0</v>
      </c>
      <c r="W1806">
        <f t="shared" si="407"/>
        <v>0</v>
      </c>
      <c r="X1806">
        <f t="shared" si="403"/>
        <v>0</v>
      </c>
      <c r="Y1806">
        <f t="shared" si="404"/>
        <v>0</v>
      </c>
      <c r="Z1806">
        <f t="shared" si="412"/>
        <v>0</v>
      </c>
      <c r="AA1806">
        <f t="shared" si="410"/>
        <v>0</v>
      </c>
      <c r="AB1806">
        <f t="shared" si="408"/>
        <v>0</v>
      </c>
      <c r="AC1806" s="4" t="e">
        <f t="shared" si="414"/>
        <v>#DIV/0!</v>
      </c>
      <c r="AD1806" s="4" t="e">
        <f t="shared" si="415"/>
        <v>#DIV/0!</v>
      </c>
      <c r="AE1806" s="2" t="e">
        <f t="shared" si="416"/>
        <v>#DIV/0!</v>
      </c>
      <c r="AF1806" s="5" t="e">
        <f t="shared" si="409"/>
        <v>#DIV/0!</v>
      </c>
      <c r="AG1806" s="5" t="e">
        <f t="shared" si="411"/>
        <v>#DIV/0!</v>
      </c>
      <c r="AH1806" t="e">
        <f t="shared" si="413"/>
        <v>#DIV/0!</v>
      </c>
    </row>
    <row r="1807" spans="1:34" x14ac:dyDescent="0.25">
      <c r="A1807" s="1"/>
      <c r="U1807">
        <f t="shared" si="405"/>
        <v>0</v>
      </c>
      <c r="V1807">
        <f t="shared" si="406"/>
        <v>0</v>
      </c>
      <c r="W1807">
        <f t="shared" si="407"/>
        <v>0</v>
      </c>
      <c r="X1807">
        <f t="shared" si="403"/>
        <v>0</v>
      </c>
      <c r="Y1807">
        <f t="shared" si="404"/>
        <v>0</v>
      </c>
      <c r="Z1807">
        <f t="shared" si="412"/>
        <v>0</v>
      </c>
      <c r="AA1807">
        <f t="shared" si="410"/>
        <v>0</v>
      </c>
      <c r="AB1807">
        <f t="shared" si="408"/>
        <v>0</v>
      </c>
      <c r="AC1807" s="4" t="e">
        <f t="shared" si="414"/>
        <v>#DIV/0!</v>
      </c>
      <c r="AD1807" s="4" t="e">
        <f t="shared" si="415"/>
        <v>#DIV/0!</v>
      </c>
      <c r="AE1807" s="2" t="e">
        <f t="shared" si="416"/>
        <v>#DIV/0!</v>
      </c>
      <c r="AF1807" s="5" t="e">
        <f t="shared" si="409"/>
        <v>#DIV/0!</v>
      </c>
      <c r="AG1807" s="5" t="e">
        <f t="shared" si="411"/>
        <v>#DIV/0!</v>
      </c>
      <c r="AH1807" t="e">
        <f t="shared" si="413"/>
        <v>#DIV/0!</v>
      </c>
    </row>
    <row r="1808" spans="1:34" x14ac:dyDescent="0.25">
      <c r="A1808" s="1"/>
      <c r="U1808">
        <f t="shared" si="405"/>
        <v>0</v>
      </c>
      <c r="V1808">
        <f t="shared" si="406"/>
        <v>0</v>
      </c>
      <c r="W1808">
        <f t="shared" si="407"/>
        <v>0</v>
      </c>
      <c r="X1808">
        <f t="shared" si="403"/>
        <v>0</v>
      </c>
      <c r="Y1808">
        <f t="shared" si="404"/>
        <v>0</v>
      </c>
      <c r="Z1808">
        <f t="shared" si="412"/>
        <v>0</v>
      </c>
      <c r="AA1808">
        <f t="shared" si="410"/>
        <v>0</v>
      </c>
      <c r="AB1808">
        <f t="shared" si="408"/>
        <v>0</v>
      </c>
      <c r="AC1808" s="4" t="e">
        <f t="shared" si="414"/>
        <v>#DIV/0!</v>
      </c>
      <c r="AD1808" s="4" t="e">
        <f t="shared" si="415"/>
        <v>#DIV/0!</v>
      </c>
      <c r="AE1808" s="2" t="e">
        <f t="shared" si="416"/>
        <v>#DIV/0!</v>
      </c>
      <c r="AF1808" s="5" t="e">
        <f t="shared" si="409"/>
        <v>#DIV/0!</v>
      </c>
      <c r="AG1808" s="5" t="e">
        <f t="shared" si="411"/>
        <v>#DIV/0!</v>
      </c>
      <c r="AH1808" t="e">
        <f t="shared" si="413"/>
        <v>#DIV/0!</v>
      </c>
    </row>
    <row r="1809" spans="1:34" x14ac:dyDescent="0.25">
      <c r="A1809" s="1"/>
      <c r="U1809">
        <f t="shared" si="405"/>
        <v>0</v>
      </c>
      <c r="V1809">
        <f t="shared" si="406"/>
        <v>0</v>
      </c>
      <c r="W1809">
        <f t="shared" si="407"/>
        <v>0</v>
      </c>
      <c r="X1809">
        <f t="shared" si="403"/>
        <v>0</v>
      </c>
      <c r="Y1809">
        <f t="shared" si="404"/>
        <v>0</v>
      </c>
      <c r="Z1809">
        <f t="shared" si="412"/>
        <v>0</v>
      </c>
      <c r="AA1809">
        <f t="shared" si="410"/>
        <v>0</v>
      </c>
      <c r="AB1809">
        <f t="shared" si="408"/>
        <v>0</v>
      </c>
      <c r="AC1809" s="4" t="e">
        <f t="shared" si="414"/>
        <v>#DIV/0!</v>
      </c>
      <c r="AD1809" s="4" t="e">
        <f t="shared" si="415"/>
        <v>#DIV/0!</v>
      </c>
      <c r="AE1809" s="2" t="e">
        <f t="shared" si="416"/>
        <v>#DIV/0!</v>
      </c>
      <c r="AF1809" s="5" t="e">
        <f t="shared" si="409"/>
        <v>#DIV/0!</v>
      </c>
      <c r="AG1809" s="5" t="e">
        <f t="shared" si="411"/>
        <v>#DIV/0!</v>
      </c>
      <c r="AH1809" t="e">
        <f t="shared" si="413"/>
        <v>#DIV/0!</v>
      </c>
    </row>
    <row r="1810" spans="1:34" x14ac:dyDescent="0.25">
      <c r="A1810" s="1"/>
      <c r="U1810">
        <f t="shared" si="405"/>
        <v>0</v>
      </c>
      <c r="V1810">
        <f t="shared" si="406"/>
        <v>0</v>
      </c>
      <c r="W1810">
        <f t="shared" si="407"/>
        <v>0</v>
      </c>
      <c r="X1810">
        <f t="shared" si="403"/>
        <v>0</v>
      </c>
      <c r="Y1810">
        <f t="shared" si="404"/>
        <v>0</v>
      </c>
      <c r="Z1810">
        <f t="shared" si="412"/>
        <v>0</v>
      </c>
      <c r="AA1810">
        <f t="shared" si="410"/>
        <v>0</v>
      </c>
      <c r="AB1810">
        <f t="shared" si="408"/>
        <v>0</v>
      </c>
      <c r="AC1810" s="4" t="e">
        <f t="shared" si="414"/>
        <v>#DIV/0!</v>
      </c>
      <c r="AD1810" s="4" t="e">
        <f t="shared" si="415"/>
        <v>#DIV/0!</v>
      </c>
      <c r="AE1810" s="2" t="e">
        <f t="shared" si="416"/>
        <v>#DIV/0!</v>
      </c>
      <c r="AF1810" s="5" t="e">
        <f t="shared" si="409"/>
        <v>#DIV/0!</v>
      </c>
      <c r="AG1810" s="5" t="e">
        <f t="shared" si="411"/>
        <v>#DIV/0!</v>
      </c>
      <c r="AH1810" t="e">
        <f t="shared" si="413"/>
        <v>#DIV/0!</v>
      </c>
    </row>
    <row r="1811" spans="1:34" x14ac:dyDescent="0.25">
      <c r="A1811" s="1"/>
      <c r="U1811">
        <f t="shared" si="405"/>
        <v>0</v>
      </c>
      <c r="V1811">
        <f t="shared" si="406"/>
        <v>0</v>
      </c>
      <c r="W1811">
        <f t="shared" si="407"/>
        <v>0</v>
      </c>
      <c r="X1811">
        <f t="shared" si="403"/>
        <v>0</v>
      </c>
      <c r="Y1811">
        <f t="shared" si="404"/>
        <v>0</v>
      </c>
      <c r="Z1811">
        <f t="shared" si="412"/>
        <v>0</v>
      </c>
      <c r="AA1811">
        <f t="shared" si="410"/>
        <v>0</v>
      </c>
      <c r="AB1811">
        <f t="shared" si="408"/>
        <v>0</v>
      </c>
      <c r="AC1811" s="4" t="e">
        <f t="shared" si="414"/>
        <v>#DIV/0!</v>
      </c>
      <c r="AD1811" s="4" t="e">
        <f t="shared" si="415"/>
        <v>#DIV/0!</v>
      </c>
      <c r="AE1811" s="2" t="e">
        <f t="shared" si="416"/>
        <v>#DIV/0!</v>
      </c>
      <c r="AF1811" s="5" t="e">
        <f t="shared" si="409"/>
        <v>#DIV/0!</v>
      </c>
      <c r="AG1811" s="5" t="e">
        <f t="shared" si="411"/>
        <v>#DIV/0!</v>
      </c>
      <c r="AH1811" t="e">
        <f t="shared" si="413"/>
        <v>#DIV/0!</v>
      </c>
    </row>
    <row r="1812" spans="1:34" x14ac:dyDescent="0.25">
      <c r="A1812" s="1"/>
      <c r="U1812">
        <f t="shared" si="405"/>
        <v>0</v>
      </c>
      <c r="V1812">
        <f t="shared" si="406"/>
        <v>0</v>
      </c>
      <c r="W1812">
        <f t="shared" si="407"/>
        <v>0</v>
      </c>
      <c r="X1812">
        <f t="shared" si="403"/>
        <v>0</v>
      </c>
      <c r="Y1812">
        <f t="shared" si="404"/>
        <v>0</v>
      </c>
      <c r="Z1812">
        <f t="shared" si="412"/>
        <v>0</v>
      </c>
      <c r="AA1812">
        <f t="shared" si="410"/>
        <v>0</v>
      </c>
      <c r="AB1812">
        <f t="shared" si="408"/>
        <v>0</v>
      </c>
      <c r="AC1812" s="4" t="e">
        <f t="shared" si="414"/>
        <v>#DIV/0!</v>
      </c>
      <c r="AD1812" s="4" t="e">
        <f t="shared" si="415"/>
        <v>#DIV/0!</v>
      </c>
      <c r="AE1812" s="2" t="e">
        <f t="shared" si="416"/>
        <v>#DIV/0!</v>
      </c>
      <c r="AF1812" s="5" t="e">
        <f t="shared" si="409"/>
        <v>#DIV/0!</v>
      </c>
      <c r="AG1812" s="5" t="e">
        <f t="shared" si="411"/>
        <v>#DIV/0!</v>
      </c>
      <c r="AH1812" t="e">
        <f t="shared" si="413"/>
        <v>#DIV/0!</v>
      </c>
    </row>
    <row r="1813" spans="1:34" x14ac:dyDescent="0.25">
      <c r="A1813" s="1"/>
      <c r="U1813">
        <f t="shared" si="405"/>
        <v>0</v>
      </c>
      <c r="V1813">
        <f t="shared" si="406"/>
        <v>0</v>
      </c>
      <c r="W1813">
        <f t="shared" si="407"/>
        <v>0</v>
      </c>
      <c r="X1813">
        <f t="shared" si="403"/>
        <v>0</v>
      </c>
      <c r="Y1813">
        <f t="shared" si="404"/>
        <v>0</v>
      </c>
      <c r="Z1813">
        <f t="shared" si="412"/>
        <v>0</v>
      </c>
      <c r="AA1813">
        <f t="shared" si="410"/>
        <v>0</v>
      </c>
      <c r="AB1813">
        <f t="shared" si="408"/>
        <v>0</v>
      </c>
      <c r="AC1813" s="4" t="e">
        <f t="shared" si="414"/>
        <v>#DIV/0!</v>
      </c>
      <c r="AD1813" s="4" t="e">
        <f t="shared" si="415"/>
        <v>#DIV/0!</v>
      </c>
      <c r="AE1813" s="2" t="e">
        <f t="shared" si="416"/>
        <v>#DIV/0!</v>
      </c>
      <c r="AF1813" s="5" t="e">
        <f t="shared" si="409"/>
        <v>#DIV/0!</v>
      </c>
      <c r="AG1813" s="5" t="e">
        <f t="shared" si="411"/>
        <v>#DIV/0!</v>
      </c>
      <c r="AH1813" t="e">
        <f t="shared" si="413"/>
        <v>#DIV/0!</v>
      </c>
    </row>
    <row r="1814" spans="1:34" x14ac:dyDescent="0.25">
      <c r="A1814" s="1"/>
      <c r="U1814">
        <f t="shared" si="405"/>
        <v>0</v>
      </c>
      <c r="V1814">
        <f t="shared" si="406"/>
        <v>0</v>
      </c>
      <c r="W1814">
        <f t="shared" si="407"/>
        <v>0</v>
      </c>
      <c r="X1814">
        <f t="shared" si="403"/>
        <v>0</v>
      </c>
      <c r="Y1814">
        <f t="shared" si="404"/>
        <v>0</v>
      </c>
      <c r="Z1814">
        <f t="shared" si="412"/>
        <v>0</v>
      </c>
      <c r="AA1814">
        <f t="shared" si="410"/>
        <v>0</v>
      </c>
      <c r="AB1814">
        <f t="shared" si="408"/>
        <v>0</v>
      </c>
      <c r="AC1814" s="4" t="e">
        <f t="shared" si="414"/>
        <v>#DIV/0!</v>
      </c>
      <c r="AD1814" s="4" t="e">
        <f t="shared" si="415"/>
        <v>#DIV/0!</v>
      </c>
      <c r="AE1814" s="2" t="e">
        <f t="shared" si="416"/>
        <v>#DIV/0!</v>
      </c>
      <c r="AF1814" s="5" t="e">
        <f t="shared" si="409"/>
        <v>#DIV/0!</v>
      </c>
      <c r="AG1814" s="5" t="e">
        <f t="shared" si="411"/>
        <v>#DIV/0!</v>
      </c>
      <c r="AH1814" t="e">
        <f t="shared" si="413"/>
        <v>#DIV/0!</v>
      </c>
    </row>
    <row r="1815" spans="1:34" x14ac:dyDescent="0.25">
      <c r="A1815" s="1"/>
      <c r="U1815">
        <f t="shared" si="405"/>
        <v>0</v>
      </c>
      <c r="V1815">
        <f t="shared" si="406"/>
        <v>0</v>
      </c>
      <c r="W1815">
        <f t="shared" si="407"/>
        <v>0</v>
      </c>
      <c r="X1815">
        <f t="shared" si="403"/>
        <v>0</v>
      </c>
      <c r="Y1815">
        <f t="shared" si="404"/>
        <v>0</v>
      </c>
      <c r="Z1815">
        <f t="shared" si="412"/>
        <v>0</v>
      </c>
      <c r="AA1815">
        <f t="shared" si="410"/>
        <v>0</v>
      </c>
      <c r="AB1815">
        <f t="shared" si="408"/>
        <v>0</v>
      </c>
      <c r="AC1815" s="4" t="e">
        <f t="shared" si="414"/>
        <v>#DIV/0!</v>
      </c>
      <c r="AD1815" s="4" t="e">
        <f t="shared" si="415"/>
        <v>#DIV/0!</v>
      </c>
      <c r="AE1815" s="2" t="e">
        <f t="shared" si="416"/>
        <v>#DIV/0!</v>
      </c>
      <c r="AF1815" s="5" t="e">
        <f t="shared" si="409"/>
        <v>#DIV/0!</v>
      </c>
      <c r="AG1815" s="5" t="e">
        <f t="shared" si="411"/>
        <v>#DIV/0!</v>
      </c>
      <c r="AH1815" t="e">
        <f t="shared" si="413"/>
        <v>#DIV/0!</v>
      </c>
    </row>
    <row r="1816" spans="1:34" x14ac:dyDescent="0.25">
      <c r="A1816" s="1"/>
      <c r="U1816">
        <f t="shared" si="405"/>
        <v>0</v>
      </c>
      <c r="V1816">
        <f t="shared" si="406"/>
        <v>0</v>
      </c>
      <c r="W1816">
        <f t="shared" si="407"/>
        <v>0</v>
      </c>
      <c r="X1816">
        <f t="shared" si="403"/>
        <v>0</v>
      </c>
      <c r="Y1816">
        <f t="shared" si="404"/>
        <v>0</v>
      </c>
      <c r="Z1816">
        <f t="shared" si="412"/>
        <v>0</v>
      </c>
      <c r="AA1816">
        <f t="shared" si="410"/>
        <v>0</v>
      </c>
      <c r="AB1816">
        <f t="shared" si="408"/>
        <v>0</v>
      </c>
      <c r="AC1816" s="4" t="e">
        <f t="shared" si="414"/>
        <v>#DIV/0!</v>
      </c>
      <c r="AD1816" s="4" t="e">
        <f t="shared" si="415"/>
        <v>#DIV/0!</v>
      </c>
      <c r="AE1816" s="2" t="e">
        <f t="shared" si="416"/>
        <v>#DIV/0!</v>
      </c>
      <c r="AF1816" s="5" t="e">
        <f t="shared" si="409"/>
        <v>#DIV/0!</v>
      </c>
      <c r="AG1816" s="5" t="e">
        <f t="shared" si="411"/>
        <v>#DIV/0!</v>
      </c>
      <c r="AH1816" t="e">
        <f t="shared" si="413"/>
        <v>#DIV/0!</v>
      </c>
    </row>
    <row r="1817" spans="1:34" x14ac:dyDescent="0.25">
      <c r="A1817" s="1"/>
      <c r="U1817">
        <f t="shared" si="405"/>
        <v>0</v>
      </c>
      <c r="V1817">
        <f t="shared" si="406"/>
        <v>0</v>
      </c>
      <c r="W1817">
        <f t="shared" si="407"/>
        <v>0</v>
      </c>
      <c r="X1817">
        <f t="shared" si="403"/>
        <v>0</v>
      </c>
      <c r="Y1817">
        <f t="shared" si="404"/>
        <v>0</v>
      </c>
      <c r="Z1817">
        <f t="shared" si="412"/>
        <v>0</v>
      </c>
      <c r="AA1817">
        <f t="shared" si="410"/>
        <v>0</v>
      </c>
      <c r="AB1817">
        <f t="shared" si="408"/>
        <v>0</v>
      </c>
      <c r="AC1817" s="4" t="e">
        <f t="shared" si="414"/>
        <v>#DIV/0!</v>
      </c>
      <c r="AD1817" s="4" t="e">
        <f t="shared" si="415"/>
        <v>#DIV/0!</v>
      </c>
      <c r="AE1817" s="2" t="e">
        <f t="shared" si="416"/>
        <v>#DIV/0!</v>
      </c>
      <c r="AF1817" s="5" t="e">
        <f t="shared" si="409"/>
        <v>#DIV/0!</v>
      </c>
      <c r="AG1817" s="5" t="e">
        <f t="shared" si="411"/>
        <v>#DIV/0!</v>
      </c>
      <c r="AH1817" t="e">
        <f t="shared" si="413"/>
        <v>#DIV/0!</v>
      </c>
    </row>
    <row r="1818" spans="1:34" x14ac:dyDescent="0.25">
      <c r="A1818" s="1"/>
      <c r="U1818">
        <f t="shared" si="405"/>
        <v>0</v>
      </c>
      <c r="V1818">
        <f t="shared" si="406"/>
        <v>0</v>
      </c>
      <c r="W1818">
        <f t="shared" si="407"/>
        <v>0</v>
      </c>
      <c r="X1818">
        <f t="shared" si="403"/>
        <v>0</v>
      </c>
      <c r="Y1818">
        <f t="shared" si="404"/>
        <v>0</v>
      </c>
      <c r="Z1818">
        <f t="shared" si="412"/>
        <v>0</v>
      </c>
      <c r="AA1818">
        <f t="shared" si="410"/>
        <v>0</v>
      </c>
      <c r="AB1818">
        <f t="shared" si="408"/>
        <v>0</v>
      </c>
      <c r="AC1818" s="4" t="e">
        <f t="shared" si="414"/>
        <v>#DIV/0!</v>
      </c>
      <c r="AD1818" s="4" t="e">
        <f t="shared" si="415"/>
        <v>#DIV/0!</v>
      </c>
      <c r="AE1818" s="2" t="e">
        <f t="shared" si="416"/>
        <v>#DIV/0!</v>
      </c>
      <c r="AF1818" s="5" t="e">
        <f t="shared" si="409"/>
        <v>#DIV/0!</v>
      </c>
      <c r="AG1818" s="5" t="e">
        <f t="shared" si="411"/>
        <v>#DIV/0!</v>
      </c>
      <c r="AH1818" t="e">
        <f t="shared" si="413"/>
        <v>#DIV/0!</v>
      </c>
    </row>
    <row r="1819" spans="1:34" x14ac:dyDescent="0.25">
      <c r="A1819" s="1"/>
      <c r="U1819">
        <f t="shared" si="405"/>
        <v>0</v>
      </c>
      <c r="V1819">
        <f t="shared" si="406"/>
        <v>0</v>
      </c>
      <c r="W1819">
        <f t="shared" si="407"/>
        <v>0</v>
      </c>
      <c r="X1819">
        <f t="shared" si="403"/>
        <v>0</v>
      </c>
      <c r="Y1819">
        <f t="shared" si="404"/>
        <v>0</v>
      </c>
      <c r="Z1819">
        <f t="shared" si="412"/>
        <v>0</v>
      </c>
      <c r="AA1819">
        <f t="shared" si="410"/>
        <v>0</v>
      </c>
      <c r="AB1819">
        <f t="shared" si="408"/>
        <v>0</v>
      </c>
      <c r="AC1819" s="4" t="e">
        <f t="shared" si="414"/>
        <v>#DIV/0!</v>
      </c>
      <c r="AD1819" s="4" t="e">
        <f t="shared" si="415"/>
        <v>#DIV/0!</v>
      </c>
      <c r="AE1819" s="2" t="e">
        <f t="shared" si="416"/>
        <v>#DIV/0!</v>
      </c>
      <c r="AF1819" s="5" t="e">
        <f t="shared" si="409"/>
        <v>#DIV/0!</v>
      </c>
      <c r="AG1819" s="5" t="e">
        <f t="shared" si="411"/>
        <v>#DIV/0!</v>
      </c>
      <c r="AH1819" t="e">
        <f t="shared" si="413"/>
        <v>#DIV/0!</v>
      </c>
    </row>
    <row r="1820" spans="1:34" x14ac:dyDescent="0.25">
      <c r="A1820" s="1"/>
      <c r="U1820">
        <f t="shared" si="405"/>
        <v>0</v>
      </c>
      <c r="V1820">
        <f t="shared" si="406"/>
        <v>0</v>
      </c>
      <c r="W1820">
        <f t="shared" si="407"/>
        <v>0</v>
      </c>
      <c r="X1820">
        <f t="shared" si="403"/>
        <v>0</v>
      </c>
      <c r="Y1820">
        <f t="shared" si="404"/>
        <v>0</v>
      </c>
      <c r="Z1820">
        <f t="shared" si="412"/>
        <v>0</v>
      </c>
      <c r="AA1820">
        <f t="shared" si="410"/>
        <v>0</v>
      </c>
      <c r="AB1820">
        <f t="shared" si="408"/>
        <v>0</v>
      </c>
      <c r="AC1820" s="4" t="e">
        <f t="shared" si="414"/>
        <v>#DIV/0!</v>
      </c>
      <c r="AD1820" s="4" t="e">
        <f t="shared" si="415"/>
        <v>#DIV/0!</v>
      </c>
      <c r="AE1820" s="2" t="e">
        <f t="shared" si="416"/>
        <v>#DIV/0!</v>
      </c>
      <c r="AF1820" s="5" t="e">
        <f t="shared" si="409"/>
        <v>#DIV/0!</v>
      </c>
      <c r="AG1820" s="5" t="e">
        <f t="shared" si="411"/>
        <v>#DIV/0!</v>
      </c>
      <c r="AH1820" t="e">
        <f t="shared" si="413"/>
        <v>#DIV/0!</v>
      </c>
    </row>
    <row r="1821" spans="1:34" x14ac:dyDescent="0.25">
      <c r="A1821" s="1"/>
      <c r="U1821">
        <f t="shared" si="405"/>
        <v>0</v>
      </c>
      <c r="V1821">
        <f t="shared" si="406"/>
        <v>0</v>
      </c>
      <c r="W1821">
        <f t="shared" si="407"/>
        <v>0</v>
      </c>
      <c r="X1821">
        <f t="shared" si="403"/>
        <v>0</v>
      </c>
      <c r="Y1821">
        <f t="shared" si="404"/>
        <v>0</v>
      </c>
      <c r="Z1821">
        <f t="shared" si="412"/>
        <v>0</v>
      </c>
      <c r="AA1821">
        <f t="shared" si="410"/>
        <v>0</v>
      </c>
      <c r="AB1821">
        <f t="shared" si="408"/>
        <v>0</v>
      </c>
      <c r="AC1821" s="4" t="e">
        <f t="shared" si="414"/>
        <v>#DIV/0!</v>
      </c>
      <c r="AD1821" s="4" t="e">
        <f t="shared" si="415"/>
        <v>#DIV/0!</v>
      </c>
      <c r="AE1821" s="2" t="e">
        <f t="shared" si="416"/>
        <v>#DIV/0!</v>
      </c>
      <c r="AF1821" s="5" t="e">
        <f t="shared" si="409"/>
        <v>#DIV/0!</v>
      </c>
      <c r="AG1821" s="5" t="e">
        <f t="shared" si="411"/>
        <v>#DIV/0!</v>
      </c>
      <c r="AH1821" t="e">
        <f t="shared" si="413"/>
        <v>#DIV/0!</v>
      </c>
    </row>
    <row r="1822" spans="1:34" x14ac:dyDescent="0.25">
      <c r="A1822" s="1"/>
      <c r="U1822">
        <f t="shared" si="405"/>
        <v>0</v>
      </c>
      <c r="V1822">
        <f t="shared" si="406"/>
        <v>0</v>
      </c>
      <c r="W1822">
        <f t="shared" si="407"/>
        <v>0</v>
      </c>
      <c r="X1822">
        <f t="shared" si="403"/>
        <v>0</v>
      </c>
      <c r="Y1822">
        <f t="shared" si="404"/>
        <v>0</v>
      </c>
      <c r="Z1822">
        <f t="shared" si="412"/>
        <v>0</v>
      </c>
      <c r="AA1822">
        <f t="shared" si="410"/>
        <v>0</v>
      </c>
      <c r="AB1822">
        <f t="shared" si="408"/>
        <v>0</v>
      </c>
      <c r="AC1822" s="4" t="e">
        <f t="shared" si="414"/>
        <v>#DIV/0!</v>
      </c>
      <c r="AD1822" s="4" t="e">
        <f t="shared" si="415"/>
        <v>#DIV/0!</v>
      </c>
      <c r="AE1822" s="2" t="e">
        <f t="shared" si="416"/>
        <v>#DIV/0!</v>
      </c>
      <c r="AF1822" s="5" t="e">
        <f t="shared" si="409"/>
        <v>#DIV/0!</v>
      </c>
      <c r="AG1822" s="5" t="e">
        <f t="shared" si="411"/>
        <v>#DIV/0!</v>
      </c>
      <c r="AH1822" t="e">
        <f t="shared" si="413"/>
        <v>#DIV/0!</v>
      </c>
    </row>
    <row r="1823" spans="1:34" x14ac:dyDescent="0.25">
      <c r="A1823" s="1"/>
      <c r="U1823">
        <f t="shared" si="405"/>
        <v>0</v>
      </c>
      <c r="V1823">
        <f t="shared" si="406"/>
        <v>0</v>
      </c>
      <c r="W1823">
        <f t="shared" si="407"/>
        <v>0</v>
      </c>
      <c r="X1823">
        <f t="shared" si="403"/>
        <v>0</v>
      </c>
      <c r="Y1823">
        <f t="shared" si="404"/>
        <v>0</v>
      </c>
      <c r="Z1823">
        <f t="shared" si="412"/>
        <v>0</v>
      </c>
      <c r="AA1823">
        <f t="shared" si="410"/>
        <v>0</v>
      </c>
      <c r="AB1823">
        <f t="shared" si="408"/>
        <v>0</v>
      </c>
      <c r="AC1823" s="4" t="e">
        <f t="shared" si="414"/>
        <v>#DIV/0!</v>
      </c>
      <c r="AD1823" s="4" t="e">
        <f t="shared" si="415"/>
        <v>#DIV/0!</v>
      </c>
      <c r="AE1823" s="2" t="e">
        <f t="shared" si="416"/>
        <v>#DIV/0!</v>
      </c>
      <c r="AF1823" s="5" t="e">
        <f t="shared" si="409"/>
        <v>#DIV/0!</v>
      </c>
      <c r="AG1823" s="5" t="e">
        <f t="shared" si="411"/>
        <v>#DIV/0!</v>
      </c>
      <c r="AH1823" t="e">
        <f t="shared" si="413"/>
        <v>#DIV/0!</v>
      </c>
    </row>
    <row r="1824" spans="1:34" x14ac:dyDescent="0.25">
      <c r="A1824" s="1"/>
      <c r="U1824">
        <f t="shared" si="405"/>
        <v>0</v>
      </c>
      <c r="V1824">
        <f t="shared" si="406"/>
        <v>0</v>
      </c>
      <c r="W1824">
        <f t="shared" si="407"/>
        <v>0</v>
      </c>
      <c r="X1824">
        <f t="shared" si="403"/>
        <v>0</v>
      </c>
      <c r="Y1824">
        <f t="shared" si="404"/>
        <v>0</v>
      </c>
      <c r="Z1824">
        <f t="shared" si="412"/>
        <v>0</v>
      </c>
      <c r="AA1824">
        <f t="shared" si="410"/>
        <v>0</v>
      </c>
      <c r="AB1824">
        <f t="shared" si="408"/>
        <v>0</v>
      </c>
      <c r="AC1824" s="4" t="e">
        <f t="shared" si="414"/>
        <v>#DIV/0!</v>
      </c>
      <c r="AD1824" s="4" t="e">
        <f t="shared" si="415"/>
        <v>#DIV/0!</v>
      </c>
      <c r="AE1824" s="2" t="e">
        <f t="shared" si="416"/>
        <v>#DIV/0!</v>
      </c>
      <c r="AF1824" s="5" t="e">
        <f t="shared" si="409"/>
        <v>#DIV/0!</v>
      </c>
      <c r="AG1824" s="5" t="e">
        <f t="shared" si="411"/>
        <v>#DIV/0!</v>
      </c>
      <c r="AH1824" t="e">
        <f t="shared" si="413"/>
        <v>#DIV/0!</v>
      </c>
    </row>
    <row r="1825" spans="1:34" x14ac:dyDescent="0.25">
      <c r="A1825" s="1"/>
      <c r="U1825">
        <f t="shared" si="405"/>
        <v>0</v>
      </c>
      <c r="V1825">
        <f t="shared" si="406"/>
        <v>0</v>
      </c>
      <c r="W1825">
        <f t="shared" si="407"/>
        <v>0</v>
      </c>
      <c r="X1825">
        <f t="shared" si="403"/>
        <v>0</v>
      </c>
      <c r="Y1825">
        <f t="shared" si="404"/>
        <v>0</v>
      </c>
      <c r="Z1825">
        <f t="shared" si="412"/>
        <v>0</v>
      </c>
      <c r="AA1825">
        <f t="shared" si="410"/>
        <v>0</v>
      </c>
      <c r="AB1825">
        <f t="shared" si="408"/>
        <v>0</v>
      </c>
      <c r="AC1825" s="4" t="e">
        <f t="shared" si="414"/>
        <v>#DIV/0!</v>
      </c>
      <c r="AD1825" s="4" t="e">
        <f t="shared" si="415"/>
        <v>#DIV/0!</v>
      </c>
      <c r="AE1825" s="2" t="e">
        <f t="shared" si="416"/>
        <v>#DIV/0!</v>
      </c>
      <c r="AF1825" s="5" t="e">
        <f t="shared" si="409"/>
        <v>#DIV/0!</v>
      </c>
      <c r="AG1825" s="5" t="e">
        <f t="shared" si="411"/>
        <v>#DIV/0!</v>
      </c>
      <c r="AH1825" t="e">
        <f t="shared" si="413"/>
        <v>#DIV/0!</v>
      </c>
    </row>
    <row r="1826" spans="1:34" x14ac:dyDescent="0.25">
      <c r="A1826" s="1"/>
      <c r="U1826">
        <f t="shared" si="405"/>
        <v>0</v>
      </c>
      <c r="V1826">
        <f t="shared" si="406"/>
        <v>0</v>
      </c>
      <c r="W1826">
        <f t="shared" si="407"/>
        <v>0</v>
      </c>
      <c r="X1826">
        <f t="shared" si="403"/>
        <v>0</v>
      </c>
      <c r="Y1826">
        <f t="shared" si="404"/>
        <v>0</v>
      </c>
      <c r="Z1826">
        <f t="shared" si="412"/>
        <v>0</v>
      </c>
      <c r="AA1826">
        <f t="shared" si="410"/>
        <v>0</v>
      </c>
      <c r="AB1826">
        <f t="shared" si="408"/>
        <v>0</v>
      </c>
      <c r="AC1826" s="4" t="e">
        <f t="shared" si="414"/>
        <v>#DIV/0!</v>
      </c>
      <c r="AD1826" s="4" t="e">
        <f t="shared" si="415"/>
        <v>#DIV/0!</v>
      </c>
      <c r="AE1826" s="2" t="e">
        <f t="shared" si="416"/>
        <v>#DIV/0!</v>
      </c>
      <c r="AF1826" s="5" t="e">
        <f t="shared" si="409"/>
        <v>#DIV/0!</v>
      </c>
      <c r="AG1826" s="5" t="e">
        <f t="shared" si="411"/>
        <v>#DIV/0!</v>
      </c>
      <c r="AH1826" t="e">
        <f t="shared" si="413"/>
        <v>#DIV/0!</v>
      </c>
    </row>
    <row r="1827" spans="1:34" x14ac:dyDescent="0.25">
      <c r="A1827" s="1"/>
      <c r="U1827">
        <f t="shared" si="405"/>
        <v>0</v>
      </c>
      <c r="V1827">
        <f t="shared" si="406"/>
        <v>0</v>
      </c>
      <c r="W1827">
        <f t="shared" si="407"/>
        <v>0</v>
      </c>
      <c r="X1827">
        <f t="shared" si="403"/>
        <v>0</v>
      </c>
      <c r="Y1827">
        <f t="shared" si="404"/>
        <v>0</v>
      </c>
      <c r="Z1827">
        <f t="shared" si="412"/>
        <v>0</v>
      </c>
      <c r="AA1827">
        <f t="shared" si="410"/>
        <v>0</v>
      </c>
      <c r="AB1827">
        <f t="shared" si="408"/>
        <v>0</v>
      </c>
      <c r="AC1827" s="4" t="e">
        <f t="shared" si="414"/>
        <v>#DIV/0!</v>
      </c>
      <c r="AD1827" s="4" t="e">
        <f t="shared" si="415"/>
        <v>#DIV/0!</v>
      </c>
      <c r="AE1827" s="2" t="e">
        <f t="shared" si="416"/>
        <v>#DIV/0!</v>
      </c>
      <c r="AF1827" s="5" t="e">
        <f t="shared" si="409"/>
        <v>#DIV/0!</v>
      </c>
      <c r="AG1827" s="5" t="e">
        <f t="shared" si="411"/>
        <v>#DIV/0!</v>
      </c>
      <c r="AH1827" t="e">
        <f t="shared" si="413"/>
        <v>#DIV/0!</v>
      </c>
    </row>
    <row r="1828" spans="1:34" x14ac:dyDescent="0.25">
      <c r="A1828" s="1"/>
      <c r="U1828">
        <f t="shared" si="405"/>
        <v>0</v>
      </c>
      <c r="V1828">
        <f t="shared" si="406"/>
        <v>0</v>
      </c>
      <c r="W1828">
        <f t="shared" si="407"/>
        <v>0</v>
      </c>
      <c r="X1828">
        <f t="shared" si="403"/>
        <v>0</v>
      </c>
      <c r="Y1828">
        <f t="shared" si="404"/>
        <v>0</v>
      </c>
      <c r="Z1828">
        <f t="shared" si="412"/>
        <v>0</v>
      </c>
      <c r="AA1828">
        <f t="shared" si="410"/>
        <v>0</v>
      </c>
      <c r="AB1828">
        <f t="shared" si="408"/>
        <v>0</v>
      </c>
      <c r="AC1828" s="4" t="e">
        <f t="shared" si="414"/>
        <v>#DIV/0!</v>
      </c>
      <c r="AD1828" s="4" t="e">
        <f t="shared" si="415"/>
        <v>#DIV/0!</v>
      </c>
      <c r="AE1828" s="2" t="e">
        <f t="shared" si="416"/>
        <v>#DIV/0!</v>
      </c>
      <c r="AF1828" s="5" t="e">
        <f t="shared" si="409"/>
        <v>#DIV/0!</v>
      </c>
      <c r="AG1828" s="5" t="e">
        <f t="shared" si="411"/>
        <v>#DIV/0!</v>
      </c>
      <c r="AH1828" t="e">
        <f t="shared" si="413"/>
        <v>#DIV/0!</v>
      </c>
    </row>
    <row r="1829" spans="1:34" x14ac:dyDescent="0.25">
      <c r="A1829" s="1"/>
      <c r="U1829">
        <f t="shared" si="405"/>
        <v>0</v>
      </c>
      <c r="V1829">
        <f t="shared" si="406"/>
        <v>0</v>
      </c>
      <c r="W1829">
        <f t="shared" si="407"/>
        <v>0</v>
      </c>
      <c r="X1829">
        <f t="shared" si="403"/>
        <v>0</v>
      </c>
      <c r="Y1829">
        <f t="shared" si="404"/>
        <v>0</v>
      </c>
      <c r="Z1829">
        <f t="shared" si="412"/>
        <v>0</v>
      </c>
      <c r="AA1829">
        <f t="shared" si="410"/>
        <v>0</v>
      </c>
      <c r="AB1829">
        <f t="shared" si="408"/>
        <v>0</v>
      </c>
      <c r="AC1829" s="4" t="e">
        <f t="shared" si="414"/>
        <v>#DIV/0!</v>
      </c>
      <c r="AD1829" s="4" t="e">
        <f t="shared" si="415"/>
        <v>#DIV/0!</v>
      </c>
      <c r="AE1829" s="2" t="e">
        <f t="shared" si="416"/>
        <v>#DIV/0!</v>
      </c>
      <c r="AF1829" s="5" t="e">
        <f t="shared" si="409"/>
        <v>#DIV/0!</v>
      </c>
      <c r="AG1829" s="5" t="e">
        <f t="shared" si="411"/>
        <v>#DIV/0!</v>
      </c>
      <c r="AH1829" t="e">
        <f t="shared" si="413"/>
        <v>#DIV/0!</v>
      </c>
    </row>
    <row r="1830" spans="1:34" x14ac:dyDescent="0.25">
      <c r="A1830" s="1"/>
      <c r="U1830">
        <f t="shared" si="405"/>
        <v>0</v>
      </c>
      <c r="V1830">
        <f t="shared" si="406"/>
        <v>0</v>
      </c>
      <c r="W1830">
        <f t="shared" si="407"/>
        <v>0</v>
      </c>
      <c r="X1830">
        <f t="shared" si="403"/>
        <v>0</v>
      </c>
      <c r="Y1830">
        <f t="shared" si="404"/>
        <v>0</v>
      </c>
      <c r="Z1830">
        <f t="shared" si="412"/>
        <v>0</v>
      </c>
      <c r="AA1830">
        <f t="shared" si="410"/>
        <v>0</v>
      </c>
      <c r="AB1830">
        <f t="shared" si="408"/>
        <v>0</v>
      </c>
      <c r="AC1830" s="4" t="e">
        <f t="shared" si="414"/>
        <v>#DIV/0!</v>
      </c>
      <c r="AD1830" s="4" t="e">
        <f t="shared" si="415"/>
        <v>#DIV/0!</v>
      </c>
      <c r="AE1830" s="2" t="e">
        <f t="shared" si="416"/>
        <v>#DIV/0!</v>
      </c>
      <c r="AF1830" s="5" t="e">
        <f t="shared" si="409"/>
        <v>#DIV/0!</v>
      </c>
      <c r="AG1830" s="5" t="e">
        <f t="shared" si="411"/>
        <v>#DIV/0!</v>
      </c>
      <c r="AH1830" t="e">
        <f t="shared" si="413"/>
        <v>#DIV/0!</v>
      </c>
    </row>
    <row r="1831" spans="1:34" x14ac:dyDescent="0.25">
      <c r="A1831" s="1"/>
      <c r="U1831">
        <f t="shared" si="405"/>
        <v>0</v>
      </c>
      <c r="V1831">
        <f t="shared" si="406"/>
        <v>0</v>
      </c>
      <c r="W1831">
        <f t="shared" si="407"/>
        <v>0</v>
      </c>
      <c r="X1831">
        <f t="shared" si="403"/>
        <v>0</v>
      </c>
      <c r="Y1831">
        <f t="shared" si="404"/>
        <v>0</v>
      </c>
      <c r="Z1831">
        <f t="shared" si="412"/>
        <v>0</v>
      </c>
      <c r="AA1831">
        <f t="shared" si="410"/>
        <v>0</v>
      </c>
      <c r="AB1831">
        <f t="shared" si="408"/>
        <v>0</v>
      </c>
      <c r="AC1831" s="4" t="e">
        <f t="shared" si="414"/>
        <v>#DIV/0!</v>
      </c>
      <c r="AD1831" s="4" t="e">
        <f t="shared" si="415"/>
        <v>#DIV/0!</v>
      </c>
      <c r="AE1831" s="2" t="e">
        <f t="shared" si="416"/>
        <v>#DIV/0!</v>
      </c>
      <c r="AF1831" s="5" t="e">
        <f t="shared" si="409"/>
        <v>#DIV/0!</v>
      </c>
      <c r="AG1831" s="5" t="e">
        <f t="shared" si="411"/>
        <v>#DIV/0!</v>
      </c>
      <c r="AH1831" t="e">
        <f t="shared" si="413"/>
        <v>#DIV/0!</v>
      </c>
    </row>
    <row r="1832" spans="1:34" x14ac:dyDescent="0.25">
      <c r="A1832" s="1"/>
      <c r="U1832">
        <f t="shared" si="405"/>
        <v>0</v>
      </c>
      <c r="V1832">
        <f t="shared" si="406"/>
        <v>0</v>
      </c>
      <c r="W1832">
        <f t="shared" si="407"/>
        <v>0</v>
      </c>
      <c r="X1832">
        <f t="shared" si="403"/>
        <v>0</v>
      </c>
      <c r="Y1832">
        <f t="shared" si="404"/>
        <v>0</v>
      </c>
      <c r="Z1832">
        <f t="shared" si="412"/>
        <v>0</v>
      </c>
      <c r="AA1832">
        <f t="shared" si="410"/>
        <v>0</v>
      </c>
      <c r="AB1832">
        <f t="shared" si="408"/>
        <v>0</v>
      </c>
      <c r="AC1832" s="4" t="e">
        <f t="shared" si="414"/>
        <v>#DIV/0!</v>
      </c>
      <c r="AD1832" s="4" t="e">
        <f t="shared" si="415"/>
        <v>#DIV/0!</v>
      </c>
      <c r="AE1832" s="2" t="e">
        <f t="shared" si="416"/>
        <v>#DIV/0!</v>
      </c>
      <c r="AF1832" s="5" t="e">
        <f t="shared" si="409"/>
        <v>#DIV/0!</v>
      </c>
      <c r="AG1832" s="5" t="e">
        <f t="shared" si="411"/>
        <v>#DIV/0!</v>
      </c>
      <c r="AH1832" t="e">
        <f t="shared" si="413"/>
        <v>#DIV/0!</v>
      </c>
    </row>
    <row r="1833" spans="1:34" x14ac:dyDescent="0.25">
      <c r="A1833" s="1"/>
      <c r="U1833">
        <f t="shared" si="405"/>
        <v>0</v>
      </c>
      <c r="V1833">
        <f t="shared" si="406"/>
        <v>0</v>
      </c>
      <c r="W1833">
        <f t="shared" si="407"/>
        <v>0</v>
      </c>
      <c r="X1833">
        <f t="shared" si="403"/>
        <v>0</v>
      </c>
      <c r="Y1833">
        <f t="shared" si="404"/>
        <v>0</v>
      </c>
      <c r="Z1833">
        <f t="shared" si="412"/>
        <v>0</v>
      </c>
      <c r="AA1833">
        <f t="shared" si="410"/>
        <v>0</v>
      </c>
      <c r="AB1833">
        <f t="shared" si="408"/>
        <v>0</v>
      </c>
      <c r="AC1833" s="4" t="e">
        <f t="shared" si="414"/>
        <v>#DIV/0!</v>
      </c>
      <c r="AD1833" s="4" t="e">
        <f t="shared" si="415"/>
        <v>#DIV/0!</v>
      </c>
      <c r="AE1833" s="2" t="e">
        <f t="shared" si="416"/>
        <v>#DIV/0!</v>
      </c>
      <c r="AF1833" s="5" t="e">
        <f t="shared" si="409"/>
        <v>#DIV/0!</v>
      </c>
      <c r="AG1833" s="5" t="e">
        <f t="shared" si="411"/>
        <v>#DIV/0!</v>
      </c>
      <c r="AH1833" t="e">
        <f t="shared" si="413"/>
        <v>#DIV/0!</v>
      </c>
    </row>
    <row r="1834" spans="1:34" x14ac:dyDescent="0.25">
      <c r="A1834" s="1"/>
      <c r="U1834">
        <f t="shared" si="405"/>
        <v>0</v>
      </c>
      <c r="V1834">
        <f t="shared" si="406"/>
        <v>0</v>
      </c>
      <c r="W1834">
        <f t="shared" si="407"/>
        <v>0</v>
      </c>
      <c r="X1834">
        <f t="shared" si="403"/>
        <v>0</v>
      </c>
      <c r="Y1834">
        <f t="shared" si="404"/>
        <v>0</v>
      </c>
      <c r="Z1834">
        <f t="shared" si="412"/>
        <v>0</v>
      </c>
      <c r="AA1834">
        <f t="shared" si="410"/>
        <v>0</v>
      </c>
      <c r="AB1834">
        <f t="shared" si="408"/>
        <v>0</v>
      </c>
      <c r="AC1834" s="4" t="e">
        <f t="shared" si="414"/>
        <v>#DIV/0!</v>
      </c>
      <c r="AD1834" s="4" t="e">
        <f t="shared" si="415"/>
        <v>#DIV/0!</v>
      </c>
      <c r="AE1834" s="2" t="e">
        <f t="shared" si="416"/>
        <v>#DIV/0!</v>
      </c>
      <c r="AF1834" s="5" t="e">
        <f t="shared" si="409"/>
        <v>#DIV/0!</v>
      </c>
      <c r="AG1834" s="5" t="e">
        <f t="shared" si="411"/>
        <v>#DIV/0!</v>
      </c>
      <c r="AH1834" t="e">
        <f t="shared" si="413"/>
        <v>#DIV/0!</v>
      </c>
    </row>
    <row r="1835" spans="1:34" x14ac:dyDescent="0.25">
      <c r="A1835" s="1"/>
      <c r="U1835">
        <f t="shared" si="405"/>
        <v>0</v>
      </c>
      <c r="V1835">
        <f t="shared" si="406"/>
        <v>0</v>
      </c>
      <c r="W1835">
        <f t="shared" si="407"/>
        <v>0</v>
      </c>
      <c r="X1835">
        <f t="shared" si="403"/>
        <v>0</v>
      </c>
      <c r="Y1835">
        <f t="shared" si="404"/>
        <v>0</v>
      </c>
      <c r="Z1835">
        <f t="shared" si="412"/>
        <v>0</v>
      </c>
      <c r="AA1835">
        <f t="shared" si="410"/>
        <v>0</v>
      </c>
      <c r="AB1835">
        <f t="shared" si="408"/>
        <v>0</v>
      </c>
      <c r="AC1835" s="4" t="e">
        <f t="shared" si="414"/>
        <v>#DIV/0!</v>
      </c>
      <c r="AD1835" s="4" t="e">
        <f t="shared" si="415"/>
        <v>#DIV/0!</v>
      </c>
      <c r="AE1835" s="2" t="e">
        <f t="shared" si="416"/>
        <v>#DIV/0!</v>
      </c>
      <c r="AF1835" s="5" t="e">
        <f t="shared" si="409"/>
        <v>#DIV/0!</v>
      </c>
      <c r="AG1835" s="5" t="e">
        <f t="shared" si="411"/>
        <v>#DIV/0!</v>
      </c>
      <c r="AH1835" t="e">
        <f t="shared" si="413"/>
        <v>#DIV/0!</v>
      </c>
    </row>
    <row r="1836" spans="1:34" x14ac:dyDescent="0.25">
      <c r="A1836" s="1"/>
      <c r="U1836">
        <f t="shared" si="405"/>
        <v>0</v>
      </c>
      <c r="V1836">
        <f t="shared" si="406"/>
        <v>0</v>
      </c>
      <c r="W1836">
        <f t="shared" si="407"/>
        <v>0</v>
      </c>
      <c r="X1836">
        <f t="shared" si="403"/>
        <v>0</v>
      </c>
      <c r="Y1836">
        <f t="shared" si="404"/>
        <v>0</v>
      </c>
      <c r="Z1836">
        <f t="shared" si="412"/>
        <v>0</v>
      </c>
      <c r="AA1836">
        <f t="shared" si="410"/>
        <v>0</v>
      </c>
      <c r="AB1836">
        <f t="shared" si="408"/>
        <v>0</v>
      </c>
      <c r="AC1836" s="4" t="e">
        <f t="shared" si="414"/>
        <v>#DIV/0!</v>
      </c>
      <c r="AD1836" s="4" t="e">
        <f t="shared" si="415"/>
        <v>#DIV/0!</v>
      </c>
      <c r="AE1836" s="2" t="e">
        <f t="shared" si="416"/>
        <v>#DIV/0!</v>
      </c>
      <c r="AF1836" s="5" t="e">
        <f t="shared" si="409"/>
        <v>#DIV/0!</v>
      </c>
      <c r="AG1836" s="5" t="e">
        <f t="shared" si="411"/>
        <v>#DIV/0!</v>
      </c>
      <c r="AH1836" t="e">
        <f t="shared" si="413"/>
        <v>#DIV/0!</v>
      </c>
    </row>
    <row r="1837" spans="1:34" x14ac:dyDescent="0.25">
      <c r="A1837" s="1"/>
      <c r="U1837">
        <f t="shared" si="405"/>
        <v>0</v>
      </c>
      <c r="V1837">
        <f t="shared" si="406"/>
        <v>0</v>
      </c>
      <c r="W1837">
        <f t="shared" si="407"/>
        <v>0</v>
      </c>
      <c r="X1837">
        <f t="shared" si="403"/>
        <v>0</v>
      </c>
      <c r="Y1837">
        <f t="shared" si="404"/>
        <v>0</v>
      </c>
      <c r="Z1837">
        <f t="shared" si="412"/>
        <v>0</v>
      </c>
      <c r="AA1837">
        <f t="shared" si="410"/>
        <v>0</v>
      </c>
      <c r="AB1837">
        <f t="shared" si="408"/>
        <v>0</v>
      </c>
      <c r="AC1837" s="4" t="e">
        <f t="shared" si="414"/>
        <v>#DIV/0!</v>
      </c>
      <c r="AD1837" s="4" t="e">
        <f t="shared" si="415"/>
        <v>#DIV/0!</v>
      </c>
      <c r="AE1837" s="2" t="e">
        <f t="shared" si="416"/>
        <v>#DIV/0!</v>
      </c>
      <c r="AF1837" s="5" t="e">
        <f t="shared" si="409"/>
        <v>#DIV/0!</v>
      </c>
      <c r="AG1837" s="5" t="e">
        <f t="shared" si="411"/>
        <v>#DIV/0!</v>
      </c>
      <c r="AH1837" t="e">
        <f t="shared" si="413"/>
        <v>#DIV/0!</v>
      </c>
    </row>
    <row r="1838" spans="1:34" x14ac:dyDescent="0.25">
      <c r="A1838" s="1"/>
      <c r="U1838">
        <f t="shared" si="405"/>
        <v>0</v>
      </c>
      <c r="V1838">
        <f t="shared" si="406"/>
        <v>0</v>
      </c>
      <c r="W1838">
        <f t="shared" si="407"/>
        <v>0</v>
      </c>
      <c r="X1838">
        <f t="shared" si="403"/>
        <v>0</v>
      </c>
      <c r="Y1838">
        <f t="shared" si="404"/>
        <v>0</v>
      </c>
      <c r="Z1838">
        <f t="shared" si="412"/>
        <v>0</v>
      </c>
      <c r="AA1838">
        <f t="shared" si="410"/>
        <v>0</v>
      </c>
      <c r="AB1838">
        <f t="shared" si="408"/>
        <v>0</v>
      </c>
      <c r="AC1838" s="4" t="e">
        <f t="shared" si="414"/>
        <v>#DIV/0!</v>
      </c>
      <c r="AD1838" s="4" t="e">
        <f t="shared" si="415"/>
        <v>#DIV/0!</v>
      </c>
      <c r="AE1838" s="2" t="e">
        <f t="shared" si="416"/>
        <v>#DIV/0!</v>
      </c>
      <c r="AF1838" s="5" t="e">
        <f t="shared" si="409"/>
        <v>#DIV/0!</v>
      </c>
      <c r="AG1838" s="5" t="e">
        <f t="shared" si="411"/>
        <v>#DIV/0!</v>
      </c>
      <c r="AH1838" t="e">
        <f t="shared" si="413"/>
        <v>#DIV/0!</v>
      </c>
    </row>
    <row r="1839" spans="1:34" x14ac:dyDescent="0.25">
      <c r="A1839" s="1"/>
      <c r="U1839">
        <f t="shared" si="405"/>
        <v>0</v>
      </c>
      <c r="V1839">
        <f t="shared" si="406"/>
        <v>0</v>
      </c>
      <c r="W1839">
        <f t="shared" si="407"/>
        <v>0</v>
      </c>
      <c r="X1839">
        <f t="shared" ref="X1839:X1902" si="417">IF(E1839&gt;I1839,TRUE,0)</f>
        <v>0</v>
      </c>
      <c r="Y1839">
        <f t="shared" ref="Y1839:Y1902" si="418">IF(E1838&gt;I1838,TRUE,0)</f>
        <v>0</v>
      </c>
      <c r="Z1839">
        <f t="shared" si="412"/>
        <v>0</v>
      </c>
      <c r="AA1839">
        <f t="shared" si="410"/>
        <v>0</v>
      </c>
      <c r="AB1839">
        <f t="shared" si="408"/>
        <v>0</v>
      </c>
      <c r="AC1839" s="4" t="e">
        <f t="shared" si="414"/>
        <v>#DIV/0!</v>
      </c>
      <c r="AD1839" s="4" t="e">
        <f t="shared" si="415"/>
        <v>#DIV/0!</v>
      </c>
      <c r="AE1839" s="2" t="e">
        <f t="shared" si="416"/>
        <v>#DIV/0!</v>
      </c>
      <c r="AF1839" s="5" t="e">
        <f t="shared" si="409"/>
        <v>#DIV/0!</v>
      </c>
      <c r="AG1839" s="5" t="e">
        <f t="shared" si="411"/>
        <v>#DIV/0!</v>
      </c>
      <c r="AH1839" t="e">
        <f t="shared" si="413"/>
        <v>#DIV/0!</v>
      </c>
    </row>
    <row r="1840" spans="1:34" x14ac:dyDescent="0.25">
      <c r="A1840" s="1"/>
      <c r="U1840">
        <f t="shared" si="405"/>
        <v>0</v>
      </c>
      <c r="V1840">
        <f t="shared" si="406"/>
        <v>0</v>
      </c>
      <c r="W1840">
        <f t="shared" si="407"/>
        <v>0</v>
      </c>
      <c r="X1840">
        <f t="shared" si="417"/>
        <v>0</v>
      </c>
      <c r="Y1840">
        <f t="shared" si="418"/>
        <v>0</v>
      </c>
      <c r="Z1840">
        <f t="shared" si="412"/>
        <v>0</v>
      </c>
      <c r="AA1840">
        <f t="shared" si="410"/>
        <v>0</v>
      </c>
      <c r="AB1840">
        <f t="shared" si="408"/>
        <v>0</v>
      </c>
      <c r="AC1840" s="4" t="e">
        <f t="shared" si="414"/>
        <v>#DIV/0!</v>
      </c>
      <c r="AD1840" s="4" t="e">
        <f t="shared" si="415"/>
        <v>#DIV/0!</v>
      </c>
      <c r="AE1840" s="2" t="e">
        <f t="shared" si="416"/>
        <v>#DIV/0!</v>
      </c>
      <c r="AF1840" s="5" t="e">
        <f t="shared" si="409"/>
        <v>#DIV/0!</v>
      </c>
      <c r="AG1840" s="5" t="e">
        <f t="shared" si="411"/>
        <v>#DIV/0!</v>
      </c>
      <c r="AH1840" t="e">
        <f t="shared" si="413"/>
        <v>#DIV/0!</v>
      </c>
    </row>
    <row r="1841" spans="1:34" x14ac:dyDescent="0.25">
      <c r="A1841" s="1"/>
      <c r="U1841">
        <f t="shared" si="405"/>
        <v>0</v>
      </c>
      <c r="V1841">
        <f t="shared" si="406"/>
        <v>0</v>
      </c>
      <c r="W1841">
        <f t="shared" si="407"/>
        <v>0</v>
      </c>
      <c r="X1841">
        <f t="shared" si="417"/>
        <v>0</v>
      </c>
      <c r="Y1841">
        <f t="shared" si="418"/>
        <v>0</v>
      </c>
      <c r="Z1841">
        <f t="shared" si="412"/>
        <v>0</v>
      </c>
      <c r="AA1841">
        <f t="shared" si="410"/>
        <v>0</v>
      </c>
      <c r="AB1841">
        <f t="shared" si="408"/>
        <v>0</v>
      </c>
      <c r="AC1841" s="4" t="e">
        <f t="shared" si="414"/>
        <v>#DIV/0!</v>
      </c>
      <c r="AD1841" s="4" t="e">
        <f t="shared" si="415"/>
        <v>#DIV/0!</v>
      </c>
      <c r="AE1841" s="2" t="e">
        <f t="shared" si="416"/>
        <v>#DIV/0!</v>
      </c>
      <c r="AF1841" s="5" t="e">
        <f t="shared" si="409"/>
        <v>#DIV/0!</v>
      </c>
      <c r="AG1841" s="5" t="e">
        <f t="shared" si="411"/>
        <v>#DIV/0!</v>
      </c>
      <c r="AH1841" t="e">
        <f t="shared" si="413"/>
        <v>#DIV/0!</v>
      </c>
    </row>
    <row r="1842" spans="1:34" x14ac:dyDescent="0.25">
      <c r="A1842" s="1"/>
      <c r="U1842">
        <f t="shared" si="405"/>
        <v>0</v>
      </c>
      <c r="V1842">
        <f t="shared" si="406"/>
        <v>0</v>
      </c>
      <c r="W1842">
        <f t="shared" si="407"/>
        <v>0</v>
      </c>
      <c r="X1842">
        <f t="shared" si="417"/>
        <v>0</v>
      </c>
      <c r="Y1842">
        <f t="shared" si="418"/>
        <v>0</v>
      </c>
      <c r="Z1842">
        <f t="shared" si="412"/>
        <v>0</v>
      </c>
      <c r="AA1842">
        <f t="shared" si="410"/>
        <v>0</v>
      </c>
      <c r="AB1842">
        <f t="shared" si="408"/>
        <v>0</v>
      </c>
      <c r="AC1842" s="4" t="e">
        <f t="shared" si="414"/>
        <v>#DIV/0!</v>
      </c>
      <c r="AD1842" s="4" t="e">
        <f t="shared" si="415"/>
        <v>#DIV/0!</v>
      </c>
      <c r="AE1842" s="2" t="e">
        <f t="shared" si="416"/>
        <v>#DIV/0!</v>
      </c>
      <c r="AF1842" s="5" t="e">
        <f t="shared" si="409"/>
        <v>#DIV/0!</v>
      </c>
      <c r="AG1842" s="5" t="e">
        <f t="shared" si="411"/>
        <v>#DIV/0!</v>
      </c>
      <c r="AH1842" t="e">
        <f t="shared" si="413"/>
        <v>#DIV/0!</v>
      </c>
    </row>
    <row r="1843" spans="1:34" x14ac:dyDescent="0.25">
      <c r="A1843" s="1"/>
      <c r="U1843">
        <f t="shared" si="405"/>
        <v>0</v>
      </c>
      <c r="V1843">
        <f t="shared" si="406"/>
        <v>0</v>
      </c>
      <c r="W1843">
        <f t="shared" si="407"/>
        <v>0</v>
      </c>
      <c r="X1843">
        <f t="shared" si="417"/>
        <v>0</v>
      </c>
      <c r="Y1843">
        <f t="shared" si="418"/>
        <v>0</v>
      </c>
      <c r="Z1843">
        <f t="shared" si="412"/>
        <v>0</v>
      </c>
      <c r="AA1843">
        <f t="shared" si="410"/>
        <v>0</v>
      </c>
      <c r="AB1843">
        <f t="shared" si="408"/>
        <v>0</v>
      </c>
      <c r="AC1843" s="4" t="e">
        <f t="shared" si="414"/>
        <v>#DIV/0!</v>
      </c>
      <c r="AD1843" s="4" t="e">
        <f t="shared" si="415"/>
        <v>#DIV/0!</v>
      </c>
      <c r="AE1843" s="2" t="e">
        <f t="shared" si="416"/>
        <v>#DIV/0!</v>
      </c>
      <c r="AF1843" s="5" t="e">
        <f t="shared" si="409"/>
        <v>#DIV/0!</v>
      </c>
      <c r="AG1843" s="5" t="e">
        <f t="shared" si="411"/>
        <v>#DIV/0!</v>
      </c>
      <c r="AH1843" t="e">
        <f t="shared" si="413"/>
        <v>#DIV/0!</v>
      </c>
    </row>
    <row r="1844" spans="1:34" x14ac:dyDescent="0.25">
      <c r="A1844" s="1"/>
      <c r="U1844">
        <f t="shared" si="405"/>
        <v>0</v>
      </c>
      <c r="V1844">
        <f t="shared" si="406"/>
        <v>0</v>
      </c>
      <c r="W1844">
        <f t="shared" si="407"/>
        <v>0</v>
      </c>
      <c r="X1844">
        <f t="shared" si="417"/>
        <v>0</v>
      </c>
      <c r="Y1844">
        <f t="shared" si="418"/>
        <v>0</v>
      </c>
      <c r="Z1844">
        <f t="shared" si="412"/>
        <v>0</v>
      </c>
      <c r="AA1844">
        <f t="shared" si="410"/>
        <v>0</v>
      </c>
      <c r="AB1844">
        <f t="shared" si="408"/>
        <v>0</v>
      </c>
      <c r="AC1844" s="4" t="e">
        <f t="shared" si="414"/>
        <v>#DIV/0!</v>
      </c>
      <c r="AD1844" s="4" t="e">
        <f t="shared" si="415"/>
        <v>#DIV/0!</v>
      </c>
      <c r="AE1844" s="2" t="e">
        <f t="shared" si="416"/>
        <v>#DIV/0!</v>
      </c>
      <c r="AF1844" s="5" t="e">
        <f t="shared" si="409"/>
        <v>#DIV/0!</v>
      </c>
      <c r="AG1844" s="5" t="e">
        <f t="shared" si="411"/>
        <v>#DIV/0!</v>
      </c>
      <c r="AH1844" t="e">
        <f t="shared" si="413"/>
        <v>#DIV/0!</v>
      </c>
    </row>
    <row r="1845" spans="1:34" x14ac:dyDescent="0.25">
      <c r="A1845" s="1"/>
      <c r="U1845">
        <f t="shared" si="405"/>
        <v>0</v>
      </c>
      <c r="V1845">
        <f t="shared" si="406"/>
        <v>0</v>
      </c>
      <c r="W1845">
        <f t="shared" si="407"/>
        <v>0</v>
      </c>
      <c r="X1845">
        <f t="shared" si="417"/>
        <v>0</v>
      </c>
      <c r="Y1845">
        <f t="shared" si="418"/>
        <v>0</v>
      </c>
      <c r="Z1845">
        <f t="shared" si="412"/>
        <v>0</v>
      </c>
      <c r="AA1845">
        <f t="shared" si="410"/>
        <v>0</v>
      </c>
      <c r="AB1845">
        <f t="shared" si="408"/>
        <v>0</v>
      </c>
      <c r="AC1845" s="4" t="e">
        <f t="shared" si="414"/>
        <v>#DIV/0!</v>
      </c>
      <c r="AD1845" s="4" t="e">
        <f t="shared" si="415"/>
        <v>#DIV/0!</v>
      </c>
      <c r="AE1845" s="2" t="e">
        <f t="shared" si="416"/>
        <v>#DIV/0!</v>
      </c>
      <c r="AF1845" s="5" t="e">
        <f t="shared" si="409"/>
        <v>#DIV/0!</v>
      </c>
      <c r="AG1845" s="5" t="e">
        <f t="shared" si="411"/>
        <v>#DIV/0!</v>
      </c>
      <c r="AH1845" t="e">
        <f t="shared" si="413"/>
        <v>#DIV/0!</v>
      </c>
    </row>
    <row r="1846" spans="1:34" x14ac:dyDescent="0.25">
      <c r="A1846" s="1"/>
      <c r="U1846">
        <f t="shared" si="405"/>
        <v>0</v>
      </c>
      <c r="V1846">
        <f t="shared" si="406"/>
        <v>0</v>
      </c>
      <c r="W1846">
        <f t="shared" si="407"/>
        <v>0</v>
      </c>
      <c r="X1846">
        <f t="shared" si="417"/>
        <v>0</v>
      </c>
      <c r="Y1846">
        <f t="shared" si="418"/>
        <v>0</v>
      </c>
      <c r="Z1846">
        <f t="shared" si="412"/>
        <v>0</v>
      </c>
      <c r="AA1846">
        <f t="shared" si="410"/>
        <v>0</v>
      </c>
      <c r="AB1846">
        <f t="shared" si="408"/>
        <v>0</v>
      </c>
      <c r="AC1846" s="4" t="e">
        <f t="shared" si="414"/>
        <v>#DIV/0!</v>
      </c>
      <c r="AD1846" s="4" t="e">
        <f t="shared" si="415"/>
        <v>#DIV/0!</v>
      </c>
      <c r="AE1846" s="2" t="e">
        <f t="shared" si="416"/>
        <v>#DIV/0!</v>
      </c>
      <c r="AF1846" s="5" t="e">
        <f t="shared" si="409"/>
        <v>#DIV/0!</v>
      </c>
      <c r="AG1846" s="5" t="e">
        <f t="shared" si="411"/>
        <v>#DIV/0!</v>
      </c>
      <c r="AH1846" t="e">
        <f t="shared" si="413"/>
        <v>#DIV/0!</v>
      </c>
    </row>
    <row r="1847" spans="1:34" x14ac:dyDescent="0.25">
      <c r="A1847" s="1"/>
      <c r="U1847">
        <f t="shared" si="405"/>
        <v>0</v>
      </c>
      <c r="V1847">
        <f t="shared" si="406"/>
        <v>0</v>
      </c>
      <c r="W1847">
        <f t="shared" si="407"/>
        <v>0</v>
      </c>
      <c r="X1847">
        <f t="shared" si="417"/>
        <v>0</v>
      </c>
      <c r="Y1847">
        <f t="shared" si="418"/>
        <v>0</v>
      </c>
      <c r="Z1847">
        <f t="shared" si="412"/>
        <v>0</v>
      </c>
      <c r="AA1847">
        <f t="shared" si="410"/>
        <v>0</v>
      </c>
      <c r="AB1847">
        <f t="shared" si="408"/>
        <v>0</v>
      </c>
      <c r="AC1847" s="4" t="e">
        <f t="shared" si="414"/>
        <v>#DIV/0!</v>
      </c>
      <c r="AD1847" s="4" t="e">
        <f t="shared" si="415"/>
        <v>#DIV/0!</v>
      </c>
      <c r="AE1847" s="2" t="e">
        <f t="shared" si="416"/>
        <v>#DIV/0!</v>
      </c>
      <c r="AF1847" s="5" t="e">
        <f t="shared" si="409"/>
        <v>#DIV/0!</v>
      </c>
      <c r="AG1847" s="5" t="e">
        <f t="shared" si="411"/>
        <v>#DIV/0!</v>
      </c>
      <c r="AH1847" t="e">
        <f t="shared" si="413"/>
        <v>#DIV/0!</v>
      </c>
    </row>
    <row r="1848" spans="1:34" x14ac:dyDescent="0.25">
      <c r="A1848" s="1"/>
      <c r="U1848">
        <f t="shared" si="405"/>
        <v>0</v>
      </c>
      <c r="V1848">
        <f t="shared" si="406"/>
        <v>0</v>
      </c>
      <c r="W1848">
        <f t="shared" si="407"/>
        <v>0</v>
      </c>
      <c r="X1848">
        <f t="shared" si="417"/>
        <v>0</v>
      </c>
      <c r="Y1848">
        <f t="shared" si="418"/>
        <v>0</v>
      </c>
      <c r="Z1848">
        <f t="shared" si="412"/>
        <v>0</v>
      </c>
      <c r="AA1848">
        <f t="shared" si="410"/>
        <v>0</v>
      </c>
      <c r="AB1848">
        <f t="shared" si="408"/>
        <v>0</v>
      </c>
      <c r="AC1848" s="4" t="e">
        <f t="shared" si="414"/>
        <v>#DIV/0!</v>
      </c>
      <c r="AD1848" s="4" t="e">
        <f t="shared" si="415"/>
        <v>#DIV/0!</v>
      </c>
      <c r="AE1848" s="2" t="e">
        <f t="shared" si="416"/>
        <v>#DIV/0!</v>
      </c>
      <c r="AF1848" s="5" t="e">
        <f t="shared" si="409"/>
        <v>#DIV/0!</v>
      </c>
      <c r="AG1848" s="5" t="e">
        <f t="shared" si="411"/>
        <v>#DIV/0!</v>
      </c>
      <c r="AH1848" t="e">
        <f t="shared" si="413"/>
        <v>#DIV/0!</v>
      </c>
    </row>
    <row r="1849" spans="1:34" x14ac:dyDescent="0.25">
      <c r="A1849" s="1"/>
      <c r="U1849">
        <f t="shared" si="405"/>
        <v>0</v>
      </c>
      <c r="V1849">
        <f t="shared" si="406"/>
        <v>0</v>
      </c>
      <c r="W1849">
        <f t="shared" si="407"/>
        <v>0</v>
      </c>
      <c r="X1849">
        <f t="shared" si="417"/>
        <v>0</v>
      </c>
      <c r="Y1849">
        <f t="shared" si="418"/>
        <v>0</v>
      </c>
      <c r="Z1849">
        <f t="shared" si="412"/>
        <v>0</v>
      </c>
      <c r="AA1849">
        <f t="shared" si="410"/>
        <v>0</v>
      </c>
      <c r="AB1849">
        <f t="shared" si="408"/>
        <v>0</v>
      </c>
      <c r="AC1849" s="4" t="e">
        <f t="shared" si="414"/>
        <v>#DIV/0!</v>
      </c>
      <c r="AD1849" s="4" t="e">
        <f t="shared" si="415"/>
        <v>#DIV/0!</v>
      </c>
      <c r="AE1849" s="2" t="e">
        <f t="shared" si="416"/>
        <v>#DIV/0!</v>
      </c>
      <c r="AF1849" s="5" t="e">
        <f t="shared" si="409"/>
        <v>#DIV/0!</v>
      </c>
      <c r="AG1849" s="5" t="e">
        <f t="shared" si="411"/>
        <v>#DIV/0!</v>
      </c>
      <c r="AH1849" t="e">
        <f t="shared" si="413"/>
        <v>#DIV/0!</v>
      </c>
    </row>
    <row r="1850" spans="1:34" x14ac:dyDescent="0.25">
      <c r="A1850" s="1"/>
      <c r="U1850">
        <f t="shared" si="405"/>
        <v>0</v>
      </c>
      <c r="V1850">
        <f t="shared" si="406"/>
        <v>0</v>
      </c>
      <c r="W1850">
        <f t="shared" si="407"/>
        <v>0</v>
      </c>
      <c r="X1850">
        <f t="shared" si="417"/>
        <v>0</v>
      </c>
      <c r="Y1850">
        <f t="shared" si="418"/>
        <v>0</v>
      </c>
      <c r="Z1850">
        <f t="shared" si="412"/>
        <v>0</v>
      </c>
      <c r="AA1850">
        <f t="shared" si="410"/>
        <v>0</v>
      </c>
      <c r="AB1850">
        <f t="shared" si="408"/>
        <v>0</v>
      </c>
      <c r="AC1850" s="4" t="e">
        <f t="shared" si="414"/>
        <v>#DIV/0!</v>
      </c>
      <c r="AD1850" s="4" t="e">
        <f t="shared" si="415"/>
        <v>#DIV/0!</v>
      </c>
      <c r="AE1850" s="2" t="e">
        <f t="shared" si="416"/>
        <v>#DIV/0!</v>
      </c>
      <c r="AF1850" s="5" t="e">
        <f t="shared" si="409"/>
        <v>#DIV/0!</v>
      </c>
      <c r="AG1850" s="5" t="e">
        <f t="shared" si="411"/>
        <v>#DIV/0!</v>
      </c>
      <c r="AH1850" t="e">
        <f t="shared" si="413"/>
        <v>#DIV/0!</v>
      </c>
    </row>
    <row r="1851" spans="1:34" x14ac:dyDescent="0.25">
      <c r="A1851" s="1"/>
      <c r="U1851">
        <f t="shared" si="405"/>
        <v>0</v>
      </c>
      <c r="V1851">
        <f t="shared" si="406"/>
        <v>0</v>
      </c>
      <c r="W1851">
        <f t="shared" si="407"/>
        <v>0</v>
      </c>
      <c r="X1851">
        <f t="shared" si="417"/>
        <v>0</v>
      </c>
      <c r="Y1851">
        <f t="shared" si="418"/>
        <v>0</v>
      </c>
      <c r="Z1851">
        <f t="shared" si="412"/>
        <v>0</v>
      </c>
      <c r="AA1851">
        <f t="shared" si="410"/>
        <v>0</v>
      </c>
      <c r="AB1851">
        <f t="shared" si="408"/>
        <v>0</v>
      </c>
      <c r="AC1851" s="4" t="e">
        <f t="shared" si="414"/>
        <v>#DIV/0!</v>
      </c>
      <c r="AD1851" s="4" t="e">
        <f t="shared" si="415"/>
        <v>#DIV/0!</v>
      </c>
      <c r="AE1851" s="2" t="e">
        <f t="shared" si="416"/>
        <v>#DIV/0!</v>
      </c>
      <c r="AF1851" s="5" t="e">
        <f t="shared" si="409"/>
        <v>#DIV/0!</v>
      </c>
      <c r="AG1851" s="5" t="e">
        <f t="shared" si="411"/>
        <v>#DIV/0!</v>
      </c>
      <c r="AH1851" t="e">
        <f t="shared" si="413"/>
        <v>#DIV/0!</v>
      </c>
    </row>
    <row r="1852" spans="1:34" x14ac:dyDescent="0.25">
      <c r="A1852" s="1"/>
      <c r="U1852">
        <f t="shared" si="405"/>
        <v>0</v>
      </c>
      <c r="V1852">
        <f t="shared" si="406"/>
        <v>0</v>
      </c>
      <c r="W1852">
        <f t="shared" si="407"/>
        <v>0</v>
      </c>
      <c r="X1852">
        <f t="shared" si="417"/>
        <v>0</v>
      </c>
      <c r="Y1852">
        <f t="shared" si="418"/>
        <v>0</v>
      </c>
      <c r="Z1852">
        <f t="shared" si="412"/>
        <v>0</v>
      </c>
      <c r="AA1852">
        <f t="shared" si="410"/>
        <v>0</v>
      </c>
      <c r="AB1852">
        <f t="shared" si="408"/>
        <v>0</v>
      </c>
      <c r="AC1852" s="4" t="e">
        <f t="shared" si="414"/>
        <v>#DIV/0!</v>
      </c>
      <c r="AD1852" s="4" t="e">
        <f t="shared" si="415"/>
        <v>#DIV/0!</v>
      </c>
      <c r="AE1852" s="2" t="e">
        <f t="shared" si="416"/>
        <v>#DIV/0!</v>
      </c>
      <c r="AF1852" s="5" t="e">
        <f t="shared" si="409"/>
        <v>#DIV/0!</v>
      </c>
      <c r="AG1852" s="5" t="e">
        <f t="shared" si="411"/>
        <v>#DIV/0!</v>
      </c>
      <c r="AH1852" t="e">
        <f t="shared" si="413"/>
        <v>#DIV/0!</v>
      </c>
    </row>
    <row r="1853" spans="1:34" x14ac:dyDescent="0.25">
      <c r="A1853" s="1"/>
      <c r="U1853">
        <f t="shared" si="405"/>
        <v>0</v>
      </c>
      <c r="V1853">
        <f t="shared" si="406"/>
        <v>0</v>
      </c>
      <c r="W1853">
        <f t="shared" si="407"/>
        <v>0</v>
      </c>
      <c r="X1853">
        <f t="shared" si="417"/>
        <v>0</v>
      </c>
      <c r="Y1853">
        <f t="shared" si="418"/>
        <v>0</v>
      </c>
      <c r="Z1853">
        <f t="shared" si="412"/>
        <v>0</v>
      </c>
      <c r="AA1853">
        <f t="shared" si="410"/>
        <v>0</v>
      </c>
      <c r="AB1853">
        <f t="shared" si="408"/>
        <v>0</v>
      </c>
      <c r="AC1853" s="4" t="e">
        <f t="shared" si="414"/>
        <v>#DIV/0!</v>
      </c>
      <c r="AD1853" s="4" t="e">
        <f t="shared" si="415"/>
        <v>#DIV/0!</v>
      </c>
      <c r="AE1853" s="2" t="e">
        <f t="shared" si="416"/>
        <v>#DIV/0!</v>
      </c>
      <c r="AF1853" s="5" t="e">
        <f t="shared" si="409"/>
        <v>#DIV/0!</v>
      </c>
      <c r="AG1853" s="5" t="e">
        <f t="shared" si="411"/>
        <v>#DIV/0!</v>
      </c>
      <c r="AH1853" t="e">
        <f t="shared" si="413"/>
        <v>#DIV/0!</v>
      </c>
    </row>
    <row r="1854" spans="1:34" x14ac:dyDescent="0.25">
      <c r="A1854" s="1"/>
      <c r="U1854">
        <f t="shared" si="405"/>
        <v>0</v>
      </c>
      <c r="V1854">
        <f t="shared" si="406"/>
        <v>0</v>
      </c>
      <c r="W1854">
        <f t="shared" si="407"/>
        <v>0</v>
      </c>
      <c r="X1854">
        <f t="shared" si="417"/>
        <v>0</v>
      </c>
      <c r="Y1854">
        <f t="shared" si="418"/>
        <v>0</v>
      </c>
      <c r="Z1854">
        <f t="shared" si="412"/>
        <v>0</v>
      </c>
      <c r="AA1854">
        <f t="shared" si="410"/>
        <v>0</v>
      </c>
      <c r="AB1854">
        <f t="shared" si="408"/>
        <v>0</v>
      </c>
      <c r="AC1854" s="4" t="e">
        <f t="shared" si="414"/>
        <v>#DIV/0!</v>
      </c>
      <c r="AD1854" s="4" t="e">
        <f t="shared" si="415"/>
        <v>#DIV/0!</v>
      </c>
      <c r="AE1854" s="2" t="e">
        <f t="shared" si="416"/>
        <v>#DIV/0!</v>
      </c>
      <c r="AF1854" s="5" t="e">
        <f t="shared" si="409"/>
        <v>#DIV/0!</v>
      </c>
      <c r="AG1854" s="5" t="e">
        <f t="shared" si="411"/>
        <v>#DIV/0!</v>
      </c>
      <c r="AH1854" t="e">
        <f t="shared" si="413"/>
        <v>#DIV/0!</v>
      </c>
    </row>
    <row r="1855" spans="1:34" x14ac:dyDescent="0.25">
      <c r="A1855" s="1"/>
      <c r="U1855">
        <f t="shared" si="405"/>
        <v>0</v>
      </c>
      <c r="V1855">
        <f t="shared" si="406"/>
        <v>0</v>
      </c>
      <c r="W1855">
        <f t="shared" si="407"/>
        <v>0</v>
      </c>
      <c r="X1855">
        <f t="shared" si="417"/>
        <v>0</v>
      </c>
      <c r="Y1855">
        <f t="shared" si="418"/>
        <v>0</v>
      </c>
      <c r="Z1855">
        <f t="shared" si="412"/>
        <v>0</v>
      </c>
      <c r="AA1855">
        <f t="shared" si="410"/>
        <v>0</v>
      </c>
      <c r="AB1855">
        <f t="shared" si="408"/>
        <v>0</v>
      </c>
      <c r="AC1855" s="4" t="e">
        <f t="shared" si="414"/>
        <v>#DIV/0!</v>
      </c>
      <c r="AD1855" s="4" t="e">
        <f t="shared" si="415"/>
        <v>#DIV/0!</v>
      </c>
      <c r="AE1855" s="2" t="e">
        <f t="shared" si="416"/>
        <v>#DIV/0!</v>
      </c>
      <c r="AF1855" s="5" t="e">
        <f t="shared" si="409"/>
        <v>#DIV/0!</v>
      </c>
      <c r="AG1855" s="5" t="e">
        <f t="shared" si="411"/>
        <v>#DIV/0!</v>
      </c>
      <c r="AH1855" t="e">
        <f t="shared" si="413"/>
        <v>#DIV/0!</v>
      </c>
    </row>
    <row r="1856" spans="1:34" x14ac:dyDescent="0.25">
      <c r="A1856" s="1"/>
      <c r="U1856">
        <f t="shared" si="405"/>
        <v>0</v>
      </c>
      <c r="V1856">
        <f t="shared" si="406"/>
        <v>0</v>
      </c>
      <c r="W1856">
        <f t="shared" si="407"/>
        <v>0</v>
      </c>
      <c r="X1856">
        <f t="shared" si="417"/>
        <v>0</v>
      </c>
      <c r="Y1856">
        <f t="shared" si="418"/>
        <v>0</v>
      </c>
      <c r="Z1856">
        <f t="shared" si="412"/>
        <v>0</v>
      </c>
      <c r="AA1856">
        <f t="shared" si="410"/>
        <v>0</v>
      </c>
      <c r="AB1856">
        <f t="shared" si="408"/>
        <v>0</v>
      </c>
      <c r="AC1856" s="4" t="e">
        <f t="shared" si="414"/>
        <v>#DIV/0!</v>
      </c>
      <c r="AD1856" s="4" t="e">
        <f t="shared" si="415"/>
        <v>#DIV/0!</v>
      </c>
      <c r="AE1856" s="2" t="e">
        <f t="shared" si="416"/>
        <v>#DIV/0!</v>
      </c>
      <c r="AF1856" s="5" t="e">
        <f t="shared" si="409"/>
        <v>#DIV/0!</v>
      </c>
      <c r="AG1856" s="5" t="e">
        <f t="shared" si="411"/>
        <v>#DIV/0!</v>
      </c>
      <c r="AH1856" t="e">
        <f t="shared" si="413"/>
        <v>#DIV/0!</v>
      </c>
    </row>
    <row r="1857" spans="1:34" x14ac:dyDescent="0.25">
      <c r="A1857" s="1"/>
      <c r="U1857">
        <f t="shared" si="405"/>
        <v>0</v>
      </c>
      <c r="V1857">
        <f t="shared" si="406"/>
        <v>0</v>
      </c>
      <c r="W1857">
        <f t="shared" si="407"/>
        <v>0</v>
      </c>
      <c r="X1857">
        <f t="shared" si="417"/>
        <v>0</v>
      </c>
      <c r="Y1857">
        <f t="shared" si="418"/>
        <v>0</v>
      </c>
      <c r="Z1857">
        <f t="shared" si="412"/>
        <v>0</v>
      </c>
      <c r="AA1857">
        <f t="shared" si="410"/>
        <v>0</v>
      </c>
      <c r="AB1857">
        <f t="shared" si="408"/>
        <v>0</v>
      </c>
      <c r="AC1857" s="4" t="e">
        <f t="shared" si="414"/>
        <v>#DIV/0!</v>
      </c>
      <c r="AD1857" s="4" t="e">
        <f t="shared" si="415"/>
        <v>#DIV/0!</v>
      </c>
      <c r="AE1857" s="2" t="e">
        <f t="shared" si="416"/>
        <v>#DIV/0!</v>
      </c>
      <c r="AF1857" s="5" t="e">
        <f t="shared" si="409"/>
        <v>#DIV/0!</v>
      </c>
      <c r="AG1857" s="5" t="e">
        <f t="shared" si="411"/>
        <v>#DIV/0!</v>
      </c>
      <c r="AH1857" t="e">
        <f t="shared" si="413"/>
        <v>#DIV/0!</v>
      </c>
    </row>
    <row r="1858" spans="1:34" x14ac:dyDescent="0.25">
      <c r="A1858" s="1"/>
      <c r="U1858">
        <f t="shared" ref="U1858:U1921" si="419">IF(L1858&gt;K1858,TRUE,0)</f>
        <v>0</v>
      </c>
      <c r="V1858">
        <f t="shared" ref="V1858:V1921" si="420">IF(E1858&gt;K1858,TRUE,0)</f>
        <v>0</v>
      </c>
      <c r="W1858">
        <f t="shared" ref="W1858:W1921" si="421">IF(E1857&gt;K1857,TRUE,0)</f>
        <v>0</v>
      </c>
      <c r="X1858">
        <f t="shared" si="417"/>
        <v>0</v>
      </c>
      <c r="Y1858">
        <f t="shared" si="418"/>
        <v>0</v>
      </c>
      <c r="Z1858">
        <f t="shared" si="412"/>
        <v>0</v>
      </c>
      <c r="AA1858">
        <f t="shared" si="410"/>
        <v>0</v>
      </c>
      <c r="AB1858">
        <f t="shared" si="408"/>
        <v>0</v>
      </c>
      <c r="AC1858" s="4" t="e">
        <f t="shared" si="414"/>
        <v>#DIV/0!</v>
      </c>
      <c r="AD1858" s="4" t="e">
        <f t="shared" si="415"/>
        <v>#DIV/0!</v>
      </c>
      <c r="AE1858" s="2" t="e">
        <f t="shared" si="416"/>
        <v>#DIV/0!</v>
      </c>
      <c r="AF1858" s="5" t="e">
        <f t="shared" si="409"/>
        <v>#DIV/0!</v>
      </c>
      <c r="AG1858" s="5" t="e">
        <f t="shared" si="411"/>
        <v>#DIV/0!</v>
      </c>
      <c r="AH1858" t="e">
        <f t="shared" si="413"/>
        <v>#DIV/0!</v>
      </c>
    </row>
    <row r="1859" spans="1:34" x14ac:dyDescent="0.25">
      <c r="A1859" s="1"/>
      <c r="U1859">
        <f t="shared" si="419"/>
        <v>0</v>
      </c>
      <c r="V1859">
        <f t="shared" si="420"/>
        <v>0</v>
      </c>
      <c r="W1859">
        <f t="shared" si="421"/>
        <v>0</v>
      </c>
      <c r="X1859">
        <f t="shared" si="417"/>
        <v>0</v>
      </c>
      <c r="Y1859">
        <f t="shared" si="418"/>
        <v>0</v>
      </c>
      <c r="Z1859">
        <f t="shared" si="412"/>
        <v>0</v>
      </c>
      <c r="AA1859">
        <f t="shared" si="410"/>
        <v>0</v>
      </c>
      <c r="AB1859">
        <f t="shared" ref="AB1859:AB1922" si="422">IF(OR(Q1859&gt;29,R1859&gt;29),TRUE,0)</f>
        <v>0</v>
      </c>
      <c r="AC1859" s="4" t="e">
        <f t="shared" si="414"/>
        <v>#DIV/0!</v>
      </c>
      <c r="AD1859" s="4" t="e">
        <f t="shared" si="415"/>
        <v>#DIV/0!</v>
      </c>
      <c r="AE1859" s="2" t="e">
        <f t="shared" si="416"/>
        <v>#DIV/0!</v>
      </c>
      <c r="AF1859" s="5" t="e">
        <f t="shared" ref="AF1859:AF1922" si="423">(E1858-P1858)/P1858</f>
        <v>#DIV/0!</v>
      </c>
      <c r="AG1859" s="5" t="e">
        <f t="shared" si="411"/>
        <v>#DIV/0!</v>
      </c>
      <c r="AH1859" t="e">
        <f t="shared" si="413"/>
        <v>#DIV/0!</v>
      </c>
    </row>
    <row r="1860" spans="1:34" x14ac:dyDescent="0.25">
      <c r="A1860" s="1"/>
      <c r="U1860">
        <f t="shared" si="419"/>
        <v>0</v>
      </c>
      <c r="V1860">
        <f t="shared" si="420"/>
        <v>0</v>
      </c>
      <c r="W1860">
        <f t="shared" si="421"/>
        <v>0</v>
      </c>
      <c r="X1860">
        <f t="shared" si="417"/>
        <v>0</v>
      </c>
      <c r="Y1860">
        <f t="shared" si="418"/>
        <v>0</v>
      </c>
      <c r="Z1860">
        <f t="shared" si="412"/>
        <v>0</v>
      </c>
      <c r="AA1860">
        <f t="shared" ref="AA1860:AA1923" si="424">IF(F1860&gt;M1859*1.4,TRUE,0)</f>
        <v>0</v>
      </c>
      <c r="AB1860">
        <f t="shared" si="422"/>
        <v>0</v>
      </c>
      <c r="AC1860" s="4" t="e">
        <f t="shared" si="414"/>
        <v>#DIV/0!</v>
      </c>
      <c r="AD1860" s="4" t="e">
        <f t="shared" si="415"/>
        <v>#DIV/0!</v>
      </c>
      <c r="AE1860" s="2" t="e">
        <f t="shared" si="416"/>
        <v>#DIV/0!</v>
      </c>
      <c r="AF1860" s="5" t="e">
        <f t="shared" si="423"/>
        <v>#DIV/0!</v>
      </c>
      <c r="AG1860" s="5" t="e">
        <f t="shared" ref="AG1860:AG1923" si="425">E1859/E1860</f>
        <v>#DIV/0!</v>
      </c>
      <c r="AH1860" t="e">
        <f t="shared" si="413"/>
        <v>#DIV/0!</v>
      </c>
    </row>
    <row r="1861" spans="1:34" x14ac:dyDescent="0.25">
      <c r="A1861" s="1"/>
      <c r="U1861">
        <f t="shared" si="419"/>
        <v>0</v>
      </c>
      <c r="V1861">
        <f t="shared" si="420"/>
        <v>0</v>
      </c>
      <c r="W1861">
        <f t="shared" si="421"/>
        <v>0</v>
      </c>
      <c r="X1861">
        <f t="shared" si="417"/>
        <v>0</v>
      </c>
      <c r="Y1861">
        <f t="shared" si="418"/>
        <v>0</v>
      </c>
      <c r="Z1861">
        <f t="shared" si="412"/>
        <v>0</v>
      </c>
      <c r="AA1861">
        <f t="shared" si="424"/>
        <v>0</v>
      </c>
      <c r="AB1861">
        <f t="shared" si="422"/>
        <v>0</v>
      </c>
      <c r="AC1861" s="4" t="e">
        <f t="shared" si="414"/>
        <v>#DIV/0!</v>
      </c>
      <c r="AD1861" s="4" t="e">
        <f t="shared" si="415"/>
        <v>#DIV/0!</v>
      </c>
      <c r="AE1861" s="2" t="e">
        <f t="shared" si="416"/>
        <v>#DIV/0!</v>
      </c>
      <c r="AF1861" s="5" t="e">
        <f t="shared" si="423"/>
        <v>#DIV/0!</v>
      </c>
      <c r="AG1861" s="5" t="e">
        <f t="shared" si="425"/>
        <v>#DIV/0!</v>
      </c>
      <c r="AH1861" t="e">
        <f t="shared" si="413"/>
        <v>#DIV/0!</v>
      </c>
    </row>
    <row r="1862" spans="1:34" x14ac:dyDescent="0.25">
      <c r="A1862" s="1"/>
      <c r="U1862">
        <f t="shared" si="419"/>
        <v>0</v>
      </c>
      <c r="V1862">
        <f t="shared" si="420"/>
        <v>0</v>
      </c>
      <c r="W1862">
        <f t="shared" si="421"/>
        <v>0</v>
      </c>
      <c r="X1862">
        <f t="shared" si="417"/>
        <v>0</v>
      </c>
      <c r="Y1862">
        <f t="shared" si="418"/>
        <v>0</v>
      </c>
      <c r="Z1862">
        <f t="shared" si="412"/>
        <v>0</v>
      </c>
      <c r="AA1862">
        <f t="shared" si="424"/>
        <v>0</v>
      </c>
      <c r="AB1862">
        <f t="shared" si="422"/>
        <v>0</v>
      </c>
      <c r="AC1862" s="4" t="e">
        <f t="shared" si="414"/>
        <v>#DIV/0!</v>
      </c>
      <c r="AD1862" s="4" t="e">
        <f t="shared" si="415"/>
        <v>#DIV/0!</v>
      </c>
      <c r="AE1862" s="2" t="e">
        <f t="shared" si="416"/>
        <v>#DIV/0!</v>
      </c>
      <c r="AF1862" s="5" t="e">
        <f t="shared" si="423"/>
        <v>#DIV/0!</v>
      </c>
      <c r="AG1862" s="5" t="e">
        <f t="shared" si="425"/>
        <v>#DIV/0!</v>
      </c>
      <c r="AH1862" t="e">
        <f t="shared" si="413"/>
        <v>#DIV/0!</v>
      </c>
    </row>
    <row r="1863" spans="1:34" x14ac:dyDescent="0.25">
      <c r="A1863" s="1"/>
      <c r="U1863">
        <f t="shared" si="419"/>
        <v>0</v>
      </c>
      <c r="V1863">
        <f t="shared" si="420"/>
        <v>0</v>
      </c>
      <c r="W1863">
        <f t="shared" si="421"/>
        <v>0</v>
      </c>
      <c r="X1863">
        <f t="shared" si="417"/>
        <v>0</v>
      </c>
      <c r="Y1863">
        <f t="shared" si="418"/>
        <v>0</v>
      </c>
      <c r="Z1863">
        <f t="shared" si="412"/>
        <v>0</v>
      </c>
      <c r="AA1863">
        <f t="shared" si="424"/>
        <v>0</v>
      </c>
      <c r="AB1863">
        <f t="shared" si="422"/>
        <v>0</v>
      </c>
      <c r="AC1863" s="4" t="e">
        <f t="shared" si="414"/>
        <v>#DIV/0!</v>
      </c>
      <c r="AD1863" s="4" t="e">
        <f t="shared" si="415"/>
        <v>#DIV/0!</v>
      </c>
      <c r="AE1863" s="2" t="e">
        <f t="shared" si="416"/>
        <v>#DIV/0!</v>
      </c>
      <c r="AF1863" s="5" t="e">
        <f t="shared" si="423"/>
        <v>#DIV/0!</v>
      </c>
      <c r="AG1863" s="5" t="e">
        <f t="shared" si="425"/>
        <v>#DIV/0!</v>
      </c>
      <c r="AH1863" t="e">
        <f t="shared" si="413"/>
        <v>#DIV/0!</v>
      </c>
    </row>
    <row r="1864" spans="1:34" x14ac:dyDescent="0.25">
      <c r="A1864" s="1"/>
      <c r="U1864">
        <f t="shared" si="419"/>
        <v>0</v>
      </c>
      <c r="V1864">
        <f t="shared" si="420"/>
        <v>0</v>
      </c>
      <c r="W1864">
        <f t="shared" si="421"/>
        <v>0</v>
      </c>
      <c r="X1864">
        <f t="shared" si="417"/>
        <v>0</v>
      </c>
      <c r="Y1864">
        <f t="shared" si="418"/>
        <v>0</v>
      </c>
      <c r="Z1864">
        <f t="shared" ref="Z1864:Z1927" si="426">IF(AND(V1863=TRUE,V1862=TRUE,V1861=TRUE,V1860=TRUE,V1859=TRUE,V1858=TRUE),TRUE,IF(OR(V1858=0,V1859=0,V1860=0,V1861=0,V1862=0,V1863=0),0))</f>
        <v>0</v>
      </c>
      <c r="AA1864">
        <f t="shared" si="424"/>
        <v>0</v>
      </c>
      <c r="AB1864">
        <f t="shared" si="422"/>
        <v>0</v>
      </c>
      <c r="AC1864" s="4" t="e">
        <f t="shared" si="414"/>
        <v>#DIV/0!</v>
      </c>
      <c r="AD1864" s="4" t="e">
        <f t="shared" si="415"/>
        <v>#DIV/0!</v>
      </c>
      <c r="AE1864" s="2" t="e">
        <f t="shared" si="416"/>
        <v>#DIV/0!</v>
      </c>
      <c r="AF1864" s="5" t="e">
        <f t="shared" si="423"/>
        <v>#DIV/0!</v>
      </c>
      <c r="AG1864" s="5" t="e">
        <f t="shared" si="425"/>
        <v>#DIV/0!</v>
      </c>
      <c r="AH1864" t="e">
        <f t="shared" si="413"/>
        <v>#DIV/0!</v>
      </c>
    </row>
    <row r="1865" spans="1:34" x14ac:dyDescent="0.25">
      <c r="A1865" s="1"/>
      <c r="U1865">
        <f t="shared" si="419"/>
        <v>0</v>
      </c>
      <c r="V1865">
        <f t="shared" si="420"/>
        <v>0</v>
      </c>
      <c r="W1865">
        <f t="shared" si="421"/>
        <v>0</v>
      </c>
      <c r="X1865">
        <f t="shared" si="417"/>
        <v>0</v>
      </c>
      <c r="Y1865">
        <f t="shared" si="418"/>
        <v>0</v>
      </c>
      <c r="Z1865">
        <f t="shared" si="426"/>
        <v>0</v>
      </c>
      <c r="AA1865">
        <f t="shared" si="424"/>
        <v>0</v>
      </c>
      <c r="AB1865">
        <f t="shared" si="422"/>
        <v>0</v>
      </c>
      <c r="AC1865" s="4" t="e">
        <f t="shared" si="414"/>
        <v>#DIV/0!</v>
      </c>
      <c r="AD1865" s="4" t="e">
        <f t="shared" si="415"/>
        <v>#DIV/0!</v>
      </c>
      <c r="AE1865" s="2" t="e">
        <f t="shared" si="416"/>
        <v>#DIV/0!</v>
      </c>
      <c r="AF1865" s="5" t="e">
        <f t="shared" si="423"/>
        <v>#DIV/0!</v>
      </c>
      <c r="AG1865" s="5" t="e">
        <f t="shared" si="425"/>
        <v>#DIV/0!</v>
      </c>
      <c r="AH1865" t="e">
        <f t="shared" ref="AH1865:AH1928" si="427">IF(AND(AF1865&gt;0.15,AG1865&gt;1.0199999,AG1865&lt;1.1500001,AA1865=TRUE),TRUE,0)</f>
        <v>#DIV/0!</v>
      </c>
    </row>
    <row r="1866" spans="1:34" x14ac:dyDescent="0.25">
      <c r="A1866" s="1"/>
      <c r="U1866">
        <f t="shared" si="419"/>
        <v>0</v>
      </c>
      <c r="V1866">
        <f t="shared" si="420"/>
        <v>0</v>
      </c>
      <c r="W1866">
        <f t="shared" si="421"/>
        <v>0</v>
      </c>
      <c r="X1866">
        <f t="shared" si="417"/>
        <v>0</v>
      </c>
      <c r="Y1866">
        <f t="shared" si="418"/>
        <v>0</v>
      </c>
      <c r="Z1866">
        <f t="shared" si="426"/>
        <v>0</v>
      </c>
      <c r="AA1866">
        <f t="shared" si="424"/>
        <v>0</v>
      </c>
      <c r="AB1866">
        <f t="shared" si="422"/>
        <v>0</v>
      </c>
      <c r="AC1866" s="4" t="e">
        <f t="shared" ref="AC1866:AC1929" si="428">(O1865-E1865)/O1865</f>
        <v>#DIV/0!</v>
      </c>
      <c r="AD1866" s="4" t="e">
        <f t="shared" ref="AD1866:AD1929" si="429">E1866/E1865</f>
        <v>#DIV/0!</v>
      </c>
      <c r="AE1866" s="2" t="e">
        <f t="shared" ref="AE1866:AE1929" si="430">IF(AND(AC1866&gt;0.12,AD1866&gt;1.01999,AD1866&lt;1.150001,AA1866=TRUE),TRUE,0)</f>
        <v>#DIV/0!</v>
      </c>
      <c r="AF1866" s="5" t="e">
        <f t="shared" si="423"/>
        <v>#DIV/0!</v>
      </c>
      <c r="AG1866" s="5" t="e">
        <f t="shared" si="425"/>
        <v>#DIV/0!</v>
      </c>
      <c r="AH1866" t="e">
        <f t="shared" si="427"/>
        <v>#DIV/0!</v>
      </c>
    </row>
    <row r="1867" spans="1:34" x14ac:dyDescent="0.25">
      <c r="A1867" s="1"/>
      <c r="U1867">
        <f t="shared" si="419"/>
        <v>0</v>
      </c>
      <c r="V1867">
        <f t="shared" si="420"/>
        <v>0</v>
      </c>
      <c r="W1867">
        <f t="shared" si="421"/>
        <v>0</v>
      </c>
      <c r="X1867">
        <f t="shared" si="417"/>
        <v>0</v>
      </c>
      <c r="Y1867">
        <f t="shared" si="418"/>
        <v>0</v>
      </c>
      <c r="Z1867">
        <f t="shared" si="426"/>
        <v>0</v>
      </c>
      <c r="AA1867">
        <f t="shared" si="424"/>
        <v>0</v>
      </c>
      <c r="AB1867">
        <f t="shared" si="422"/>
        <v>0</v>
      </c>
      <c r="AC1867" s="4" t="e">
        <f t="shared" si="428"/>
        <v>#DIV/0!</v>
      </c>
      <c r="AD1867" s="4" t="e">
        <f t="shared" si="429"/>
        <v>#DIV/0!</v>
      </c>
      <c r="AE1867" s="2" t="e">
        <f t="shared" si="430"/>
        <v>#DIV/0!</v>
      </c>
      <c r="AF1867" s="5" t="e">
        <f t="shared" si="423"/>
        <v>#DIV/0!</v>
      </c>
      <c r="AG1867" s="5" t="e">
        <f t="shared" si="425"/>
        <v>#DIV/0!</v>
      </c>
      <c r="AH1867" t="e">
        <f t="shared" si="427"/>
        <v>#DIV/0!</v>
      </c>
    </row>
    <row r="1868" spans="1:34" x14ac:dyDescent="0.25">
      <c r="A1868" s="1"/>
      <c r="U1868">
        <f t="shared" si="419"/>
        <v>0</v>
      </c>
      <c r="V1868">
        <f t="shared" si="420"/>
        <v>0</v>
      </c>
      <c r="W1868">
        <f t="shared" si="421"/>
        <v>0</v>
      </c>
      <c r="X1868">
        <f t="shared" si="417"/>
        <v>0</v>
      </c>
      <c r="Y1868">
        <f t="shared" si="418"/>
        <v>0</v>
      </c>
      <c r="Z1868">
        <f t="shared" si="426"/>
        <v>0</v>
      </c>
      <c r="AA1868">
        <f t="shared" si="424"/>
        <v>0</v>
      </c>
      <c r="AB1868">
        <f t="shared" si="422"/>
        <v>0</v>
      </c>
      <c r="AC1868" s="4" t="e">
        <f t="shared" si="428"/>
        <v>#DIV/0!</v>
      </c>
      <c r="AD1868" s="4" t="e">
        <f t="shared" si="429"/>
        <v>#DIV/0!</v>
      </c>
      <c r="AE1868" s="2" t="e">
        <f t="shared" si="430"/>
        <v>#DIV/0!</v>
      </c>
      <c r="AF1868" s="5" t="e">
        <f t="shared" si="423"/>
        <v>#DIV/0!</v>
      </c>
      <c r="AG1868" s="5" t="e">
        <f t="shared" si="425"/>
        <v>#DIV/0!</v>
      </c>
      <c r="AH1868" t="e">
        <f t="shared" si="427"/>
        <v>#DIV/0!</v>
      </c>
    </row>
    <row r="1869" spans="1:34" x14ac:dyDescent="0.25">
      <c r="A1869" s="1"/>
      <c r="U1869">
        <f t="shared" si="419"/>
        <v>0</v>
      </c>
      <c r="V1869">
        <f t="shared" si="420"/>
        <v>0</v>
      </c>
      <c r="W1869">
        <f t="shared" si="421"/>
        <v>0</v>
      </c>
      <c r="X1869">
        <f t="shared" si="417"/>
        <v>0</v>
      </c>
      <c r="Y1869">
        <f t="shared" si="418"/>
        <v>0</v>
      </c>
      <c r="Z1869">
        <f t="shared" si="426"/>
        <v>0</v>
      </c>
      <c r="AA1869">
        <f t="shared" si="424"/>
        <v>0</v>
      </c>
      <c r="AB1869">
        <f t="shared" si="422"/>
        <v>0</v>
      </c>
      <c r="AC1869" s="4" t="e">
        <f t="shared" si="428"/>
        <v>#DIV/0!</v>
      </c>
      <c r="AD1869" s="4" t="e">
        <f t="shared" si="429"/>
        <v>#DIV/0!</v>
      </c>
      <c r="AE1869" s="2" t="e">
        <f t="shared" si="430"/>
        <v>#DIV/0!</v>
      </c>
      <c r="AF1869" s="5" t="e">
        <f t="shared" si="423"/>
        <v>#DIV/0!</v>
      </c>
      <c r="AG1869" s="5" t="e">
        <f t="shared" si="425"/>
        <v>#DIV/0!</v>
      </c>
      <c r="AH1869" t="e">
        <f t="shared" si="427"/>
        <v>#DIV/0!</v>
      </c>
    </row>
    <row r="1870" spans="1:34" x14ac:dyDescent="0.25">
      <c r="A1870" s="1"/>
      <c r="U1870">
        <f t="shared" si="419"/>
        <v>0</v>
      </c>
      <c r="V1870">
        <f t="shared" si="420"/>
        <v>0</v>
      </c>
      <c r="W1870">
        <f t="shared" si="421"/>
        <v>0</v>
      </c>
      <c r="X1870">
        <f t="shared" si="417"/>
        <v>0</v>
      </c>
      <c r="Y1870">
        <f t="shared" si="418"/>
        <v>0</v>
      </c>
      <c r="Z1870">
        <f t="shared" si="426"/>
        <v>0</v>
      </c>
      <c r="AA1870">
        <f t="shared" si="424"/>
        <v>0</v>
      </c>
      <c r="AB1870">
        <f t="shared" si="422"/>
        <v>0</v>
      </c>
      <c r="AC1870" s="4" t="e">
        <f t="shared" si="428"/>
        <v>#DIV/0!</v>
      </c>
      <c r="AD1870" s="4" t="e">
        <f t="shared" si="429"/>
        <v>#DIV/0!</v>
      </c>
      <c r="AE1870" s="2" t="e">
        <f t="shared" si="430"/>
        <v>#DIV/0!</v>
      </c>
      <c r="AF1870" s="5" t="e">
        <f t="shared" si="423"/>
        <v>#DIV/0!</v>
      </c>
      <c r="AG1870" s="5" t="e">
        <f t="shared" si="425"/>
        <v>#DIV/0!</v>
      </c>
      <c r="AH1870" t="e">
        <f t="shared" si="427"/>
        <v>#DIV/0!</v>
      </c>
    </row>
    <row r="1871" spans="1:34" x14ac:dyDescent="0.25">
      <c r="A1871" s="1"/>
      <c r="U1871">
        <f t="shared" si="419"/>
        <v>0</v>
      </c>
      <c r="V1871">
        <f t="shared" si="420"/>
        <v>0</v>
      </c>
      <c r="W1871">
        <f t="shared" si="421"/>
        <v>0</v>
      </c>
      <c r="X1871">
        <f t="shared" si="417"/>
        <v>0</v>
      </c>
      <c r="Y1871">
        <f t="shared" si="418"/>
        <v>0</v>
      </c>
      <c r="Z1871">
        <f t="shared" si="426"/>
        <v>0</v>
      </c>
      <c r="AA1871">
        <f t="shared" si="424"/>
        <v>0</v>
      </c>
      <c r="AB1871">
        <f t="shared" si="422"/>
        <v>0</v>
      </c>
      <c r="AC1871" s="4" t="e">
        <f t="shared" si="428"/>
        <v>#DIV/0!</v>
      </c>
      <c r="AD1871" s="4" t="e">
        <f t="shared" si="429"/>
        <v>#DIV/0!</v>
      </c>
      <c r="AE1871" s="2" t="e">
        <f t="shared" si="430"/>
        <v>#DIV/0!</v>
      </c>
      <c r="AF1871" s="5" t="e">
        <f t="shared" si="423"/>
        <v>#DIV/0!</v>
      </c>
      <c r="AG1871" s="5" t="e">
        <f t="shared" si="425"/>
        <v>#DIV/0!</v>
      </c>
      <c r="AH1871" t="e">
        <f t="shared" si="427"/>
        <v>#DIV/0!</v>
      </c>
    </row>
    <row r="1872" spans="1:34" x14ac:dyDescent="0.25">
      <c r="A1872" s="1"/>
      <c r="U1872">
        <f t="shared" si="419"/>
        <v>0</v>
      </c>
      <c r="V1872">
        <f t="shared" si="420"/>
        <v>0</v>
      </c>
      <c r="W1872">
        <f t="shared" si="421"/>
        <v>0</v>
      </c>
      <c r="X1872">
        <f t="shared" si="417"/>
        <v>0</v>
      </c>
      <c r="Y1872">
        <f t="shared" si="418"/>
        <v>0</v>
      </c>
      <c r="Z1872">
        <f t="shared" si="426"/>
        <v>0</v>
      </c>
      <c r="AA1872">
        <f t="shared" si="424"/>
        <v>0</v>
      </c>
      <c r="AB1872">
        <f t="shared" si="422"/>
        <v>0</v>
      </c>
      <c r="AC1872" s="4" t="e">
        <f t="shared" si="428"/>
        <v>#DIV/0!</v>
      </c>
      <c r="AD1872" s="4" t="e">
        <f t="shared" si="429"/>
        <v>#DIV/0!</v>
      </c>
      <c r="AE1872" s="2" t="e">
        <f t="shared" si="430"/>
        <v>#DIV/0!</v>
      </c>
      <c r="AF1872" s="5" t="e">
        <f t="shared" si="423"/>
        <v>#DIV/0!</v>
      </c>
      <c r="AG1872" s="5" t="e">
        <f t="shared" si="425"/>
        <v>#DIV/0!</v>
      </c>
      <c r="AH1872" t="e">
        <f t="shared" si="427"/>
        <v>#DIV/0!</v>
      </c>
    </row>
    <row r="1873" spans="1:34" x14ac:dyDescent="0.25">
      <c r="A1873" s="1"/>
      <c r="U1873">
        <f t="shared" si="419"/>
        <v>0</v>
      </c>
      <c r="V1873">
        <f t="shared" si="420"/>
        <v>0</v>
      </c>
      <c r="W1873">
        <f t="shared" si="421"/>
        <v>0</v>
      </c>
      <c r="X1873">
        <f t="shared" si="417"/>
        <v>0</v>
      </c>
      <c r="Y1873">
        <f t="shared" si="418"/>
        <v>0</v>
      </c>
      <c r="Z1873">
        <f t="shared" si="426"/>
        <v>0</v>
      </c>
      <c r="AA1873">
        <f t="shared" si="424"/>
        <v>0</v>
      </c>
      <c r="AB1873">
        <f t="shared" si="422"/>
        <v>0</v>
      </c>
      <c r="AC1873" s="4" t="e">
        <f t="shared" si="428"/>
        <v>#DIV/0!</v>
      </c>
      <c r="AD1873" s="4" t="e">
        <f t="shared" si="429"/>
        <v>#DIV/0!</v>
      </c>
      <c r="AE1873" s="2" t="e">
        <f t="shared" si="430"/>
        <v>#DIV/0!</v>
      </c>
      <c r="AF1873" s="5" t="e">
        <f t="shared" si="423"/>
        <v>#DIV/0!</v>
      </c>
      <c r="AG1873" s="5" t="e">
        <f t="shared" si="425"/>
        <v>#DIV/0!</v>
      </c>
      <c r="AH1873" t="e">
        <f t="shared" si="427"/>
        <v>#DIV/0!</v>
      </c>
    </row>
    <row r="1874" spans="1:34" x14ac:dyDescent="0.25">
      <c r="A1874" s="1"/>
      <c r="U1874">
        <f t="shared" si="419"/>
        <v>0</v>
      </c>
      <c r="V1874">
        <f t="shared" si="420"/>
        <v>0</v>
      </c>
      <c r="W1874">
        <f t="shared" si="421"/>
        <v>0</v>
      </c>
      <c r="X1874">
        <f t="shared" si="417"/>
        <v>0</v>
      </c>
      <c r="Y1874">
        <f t="shared" si="418"/>
        <v>0</v>
      </c>
      <c r="Z1874">
        <f t="shared" si="426"/>
        <v>0</v>
      </c>
      <c r="AA1874">
        <f t="shared" si="424"/>
        <v>0</v>
      </c>
      <c r="AB1874">
        <f t="shared" si="422"/>
        <v>0</v>
      </c>
      <c r="AC1874" s="4" t="e">
        <f t="shared" si="428"/>
        <v>#DIV/0!</v>
      </c>
      <c r="AD1874" s="4" t="e">
        <f t="shared" si="429"/>
        <v>#DIV/0!</v>
      </c>
      <c r="AE1874" s="2" t="e">
        <f t="shared" si="430"/>
        <v>#DIV/0!</v>
      </c>
      <c r="AF1874" s="5" t="e">
        <f t="shared" si="423"/>
        <v>#DIV/0!</v>
      </c>
      <c r="AG1874" s="5" t="e">
        <f t="shared" si="425"/>
        <v>#DIV/0!</v>
      </c>
      <c r="AH1874" t="e">
        <f t="shared" si="427"/>
        <v>#DIV/0!</v>
      </c>
    </row>
    <row r="1875" spans="1:34" x14ac:dyDescent="0.25">
      <c r="A1875" s="1"/>
      <c r="U1875">
        <f t="shared" si="419"/>
        <v>0</v>
      </c>
      <c r="V1875">
        <f t="shared" si="420"/>
        <v>0</v>
      </c>
      <c r="W1875">
        <f t="shared" si="421"/>
        <v>0</v>
      </c>
      <c r="X1875">
        <f t="shared" si="417"/>
        <v>0</v>
      </c>
      <c r="Y1875">
        <f t="shared" si="418"/>
        <v>0</v>
      </c>
      <c r="Z1875">
        <f t="shared" si="426"/>
        <v>0</v>
      </c>
      <c r="AA1875">
        <f t="shared" si="424"/>
        <v>0</v>
      </c>
      <c r="AB1875">
        <f t="shared" si="422"/>
        <v>0</v>
      </c>
      <c r="AC1875" s="4" t="e">
        <f t="shared" si="428"/>
        <v>#DIV/0!</v>
      </c>
      <c r="AD1875" s="4" t="e">
        <f t="shared" si="429"/>
        <v>#DIV/0!</v>
      </c>
      <c r="AE1875" s="2" t="e">
        <f t="shared" si="430"/>
        <v>#DIV/0!</v>
      </c>
      <c r="AF1875" s="5" t="e">
        <f t="shared" si="423"/>
        <v>#DIV/0!</v>
      </c>
      <c r="AG1875" s="5" t="e">
        <f t="shared" si="425"/>
        <v>#DIV/0!</v>
      </c>
      <c r="AH1875" t="e">
        <f t="shared" si="427"/>
        <v>#DIV/0!</v>
      </c>
    </row>
    <row r="1876" spans="1:34" x14ac:dyDescent="0.25">
      <c r="A1876" s="1"/>
      <c r="U1876">
        <f t="shared" si="419"/>
        <v>0</v>
      </c>
      <c r="V1876">
        <f t="shared" si="420"/>
        <v>0</v>
      </c>
      <c r="W1876">
        <f t="shared" si="421"/>
        <v>0</v>
      </c>
      <c r="X1876">
        <f t="shared" si="417"/>
        <v>0</v>
      </c>
      <c r="Y1876">
        <f t="shared" si="418"/>
        <v>0</v>
      </c>
      <c r="Z1876">
        <f t="shared" si="426"/>
        <v>0</v>
      </c>
      <c r="AA1876">
        <f t="shared" si="424"/>
        <v>0</v>
      </c>
      <c r="AB1876">
        <f t="shared" si="422"/>
        <v>0</v>
      </c>
      <c r="AC1876" s="4" t="e">
        <f t="shared" si="428"/>
        <v>#DIV/0!</v>
      </c>
      <c r="AD1876" s="4" t="e">
        <f t="shared" si="429"/>
        <v>#DIV/0!</v>
      </c>
      <c r="AE1876" s="2" t="e">
        <f t="shared" si="430"/>
        <v>#DIV/0!</v>
      </c>
      <c r="AF1876" s="5" t="e">
        <f t="shared" si="423"/>
        <v>#DIV/0!</v>
      </c>
      <c r="AG1876" s="5" t="e">
        <f t="shared" si="425"/>
        <v>#DIV/0!</v>
      </c>
      <c r="AH1876" t="e">
        <f t="shared" si="427"/>
        <v>#DIV/0!</v>
      </c>
    </row>
    <row r="1877" spans="1:34" x14ac:dyDescent="0.25">
      <c r="A1877" s="1"/>
      <c r="U1877">
        <f t="shared" si="419"/>
        <v>0</v>
      </c>
      <c r="V1877">
        <f t="shared" si="420"/>
        <v>0</v>
      </c>
      <c r="W1877">
        <f t="shared" si="421"/>
        <v>0</v>
      </c>
      <c r="X1877">
        <f t="shared" si="417"/>
        <v>0</v>
      </c>
      <c r="Y1877">
        <f t="shared" si="418"/>
        <v>0</v>
      </c>
      <c r="Z1877">
        <f t="shared" si="426"/>
        <v>0</v>
      </c>
      <c r="AA1877">
        <f t="shared" si="424"/>
        <v>0</v>
      </c>
      <c r="AB1877">
        <f t="shared" si="422"/>
        <v>0</v>
      </c>
      <c r="AC1877" s="4" t="e">
        <f t="shared" si="428"/>
        <v>#DIV/0!</v>
      </c>
      <c r="AD1877" s="4" t="e">
        <f t="shared" si="429"/>
        <v>#DIV/0!</v>
      </c>
      <c r="AE1877" s="2" t="e">
        <f t="shared" si="430"/>
        <v>#DIV/0!</v>
      </c>
      <c r="AF1877" s="5" t="e">
        <f t="shared" si="423"/>
        <v>#DIV/0!</v>
      </c>
      <c r="AG1877" s="5" t="e">
        <f t="shared" si="425"/>
        <v>#DIV/0!</v>
      </c>
      <c r="AH1877" t="e">
        <f t="shared" si="427"/>
        <v>#DIV/0!</v>
      </c>
    </row>
    <row r="1878" spans="1:34" x14ac:dyDescent="0.25">
      <c r="A1878" s="1"/>
      <c r="U1878">
        <f t="shared" si="419"/>
        <v>0</v>
      </c>
      <c r="V1878">
        <f t="shared" si="420"/>
        <v>0</v>
      </c>
      <c r="W1878">
        <f t="shared" si="421"/>
        <v>0</v>
      </c>
      <c r="X1878">
        <f t="shared" si="417"/>
        <v>0</v>
      </c>
      <c r="Y1878">
        <f t="shared" si="418"/>
        <v>0</v>
      </c>
      <c r="Z1878">
        <f t="shared" si="426"/>
        <v>0</v>
      </c>
      <c r="AA1878">
        <f t="shared" si="424"/>
        <v>0</v>
      </c>
      <c r="AB1878">
        <f t="shared" si="422"/>
        <v>0</v>
      </c>
      <c r="AC1878" s="4" t="e">
        <f t="shared" si="428"/>
        <v>#DIV/0!</v>
      </c>
      <c r="AD1878" s="4" t="e">
        <f t="shared" si="429"/>
        <v>#DIV/0!</v>
      </c>
      <c r="AE1878" s="2" t="e">
        <f t="shared" si="430"/>
        <v>#DIV/0!</v>
      </c>
      <c r="AF1878" s="5" t="e">
        <f t="shared" si="423"/>
        <v>#DIV/0!</v>
      </c>
      <c r="AG1878" s="5" t="e">
        <f t="shared" si="425"/>
        <v>#DIV/0!</v>
      </c>
      <c r="AH1878" t="e">
        <f t="shared" si="427"/>
        <v>#DIV/0!</v>
      </c>
    </row>
    <row r="1879" spans="1:34" x14ac:dyDescent="0.25">
      <c r="A1879" s="1"/>
      <c r="U1879">
        <f t="shared" si="419"/>
        <v>0</v>
      </c>
      <c r="V1879">
        <f t="shared" si="420"/>
        <v>0</v>
      </c>
      <c r="W1879">
        <f t="shared" si="421"/>
        <v>0</v>
      </c>
      <c r="X1879">
        <f t="shared" si="417"/>
        <v>0</v>
      </c>
      <c r="Y1879">
        <f t="shared" si="418"/>
        <v>0</v>
      </c>
      <c r="Z1879">
        <f t="shared" si="426"/>
        <v>0</v>
      </c>
      <c r="AA1879">
        <f t="shared" si="424"/>
        <v>0</v>
      </c>
      <c r="AB1879">
        <f t="shared" si="422"/>
        <v>0</v>
      </c>
      <c r="AC1879" s="4" t="e">
        <f t="shared" si="428"/>
        <v>#DIV/0!</v>
      </c>
      <c r="AD1879" s="4" t="e">
        <f t="shared" si="429"/>
        <v>#DIV/0!</v>
      </c>
      <c r="AE1879" s="2" t="e">
        <f t="shared" si="430"/>
        <v>#DIV/0!</v>
      </c>
      <c r="AF1879" s="5" t="e">
        <f t="shared" si="423"/>
        <v>#DIV/0!</v>
      </c>
      <c r="AG1879" s="5" t="e">
        <f t="shared" si="425"/>
        <v>#DIV/0!</v>
      </c>
      <c r="AH1879" t="e">
        <f t="shared" si="427"/>
        <v>#DIV/0!</v>
      </c>
    </row>
    <row r="1880" spans="1:34" x14ac:dyDescent="0.25">
      <c r="A1880" s="1"/>
      <c r="U1880">
        <f t="shared" si="419"/>
        <v>0</v>
      </c>
      <c r="V1880">
        <f t="shared" si="420"/>
        <v>0</v>
      </c>
      <c r="W1880">
        <f t="shared" si="421"/>
        <v>0</v>
      </c>
      <c r="X1880">
        <f t="shared" si="417"/>
        <v>0</v>
      </c>
      <c r="Y1880">
        <f t="shared" si="418"/>
        <v>0</v>
      </c>
      <c r="Z1880">
        <f t="shared" si="426"/>
        <v>0</v>
      </c>
      <c r="AA1880">
        <f t="shared" si="424"/>
        <v>0</v>
      </c>
      <c r="AB1880">
        <f t="shared" si="422"/>
        <v>0</v>
      </c>
      <c r="AC1880" s="4" t="e">
        <f t="shared" si="428"/>
        <v>#DIV/0!</v>
      </c>
      <c r="AD1880" s="4" t="e">
        <f t="shared" si="429"/>
        <v>#DIV/0!</v>
      </c>
      <c r="AE1880" s="2" t="e">
        <f t="shared" si="430"/>
        <v>#DIV/0!</v>
      </c>
      <c r="AF1880" s="5" t="e">
        <f t="shared" si="423"/>
        <v>#DIV/0!</v>
      </c>
      <c r="AG1880" s="5" t="e">
        <f t="shared" si="425"/>
        <v>#DIV/0!</v>
      </c>
      <c r="AH1880" t="e">
        <f t="shared" si="427"/>
        <v>#DIV/0!</v>
      </c>
    </row>
    <row r="1881" spans="1:34" x14ac:dyDescent="0.25">
      <c r="A1881" s="1"/>
      <c r="U1881">
        <f t="shared" si="419"/>
        <v>0</v>
      </c>
      <c r="V1881">
        <f t="shared" si="420"/>
        <v>0</v>
      </c>
      <c r="W1881">
        <f t="shared" si="421"/>
        <v>0</v>
      </c>
      <c r="X1881">
        <f t="shared" si="417"/>
        <v>0</v>
      </c>
      <c r="Y1881">
        <f t="shared" si="418"/>
        <v>0</v>
      </c>
      <c r="Z1881">
        <f t="shared" si="426"/>
        <v>0</v>
      </c>
      <c r="AA1881">
        <f t="shared" si="424"/>
        <v>0</v>
      </c>
      <c r="AB1881">
        <f t="shared" si="422"/>
        <v>0</v>
      </c>
      <c r="AC1881" s="4" t="e">
        <f t="shared" si="428"/>
        <v>#DIV/0!</v>
      </c>
      <c r="AD1881" s="4" t="e">
        <f t="shared" si="429"/>
        <v>#DIV/0!</v>
      </c>
      <c r="AE1881" s="2" t="e">
        <f t="shared" si="430"/>
        <v>#DIV/0!</v>
      </c>
      <c r="AF1881" s="5" t="e">
        <f t="shared" si="423"/>
        <v>#DIV/0!</v>
      </c>
      <c r="AG1881" s="5" t="e">
        <f t="shared" si="425"/>
        <v>#DIV/0!</v>
      </c>
      <c r="AH1881" t="e">
        <f t="shared" si="427"/>
        <v>#DIV/0!</v>
      </c>
    </row>
    <row r="1882" spans="1:34" x14ac:dyDescent="0.25">
      <c r="A1882" s="1"/>
      <c r="U1882">
        <f t="shared" si="419"/>
        <v>0</v>
      </c>
      <c r="V1882">
        <f t="shared" si="420"/>
        <v>0</v>
      </c>
      <c r="W1882">
        <f t="shared" si="421"/>
        <v>0</v>
      </c>
      <c r="X1882">
        <f t="shared" si="417"/>
        <v>0</v>
      </c>
      <c r="Y1882">
        <f t="shared" si="418"/>
        <v>0</v>
      </c>
      <c r="Z1882">
        <f t="shared" si="426"/>
        <v>0</v>
      </c>
      <c r="AA1882">
        <f t="shared" si="424"/>
        <v>0</v>
      </c>
      <c r="AB1882">
        <f t="shared" si="422"/>
        <v>0</v>
      </c>
      <c r="AC1882" s="4" t="e">
        <f t="shared" si="428"/>
        <v>#DIV/0!</v>
      </c>
      <c r="AD1882" s="4" t="e">
        <f t="shared" si="429"/>
        <v>#DIV/0!</v>
      </c>
      <c r="AE1882" s="2" t="e">
        <f t="shared" si="430"/>
        <v>#DIV/0!</v>
      </c>
      <c r="AF1882" s="5" t="e">
        <f t="shared" si="423"/>
        <v>#DIV/0!</v>
      </c>
      <c r="AG1882" s="5" t="e">
        <f t="shared" si="425"/>
        <v>#DIV/0!</v>
      </c>
      <c r="AH1882" t="e">
        <f t="shared" si="427"/>
        <v>#DIV/0!</v>
      </c>
    </row>
    <row r="1883" spans="1:34" x14ac:dyDescent="0.25">
      <c r="A1883" s="1"/>
      <c r="U1883">
        <f t="shared" si="419"/>
        <v>0</v>
      </c>
      <c r="V1883">
        <f t="shared" si="420"/>
        <v>0</v>
      </c>
      <c r="W1883">
        <f t="shared" si="421"/>
        <v>0</v>
      </c>
      <c r="X1883">
        <f t="shared" si="417"/>
        <v>0</v>
      </c>
      <c r="Y1883">
        <f t="shared" si="418"/>
        <v>0</v>
      </c>
      <c r="Z1883">
        <f t="shared" si="426"/>
        <v>0</v>
      </c>
      <c r="AA1883">
        <f t="shared" si="424"/>
        <v>0</v>
      </c>
      <c r="AB1883">
        <f t="shared" si="422"/>
        <v>0</v>
      </c>
      <c r="AC1883" s="4" t="e">
        <f t="shared" si="428"/>
        <v>#DIV/0!</v>
      </c>
      <c r="AD1883" s="4" t="e">
        <f t="shared" si="429"/>
        <v>#DIV/0!</v>
      </c>
      <c r="AE1883" s="2" t="e">
        <f t="shared" si="430"/>
        <v>#DIV/0!</v>
      </c>
      <c r="AF1883" s="5" t="e">
        <f t="shared" si="423"/>
        <v>#DIV/0!</v>
      </c>
      <c r="AG1883" s="5" t="e">
        <f t="shared" si="425"/>
        <v>#DIV/0!</v>
      </c>
      <c r="AH1883" t="e">
        <f t="shared" si="427"/>
        <v>#DIV/0!</v>
      </c>
    </row>
    <row r="1884" spans="1:34" x14ac:dyDescent="0.25">
      <c r="A1884" s="1"/>
      <c r="U1884">
        <f t="shared" si="419"/>
        <v>0</v>
      </c>
      <c r="V1884">
        <f t="shared" si="420"/>
        <v>0</v>
      </c>
      <c r="W1884">
        <f t="shared" si="421"/>
        <v>0</v>
      </c>
      <c r="X1884">
        <f t="shared" si="417"/>
        <v>0</v>
      </c>
      <c r="Y1884">
        <f t="shared" si="418"/>
        <v>0</v>
      </c>
      <c r="Z1884">
        <f t="shared" si="426"/>
        <v>0</v>
      </c>
      <c r="AA1884">
        <f t="shared" si="424"/>
        <v>0</v>
      </c>
      <c r="AB1884">
        <f t="shared" si="422"/>
        <v>0</v>
      </c>
      <c r="AC1884" s="4" t="e">
        <f t="shared" si="428"/>
        <v>#DIV/0!</v>
      </c>
      <c r="AD1884" s="4" t="e">
        <f t="shared" si="429"/>
        <v>#DIV/0!</v>
      </c>
      <c r="AE1884" s="2" t="e">
        <f t="shared" si="430"/>
        <v>#DIV/0!</v>
      </c>
      <c r="AF1884" s="5" t="e">
        <f t="shared" si="423"/>
        <v>#DIV/0!</v>
      </c>
      <c r="AG1884" s="5" t="e">
        <f t="shared" si="425"/>
        <v>#DIV/0!</v>
      </c>
      <c r="AH1884" t="e">
        <f t="shared" si="427"/>
        <v>#DIV/0!</v>
      </c>
    </row>
    <row r="1885" spans="1:34" x14ac:dyDescent="0.25">
      <c r="A1885" s="1"/>
      <c r="U1885">
        <f t="shared" si="419"/>
        <v>0</v>
      </c>
      <c r="V1885">
        <f t="shared" si="420"/>
        <v>0</v>
      </c>
      <c r="W1885">
        <f t="shared" si="421"/>
        <v>0</v>
      </c>
      <c r="X1885">
        <f t="shared" si="417"/>
        <v>0</v>
      </c>
      <c r="Y1885">
        <f t="shared" si="418"/>
        <v>0</v>
      </c>
      <c r="Z1885">
        <f t="shared" si="426"/>
        <v>0</v>
      </c>
      <c r="AA1885">
        <f t="shared" si="424"/>
        <v>0</v>
      </c>
      <c r="AB1885">
        <f t="shared" si="422"/>
        <v>0</v>
      </c>
      <c r="AC1885" s="4" t="e">
        <f t="shared" si="428"/>
        <v>#DIV/0!</v>
      </c>
      <c r="AD1885" s="4" t="e">
        <f t="shared" si="429"/>
        <v>#DIV/0!</v>
      </c>
      <c r="AE1885" s="2" t="e">
        <f t="shared" si="430"/>
        <v>#DIV/0!</v>
      </c>
      <c r="AF1885" s="5" t="e">
        <f t="shared" si="423"/>
        <v>#DIV/0!</v>
      </c>
      <c r="AG1885" s="5" t="e">
        <f t="shared" si="425"/>
        <v>#DIV/0!</v>
      </c>
      <c r="AH1885" t="e">
        <f t="shared" si="427"/>
        <v>#DIV/0!</v>
      </c>
    </row>
    <row r="1886" spans="1:34" x14ac:dyDescent="0.25">
      <c r="A1886" s="1"/>
      <c r="U1886">
        <f t="shared" si="419"/>
        <v>0</v>
      </c>
      <c r="V1886">
        <f t="shared" si="420"/>
        <v>0</v>
      </c>
      <c r="W1886">
        <f t="shared" si="421"/>
        <v>0</v>
      </c>
      <c r="X1886">
        <f t="shared" si="417"/>
        <v>0</v>
      </c>
      <c r="Y1886">
        <f t="shared" si="418"/>
        <v>0</v>
      </c>
      <c r="Z1886">
        <f t="shared" si="426"/>
        <v>0</v>
      </c>
      <c r="AA1886">
        <f t="shared" si="424"/>
        <v>0</v>
      </c>
      <c r="AB1886">
        <f t="shared" si="422"/>
        <v>0</v>
      </c>
      <c r="AC1886" s="4" t="e">
        <f t="shared" si="428"/>
        <v>#DIV/0!</v>
      </c>
      <c r="AD1886" s="4" t="e">
        <f t="shared" si="429"/>
        <v>#DIV/0!</v>
      </c>
      <c r="AE1886" s="2" t="e">
        <f t="shared" si="430"/>
        <v>#DIV/0!</v>
      </c>
      <c r="AF1886" s="5" t="e">
        <f t="shared" si="423"/>
        <v>#DIV/0!</v>
      </c>
      <c r="AG1886" s="5" t="e">
        <f t="shared" si="425"/>
        <v>#DIV/0!</v>
      </c>
      <c r="AH1886" t="e">
        <f t="shared" si="427"/>
        <v>#DIV/0!</v>
      </c>
    </row>
    <row r="1887" spans="1:34" x14ac:dyDescent="0.25">
      <c r="A1887" s="1"/>
      <c r="U1887">
        <f t="shared" si="419"/>
        <v>0</v>
      </c>
      <c r="V1887">
        <f t="shared" si="420"/>
        <v>0</v>
      </c>
      <c r="W1887">
        <f t="shared" si="421"/>
        <v>0</v>
      </c>
      <c r="X1887">
        <f t="shared" si="417"/>
        <v>0</v>
      </c>
      <c r="Y1887">
        <f t="shared" si="418"/>
        <v>0</v>
      </c>
      <c r="Z1887">
        <f t="shared" si="426"/>
        <v>0</v>
      </c>
      <c r="AA1887">
        <f t="shared" si="424"/>
        <v>0</v>
      </c>
      <c r="AB1887">
        <f t="shared" si="422"/>
        <v>0</v>
      </c>
      <c r="AC1887" s="4" t="e">
        <f t="shared" si="428"/>
        <v>#DIV/0!</v>
      </c>
      <c r="AD1887" s="4" t="e">
        <f t="shared" si="429"/>
        <v>#DIV/0!</v>
      </c>
      <c r="AE1887" s="2" t="e">
        <f t="shared" si="430"/>
        <v>#DIV/0!</v>
      </c>
      <c r="AF1887" s="5" t="e">
        <f t="shared" si="423"/>
        <v>#DIV/0!</v>
      </c>
      <c r="AG1887" s="5" t="e">
        <f t="shared" si="425"/>
        <v>#DIV/0!</v>
      </c>
      <c r="AH1887" t="e">
        <f t="shared" si="427"/>
        <v>#DIV/0!</v>
      </c>
    </row>
    <row r="1888" spans="1:34" x14ac:dyDescent="0.25">
      <c r="A1888" s="1"/>
      <c r="U1888">
        <f t="shared" si="419"/>
        <v>0</v>
      </c>
      <c r="V1888">
        <f t="shared" si="420"/>
        <v>0</v>
      </c>
      <c r="W1888">
        <f t="shared" si="421"/>
        <v>0</v>
      </c>
      <c r="X1888">
        <f t="shared" si="417"/>
        <v>0</v>
      </c>
      <c r="Y1888">
        <f t="shared" si="418"/>
        <v>0</v>
      </c>
      <c r="Z1888">
        <f t="shared" si="426"/>
        <v>0</v>
      </c>
      <c r="AA1888">
        <f t="shared" si="424"/>
        <v>0</v>
      </c>
      <c r="AB1888">
        <f t="shared" si="422"/>
        <v>0</v>
      </c>
      <c r="AC1888" s="4" t="e">
        <f t="shared" si="428"/>
        <v>#DIV/0!</v>
      </c>
      <c r="AD1888" s="4" t="e">
        <f t="shared" si="429"/>
        <v>#DIV/0!</v>
      </c>
      <c r="AE1888" s="2" t="e">
        <f t="shared" si="430"/>
        <v>#DIV/0!</v>
      </c>
      <c r="AF1888" s="5" t="e">
        <f t="shared" si="423"/>
        <v>#DIV/0!</v>
      </c>
      <c r="AG1888" s="5" t="e">
        <f t="shared" si="425"/>
        <v>#DIV/0!</v>
      </c>
      <c r="AH1888" t="e">
        <f t="shared" si="427"/>
        <v>#DIV/0!</v>
      </c>
    </row>
    <row r="1889" spans="1:34" x14ac:dyDescent="0.25">
      <c r="A1889" s="1"/>
      <c r="U1889">
        <f t="shared" si="419"/>
        <v>0</v>
      </c>
      <c r="V1889">
        <f t="shared" si="420"/>
        <v>0</v>
      </c>
      <c r="W1889">
        <f t="shared" si="421"/>
        <v>0</v>
      </c>
      <c r="X1889">
        <f t="shared" si="417"/>
        <v>0</v>
      </c>
      <c r="Y1889">
        <f t="shared" si="418"/>
        <v>0</v>
      </c>
      <c r="Z1889">
        <f t="shared" si="426"/>
        <v>0</v>
      </c>
      <c r="AA1889">
        <f t="shared" si="424"/>
        <v>0</v>
      </c>
      <c r="AB1889">
        <f t="shared" si="422"/>
        <v>0</v>
      </c>
      <c r="AC1889" s="4" t="e">
        <f t="shared" si="428"/>
        <v>#DIV/0!</v>
      </c>
      <c r="AD1889" s="4" t="e">
        <f t="shared" si="429"/>
        <v>#DIV/0!</v>
      </c>
      <c r="AE1889" s="2" t="e">
        <f t="shared" si="430"/>
        <v>#DIV/0!</v>
      </c>
      <c r="AF1889" s="5" t="e">
        <f t="shared" si="423"/>
        <v>#DIV/0!</v>
      </c>
      <c r="AG1889" s="5" t="e">
        <f t="shared" si="425"/>
        <v>#DIV/0!</v>
      </c>
      <c r="AH1889" t="e">
        <f t="shared" si="427"/>
        <v>#DIV/0!</v>
      </c>
    </row>
    <row r="1890" spans="1:34" x14ac:dyDescent="0.25">
      <c r="A1890" s="1"/>
      <c r="U1890">
        <f t="shared" si="419"/>
        <v>0</v>
      </c>
      <c r="V1890">
        <f t="shared" si="420"/>
        <v>0</v>
      </c>
      <c r="W1890">
        <f t="shared" si="421"/>
        <v>0</v>
      </c>
      <c r="X1890">
        <f t="shared" si="417"/>
        <v>0</v>
      </c>
      <c r="Y1890">
        <f t="shared" si="418"/>
        <v>0</v>
      </c>
      <c r="Z1890">
        <f t="shared" si="426"/>
        <v>0</v>
      </c>
      <c r="AA1890">
        <f t="shared" si="424"/>
        <v>0</v>
      </c>
      <c r="AB1890">
        <f t="shared" si="422"/>
        <v>0</v>
      </c>
      <c r="AC1890" s="4" t="e">
        <f t="shared" si="428"/>
        <v>#DIV/0!</v>
      </c>
      <c r="AD1890" s="4" t="e">
        <f t="shared" si="429"/>
        <v>#DIV/0!</v>
      </c>
      <c r="AE1890" s="2" t="e">
        <f t="shared" si="430"/>
        <v>#DIV/0!</v>
      </c>
      <c r="AF1890" s="5" t="e">
        <f t="shared" si="423"/>
        <v>#DIV/0!</v>
      </c>
      <c r="AG1890" s="5" t="e">
        <f t="shared" si="425"/>
        <v>#DIV/0!</v>
      </c>
      <c r="AH1890" t="e">
        <f t="shared" si="427"/>
        <v>#DIV/0!</v>
      </c>
    </row>
    <row r="1891" spans="1:34" x14ac:dyDescent="0.25">
      <c r="A1891" s="1"/>
      <c r="U1891">
        <f t="shared" si="419"/>
        <v>0</v>
      </c>
      <c r="V1891">
        <f t="shared" si="420"/>
        <v>0</v>
      </c>
      <c r="W1891">
        <f t="shared" si="421"/>
        <v>0</v>
      </c>
      <c r="X1891">
        <f t="shared" si="417"/>
        <v>0</v>
      </c>
      <c r="Y1891">
        <f t="shared" si="418"/>
        <v>0</v>
      </c>
      <c r="Z1891">
        <f t="shared" si="426"/>
        <v>0</v>
      </c>
      <c r="AA1891">
        <f t="shared" si="424"/>
        <v>0</v>
      </c>
      <c r="AB1891">
        <f t="shared" si="422"/>
        <v>0</v>
      </c>
      <c r="AC1891" s="4" t="e">
        <f t="shared" si="428"/>
        <v>#DIV/0!</v>
      </c>
      <c r="AD1891" s="4" t="e">
        <f t="shared" si="429"/>
        <v>#DIV/0!</v>
      </c>
      <c r="AE1891" s="2" t="e">
        <f t="shared" si="430"/>
        <v>#DIV/0!</v>
      </c>
      <c r="AF1891" s="5" t="e">
        <f t="shared" si="423"/>
        <v>#DIV/0!</v>
      </c>
      <c r="AG1891" s="5" t="e">
        <f t="shared" si="425"/>
        <v>#DIV/0!</v>
      </c>
      <c r="AH1891" t="e">
        <f t="shared" si="427"/>
        <v>#DIV/0!</v>
      </c>
    </row>
    <row r="1892" spans="1:34" x14ac:dyDescent="0.25">
      <c r="A1892" s="1"/>
      <c r="U1892">
        <f t="shared" si="419"/>
        <v>0</v>
      </c>
      <c r="V1892">
        <f t="shared" si="420"/>
        <v>0</v>
      </c>
      <c r="W1892">
        <f t="shared" si="421"/>
        <v>0</v>
      </c>
      <c r="X1892">
        <f t="shared" si="417"/>
        <v>0</v>
      </c>
      <c r="Y1892">
        <f t="shared" si="418"/>
        <v>0</v>
      </c>
      <c r="Z1892">
        <f t="shared" si="426"/>
        <v>0</v>
      </c>
      <c r="AA1892">
        <f t="shared" si="424"/>
        <v>0</v>
      </c>
      <c r="AB1892">
        <f t="shared" si="422"/>
        <v>0</v>
      </c>
      <c r="AC1892" s="4" t="e">
        <f t="shared" si="428"/>
        <v>#DIV/0!</v>
      </c>
      <c r="AD1892" s="4" t="e">
        <f t="shared" si="429"/>
        <v>#DIV/0!</v>
      </c>
      <c r="AE1892" s="2" t="e">
        <f t="shared" si="430"/>
        <v>#DIV/0!</v>
      </c>
      <c r="AF1892" s="5" t="e">
        <f t="shared" si="423"/>
        <v>#DIV/0!</v>
      </c>
      <c r="AG1892" s="5" t="e">
        <f t="shared" si="425"/>
        <v>#DIV/0!</v>
      </c>
      <c r="AH1892" t="e">
        <f t="shared" si="427"/>
        <v>#DIV/0!</v>
      </c>
    </row>
    <row r="1893" spans="1:34" x14ac:dyDescent="0.25">
      <c r="A1893" s="1"/>
      <c r="U1893">
        <f t="shared" si="419"/>
        <v>0</v>
      </c>
      <c r="V1893">
        <f t="shared" si="420"/>
        <v>0</v>
      </c>
      <c r="W1893">
        <f t="shared" si="421"/>
        <v>0</v>
      </c>
      <c r="X1893">
        <f t="shared" si="417"/>
        <v>0</v>
      </c>
      <c r="Y1893">
        <f t="shared" si="418"/>
        <v>0</v>
      </c>
      <c r="Z1893">
        <f t="shared" si="426"/>
        <v>0</v>
      </c>
      <c r="AA1893">
        <f t="shared" si="424"/>
        <v>0</v>
      </c>
      <c r="AB1893">
        <f t="shared" si="422"/>
        <v>0</v>
      </c>
      <c r="AC1893" s="4" t="e">
        <f t="shared" si="428"/>
        <v>#DIV/0!</v>
      </c>
      <c r="AD1893" s="4" t="e">
        <f t="shared" si="429"/>
        <v>#DIV/0!</v>
      </c>
      <c r="AE1893" s="2" t="e">
        <f t="shared" si="430"/>
        <v>#DIV/0!</v>
      </c>
      <c r="AF1893" s="5" t="e">
        <f t="shared" si="423"/>
        <v>#DIV/0!</v>
      </c>
      <c r="AG1893" s="5" t="e">
        <f t="shared" si="425"/>
        <v>#DIV/0!</v>
      </c>
      <c r="AH1893" t="e">
        <f t="shared" si="427"/>
        <v>#DIV/0!</v>
      </c>
    </row>
    <row r="1894" spans="1:34" x14ac:dyDescent="0.25">
      <c r="A1894" s="1"/>
      <c r="U1894">
        <f t="shared" si="419"/>
        <v>0</v>
      </c>
      <c r="V1894">
        <f t="shared" si="420"/>
        <v>0</v>
      </c>
      <c r="W1894">
        <f t="shared" si="421"/>
        <v>0</v>
      </c>
      <c r="X1894">
        <f t="shared" si="417"/>
        <v>0</v>
      </c>
      <c r="Y1894">
        <f t="shared" si="418"/>
        <v>0</v>
      </c>
      <c r="Z1894">
        <f t="shared" si="426"/>
        <v>0</v>
      </c>
      <c r="AA1894">
        <f t="shared" si="424"/>
        <v>0</v>
      </c>
      <c r="AB1894">
        <f t="shared" si="422"/>
        <v>0</v>
      </c>
      <c r="AC1894" s="4" t="e">
        <f t="shared" si="428"/>
        <v>#DIV/0!</v>
      </c>
      <c r="AD1894" s="4" t="e">
        <f t="shared" si="429"/>
        <v>#DIV/0!</v>
      </c>
      <c r="AE1894" s="2" t="e">
        <f t="shared" si="430"/>
        <v>#DIV/0!</v>
      </c>
      <c r="AF1894" s="5" t="e">
        <f t="shared" si="423"/>
        <v>#DIV/0!</v>
      </c>
      <c r="AG1894" s="5" t="e">
        <f t="shared" si="425"/>
        <v>#DIV/0!</v>
      </c>
      <c r="AH1894" t="e">
        <f t="shared" si="427"/>
        <v>#DIV/0!</v>
      </c>
    </row>
    <row r="1895" spans="1:34" x14ac:dyDescent="0.25">
      <c r="A1895" s="1"/>
      <c r="U1895">
        <f t="shared" si="419"/>
        <v>0</v>
      </c>
      <c r="V1895">
        <f t="shared" si="420"/>
        <v>0</v>
      </c>
      <c r="W1895">
        <f t="shared" si="421"/>
        <v>0</v>
      </c>
      <c r="X1895">
        <f t="shared" si="417"/>
        <v>0</v>
      </c>
      <c r="Y1895">
        <f t="shared" si="418"/>
        <v>0</v>
      </c>
      <c r="Z1895">
        <f t="shared" si="426"/>
        <v>0</v>
      </c>
      <c r="AA1895">
        <f t="shared" si="424"/>
        <v>0</v>
      </c>
      <c r="AB1895">
        <f t="shared" si="422"/>
        <v>0</v>
      </c>
      <c r="AC1895" s="4" t="e">
        <f t="shared" si="428"/>
        <v>#DIV/0!</v>
      </c>
      <c r="AD1895" s="4" t="e">
        <f t="shared" si="429"/>
        <v>#DIV/0!</v>
      </c>
      <c r="AE1895" s="2" t="e">
        <f t="shared" si="430"/>
        <v>#DIV/0!</v>
      </c>
      <c r="AF1895" s="5" t="e">
        <f t="shared" si="423"/>
        <v>#DIV/0!</v>
      </c>
      <c r="AG1895" s="5" t="e">
        <f t="shared" si="425"/>
        <v>#DIV/0!</v>
      </c>
      <c r="AH1895" t="e">
        <f t="shared" si="427"/>
        <v>#DIV/0!</v>
      </c>
    </row>
    <row r="1896" spans="1:34" x14ac:dyDescent="0.25">
      <c r="A1896" s="1"/>
      <c r="U1896">
        <f t="shared" si="419"/>
        <v>0</v>
      </c>
      <c r="V1896">
        <f t="shared" si="420"/>
        <v>0</v>
      </c>
      <c r="W1896">
        <f t="shared" si="421"/>
        <v>0</v>
      </c>
      <c r="X1896">
        <f t="shared" si="417"/>
        <v>0</v>
      </c>
      <c r="Y1896">
        <f t="shared" si="418"/>
        <v>0</v>
      </c>
      <c r="Z1896">
        <f t="shared" si="426"/>
        <v>0</v>
      </c>
      <c r="AA1896">
        <f t="shared" si="424"/>
        <v>0</v>
      </c>
      <c r="AB1896">
        <f t="shared" si="422"/>
        <v>0</v>
      </c>
      <c r="AC1896" s="4" t="e">
        <f t="shared" si="428"/>
        <v>#DIV/0!</v>
      </c>
      <c r="AD1896" s="4" t="e">
        <f t="shared" si="429"/>
        <v>#DIV/0!</v>
      </c>
      <c r="AE1896" s="2" t="e">
        <f t="shared" si="430"/>
        <v>#DIV/0!</v>
      </c>
      <c r="AF1896" s="5" t="e">
        <f t="shared" si="423"/>
        <v>#DIV/0!</v>
      </c>
      <c r="AG1896" s="5" t="e">
        <f t="shared" si="425"/>
        <v>#DIV/0!</v>
      </c>
      <c r="AH1896" t="e">
        <f t="shared" si="427"/>
        <v>#DIV/0!</v>
      </c>
    </row>
    <row r="1897" spans="1:34" x14ac:dyDescent="0.25">
      <c r="A1897" s="1"/>
      <c r="U1897">
        <f t="shared" si="419"/>
        <v>0</v>
      </c>
      <c r="V1897">
        <f t="shared" si="420"/>
        <v>0</v>
      </c>
      <c r="W1897">
        <f t="shared" si="421"/>
        <v>0</v>
      </c>
      <c r="X1897">
        <f t="shared" si="417"/>
        <v>0</v>
      </c>
      <c r="Y1897">
        <f t="shared" si="418"/>
        <v>0</v>
      </c>
      <c r="Z1897">
        <f t="shared" si="426"/>
        <v>0</v>
      </c>
      <c r="AA1897">
        <f t="shared" si="424"/>
        <v>0</v>
      </c>
      <c r="AB1897">
        <f t="shared" si="422"/>
        <v>0</v>
      </c>
      <c r="AC1897" s="4" t="e">
        <f t="shared" si="428"/>
        <v>#DIV/0!</v>
      </c>
      <c r="AD1897" s="4" t="e">
        <f t="shared" si="429"/>
        <v>#DIV/0!</v>
      </c>
      <c r="AE1897" s="2" t="e">
        <f t="shared" si="430"/>
        <v>#DIV/0!</v>
      </c>
      <c r="AF1897" s="5" t="e">
        <f t="shared" si="423"/>
        <v>#DIV/0!</v>
      </c>
      <c r="AG1897" s="5" t="e">
        <f t="shared" si="425"/>
        <v>#DIV/0!</v>
      </c>
      <c r="AH1897" t="e">
        <f t="shared" si="427"/>
        <v>#DIV/0!</v>
      </c>
    </row>
    <row r="1898" spans="1:34" x14ac:dyDescent="0.25">
      <c r="A1898" s="1"/>
      <c r="U1898">
        <f t="shared" si="419"/>
        <v>0</v>
      </c>
      <c r="V1898">
        <f t="shared" si="420"/>
        <v>0</v>
      </c>
      <c r="W1898">
        <f t="shared" si="421"/>
        <v>0</v>
      </c>
      <c r="X1898">
        <f t="shared" si="417"/>
        <v>0</v>
      </c>
      <c r="Y1898">
        <f t="shared" si="418"/>
        <v>0</v>
      </c>
      <c r="Z1898">
        <f t="shared" si="426"/>
        <v>0</v>
      </c>
      <c r="AA1898">
        <f t="shared" si="424"/>
        <v>0</v>
      </c>
      <c r="AB1898">
        <f t="shared" si="422"/>
        <v>0</v>
      </c>
      <c r="AC1898" s="4" t="e">
        <f t="shared" si="428"/>
        <v>#DIV/0!</v>
      </c>
      <c r="AD1898" s="4" t="e">
        <f t="shared" si="429"/>
        <v>#DIV/0!</v>
      </c>
      <c r="AE1898" s="2" t="e">
        <f t="shared" si="430"/>
        <v>#DIV/0!</v>
      </c>
      <c r="AF1898" s="5" t="e">
        <f t="shared" si="423"/>
        <v>#DIV/0!</v>
      </c>
      <c r="AG1898" s="5" t="e">
        <f t="shared" si="425"/>
        <v>#DIV/0!</v>
      </c>
      <c r="AH1898" t="e">
        <f t="shared" si="427"/>
        <v>#DIV/0!</v>
      </c>
    </row>
    <row r="1899" spans="1:34" x14ac:dyDescent="0.25">
      <c r="A1899" s="1"/>
      <c r="U1899">
        <f t="shared" si="419"/>
        <v>0</v>
      </c>
      <c r="V1899">
        <f t="shared" si="420"/>
        <v>0</v>
      </c>
      <c r="W1899">
        <f t="shared" si="421"/>
        <v>0</v>
      </c>
      <c r="X1899">
        <f t="shared" si="417"/>
        <v>0</v>
      </c>
      <c r="Y1899">
        <f t="shared" si="418"/>
        <v>0</v>
      </c>
      <c r="Z1899">
        <f t="shared" si="426"/>
        <v>0</v>
      </c>
      <c r="AA1899">
        <f t="shared" si="424"/>
        <v>0</v>
      </c>
      <c r="AB1899">
        <f t="shared" si="422"/>
        <v>0</v>
      </c>
      <c r="AC1899" s="4" t="e">
        <f t="shared" si="428"/>
        <v>#DIV/0!</v>
      </c>
      <c r="AD1899" s="4" t="e">
        <f t="shared" si="429"/>
        <v>#DIV/0!</v>
      </c>
      <c r="AE1899" s="2" t="e">
        <f t="shared" si="430"/>
        <v>#DIV/0!</v>
      </c>
      <c r="AF1899" s="5" t="e">
        <f t="shared" si="423"/>
        <v>#DIV/0!</v>
      </c>
      <c r="AG1899" s="5" t="e">
        <f t="shared" si="425"/>
        <v>#DIV/0!</v>
      </c>
      <c r="AH1899" t="e">
        <f t="shared" si="427"/>
        <v>#DIV/0!</v>
      </c>
    </row>
    <row r="1900" spans="1:34" x14ac:dyDescent="0.25">
      <c r="A1900" s="1"/>
      <c r="U1900">
        <f t="shared" si="419"/>
        <v>0</v>
      </c>
      <c r="V1900">
        <f t="shared" si="420"/>
        <v>0</v>
      </c>
      <c r="W1900">
        <f t="shared" si="421"/>
        <v>0</v>
      </c>
      <c r="X1900">
        <f t="shared" si="417"/>
        <v>0</v>
      </c>
      <c r="Y1900">
        <f t="shared" si="418"/>
        <v>0</v>
      </c>
      <c r="Z1900">
        <f t="shared" si="426"/>
        <v>0</v>
      </c>
      <c r="AA1900">
        <f t="shared" si="424"/>
        <v>0</v>
      </c>
      <c r="AB1900">
        <f t="shared" si="422"/>
        <v>0</v>
      </c>
      <c r="AC1900" s="4" t="e">
        <f t="shared" si="428"/>
        <v>#DIV/0!</v>
      </c>
      <c r="AD1900" s="4" t="e">
        <f t="shared" si="429"/>
        <v>#DIV/0!</v>
      </c>
      <c r="AE1900" s="2" t="e">
        <f t="shared" si="430"/>
        <v>#DIV/0!</v>
      </c>
      <c r="AF1900" s="5" t="e">
        <f t="shared" si="423"/>
        <v>#DIV/0!</v>
      </c>
      <c r="AG1900" s="5" t="e">
        <f t="shared" si="425"/>
        <v>#DIV/0!</v>
      </c>
      <c r="AH1900" t="e">
        <f t="shared" si="427"/>
        <v>#DIV/0!</v>
      </c>
    </row>
    <row r="1901" spans="1:34" x14ac:dyDescent="0.25">
      <c r="A1901" s="1"/>
      <c r="U1901">
        <f t="shared" si="419"/>
        <v>0</v>
      </c>
      <c r="V1901">
        <f t="shared" si="420"/>
        <v>0</v>
      </c>
      <c r="W1901">
        <f t="shared" si="421"/>
        <v>0</v>
      </c>
      <c r="X1901">
        <f t="shared" si="417"/>
        <v>0</v>
      </c>
      <c r="Y1901">
        <f t="shared" si="418"/>
        <v>0</v>
      </c>
      <c r="Z1901">
        <f t="shared" si="426"/>
        <v>0</v>
      </c>
      <c r="AA1901">
        <f t="shared" si="424"/>
        <v>0</v>
      </c>
      <c r="AB1901">
        <f t="shared" si="422"/>
        <v>0</v>
      </c>
      <c r="AC1901" s="4" t="e">
        <f t="shared" si="428"/>
        <v>#DIV/0!</v>
      </c>
      <c r="AD1901" s="4" t="e">
        <f t="shared" si="429"/>
        <v>#DIV/0!</v>
      </c>
      <c r="AE1901" s="2" t="e">
        <f t="shared" si="430"/>
        <v>#DIV/0!</v>
      </c>
      <c r="AF1901" s="5" t="e">
        <f t="shared" si="423"/>
        <v>#DIV/0!</v>
      </c>
      <c r="AG1901" s="5" t="e">
        <f t="shared" si="425"/>
        <v>#DIV/0!</v>
      </c>
      <c r="AH1901" t="e">
        <f t="shared" si="427"/>
        <v>#DIV/0!</v>
      </c>
    </row>
    <row r="1902" spans="1:34" x14ac:dyDescent="0.25">
      <c r="A1902" s="1"/>
      <c r="U1902">
        <f t="shared" si="419"/>
        <v>0</v>
      </c>
      <c r="V1902">
        <f t="shared" si="420"/>
        <v>0</v>
      </c>
      <c r="W1902">
        <f t="shared" si="421"/>
        <v>0</v>
      </c>
      <c r="X1902">
        <f t="shared" si="417"/>
        <v>0</v>
      </c>
      <c r="Y1902">
        <f t="shared" si="418"/>
        <v>0</v>
      </c>
      <c r="Z1902">
        <f t="shared" si="426"/>
        <v>0</v>
      </c>
      <c r="AA1902">
        <f t="shared" si="424"/>
        <v>0</v>
      </c>
      <c r="AB1902">
        <f t="shared" si="422"/>
        <v>0</v>
      </c>
      <c r="AC1902" s="4" t="e">
        <f t="shared" si="428"/>
        <v>#DIV/0!</v>
      </c>
      <c r="AD1902" s="4" t="e">
        <f t="shared" si="429"/>
        <v>#DIV/0!</v>
      </c>
      <c r="AE1902" s="2" t="e">
        <f t="shared" si="430"/>
        <v>#DIV/0!</v>
      </c>
      <c r="AF1902" s="5" t="e">
        <f t="shared" si="423"/>
        <v>#DIV/0!</v>
      </c>
      <c r="AG1902" s="5" t="e">
        <f t="shared" si="425"/>
        <v>#DIV/0!</v>
      </c>
      <c r="AH1902" t="e">
        <f t="shared" si="427"/>
        <v>#DIV/0!</v>
      </c>
    </row>
    <row r="1903" spans="1:34" x14ac:dyDescent="0.25">
      <c r="A1903" s="1"/>
      <c r="U1903">
        <f t="shared" si="419"/>
        <v>0</v>
      </c>
      <c r="V1903">
        <f t="shared" si="420"/>
        <v>0</v>
      </c>
      <c r="W1903">
        <f t="shared" si="421"/>
        <v>0</v>
      </c>
      <c r="X1903">
        <f t="shared" ref="X1903:X1966" si="431">IF(E1903&gt;I1903,TRUE,0)</f>
        <v>0</v>
      </c>
      <c r="Y1903">
        <f t="shared" ref="Y1903:Y1966" si="432">IF(E1902&gt;I1902,TRUE,0)</f>
        <v>0</v>
      </c>
      <c r="Z1903">
        <f t="shared" si="426"/>
        <v>0</v>
      </c>
      <c r="AA1903">
        <f t="shared" si="424"/>
        <v>0</v>
      </c>
      <c r="AB1903">
        <f t="shared" si="422"/>
        <v>0</v>
      </c>
      <c r="AC1903" s="4" t="e">
        <f t="shared" si="428"/>
        <v>#DIV/0!</v>
      </c>
      <c r="AD1903" s="4" t="e">
        <f t="shared" si="429"/>
        <v>#DIV/0!</v>
      </c>
      <c r="AE1903" s="2" t="e">
        <f t="shared" si="430"/>
        <v>#DIV/0!</v>
      </c>
      <c r="AF1903" s="5" t="e">
        <f t="shared" si="423"/>
        <v>#DIV/0!</v>
      </c>
      <c r="AG1903" s="5" t="e">
        <f t="shared" si="425"/>
        <v>#DIV/0!</v>
      </c>
      <c r="AH1903" t="e">
        <f t="shared" si="427"/>
        <v>#DIV/0!</v>
      </c>
    </row>
    <row r="1904" spans="1:34" x14ac:dyDescent="0.25">
      <c r="A1904" s="1"/>
      <c r="U1904">
        <f t="shared" si="419"/>
        <v>0</v>
      </c>
      <c r="V1904">
        <f t="shared" si="420"/>
        <v>0</v>
      </c>
      <c r="W1904">
        <f t="shared" si="421"/>
        <v>0</v>
      </c>
      <c r="X1904">
        <f t="shared" si="431"/>
        <v>0</v>
      </c>
      <c r="Y1904">
        <f t="shared" si="432"/>
        <v>0</v>
      </c>
      <c r="Z1904">
        <f t="shared" si="426"/>
        <v>0</v>
      </c>
      <c r="AA1904">
        <f t="shared" si="424"/>
        <v>0</v>
      </c>
      <c r="AB1904">
        <f t="shared" si="422"/>
        <v>0</v>
      </c>
      <c r="AC1904" s="4" t="e">
        <f t="shared" si="428"/>
        <v>#DIV/0!</v>
      </c>
      <c r="AD1904" s="4" t="e">
        <f t="shared" si="429"/>
        <v>#DIV/0!</v>
      </c>
      <c r="AE1904" s="2" t="e">
        <f t="shared" si="430"/>
        <v>#DIV/0!</v>
      </c>
      <c r="AF1904" s="5" t="e">
        <f t="shared" si="423"/>
        <v>#DIV/0!</v>
      </c>
      <c r="AG1904" s="5" t="e">
        <f t="shared" si="425"/>
        <v>#DIV/0!</v>
      </c>
      <c r="AH1904" t="e">
        <f t="shared" si="427"/>
        <v>#DIV/0!</v>
      </c>
    </row>
    <row r="1905" spans="1:34" x14ac:dyDescent="0.25">
      <c r="A1905" s="1"/>
      <c r="U1905">
        <f t="shared" si="419"/>
        <v>0</v>
      </c>
      <c r="V1905">
        <f t="shared" si="420"/>
        <v>0</v>
      </c>
      <c r="W1905">
        <f t="shared" si="421"/>
        <v>0</v>
      </c>
      <c r="X1905">
        <f t="shared" si="431"/>
        <v>0</v>
      </c>
      <c r="Y1905">
        <f t="shared" si="432"/>
        <v>0</v>
      </c>
      <c r="Z1905">
        <f t="shared" si="426"/>
        <v>0</v>
      </c>
      <c r="AA1905">
        <f t="shared" si="424"/>
        <v>0</v>
      </c>
      <c r="AB1905">
        <f t="shared" si="422"/>
        <v>0</v>
      </c>
      <c r="AC1905" s="4" t="e">
        <f t="shared" si="428"/>
        <v>#DIV/0!</v>
      </c>
      <c r="AD1905" s="4" t="e">
        <f t="shared" si="429"/>
        <v>#DIV/0!</v>
      </c>
      <c r="AE1905" s="2" t="e">
        <f t="shared" si="430"/>
        <v>#DIV/0!</v>
      </c>
      <c r="AF1905" s="5" t="e">
        <f t="shared" si="423"/>
        <v>#DIV/0!</v>
      </c>
      <c r="AG1905" s="5" t="e">
        <f t="shared" si="425"/>
        <v>#DIV/0!</v>
      </c>
      <c r="AH1905" t="e">
        <f t="shared" si="427"/>
        <v>#DIV/0!</v>
      </c>
    </row>
    <row r="1906" spans="1:34" x14ac:dyDescent="0.25">
      <c r="A1906" s="1"/>
      <c r="U1906">
        <f t="shared" si="419"/>
        <v>0</v>
      </c>
      <c r="V1906">
        <f t="shared" si="420"/>
        <v>0</v>
      </c>
      <c r="W1906">
        <f t="shared" si="421"/>
        <v>0</v>
      </c>
      <c r="X1906">
        <f t="shared" si="431"/>
        <v>0</v>
      </c>
      <c r="Y1906">
        <f t="shared" si="432"/>
        <v>0</v>
      </c>
      <c r="Z1906">
        <f t="shared" si="426"/>
        <v>0</v>
      </c>
      <c r="AA1906">
        <f t="shared" si="424"/>
        <v>0</v>
      </c>
      <c r="AB1906">
        <f t="shared" si="422"/>
        <v>0</v>
      </c>
      <c r="AC1906" s="4" t="e">
        <f t="shared" si="428"/>
        <v>#DIV/0!</v>
      </c>
      <c r="AD1906" s="4" t="e">
        <f t="shared" si="429"/>
        <v>#DIV/0!</v>
      </c>
      <c r="AE1906" s="2" t="e">
        <f t="shared" si="430"/>
        <v>#DIV/0!</v>
      </c>
      <c r="AF1906" s="5" t="e">
        <f t="shared" si="423"/>
        <v>#DIV/0!</v>
      </c>
      <c r="AG1906" s="5" t="e">
        <f t="shared" si="425"/>
        <v>#DIV/0!</v>
      </c>
      <c r="AH1906" t="e">
        <f t="shared" si="427"/>
        <v>#DIV/0!</v>
      </c>
    </row>
    <row r="1907" spans="1:34" x14ac:dyDescent="0.25">
      <c r="A1907" s="1"/>
      <c r="U1907">
        <f t="shared" si="419"/>
        <v>0</v>
      </c>
      <c r="V1907">
        <f t="shared" si="420"/>
        <v>0</v>
      </c>
      <c r="W1907">
        <f t="shared" si="421"/>
        <v>0</v>
      </c>
      <c r="X1907">
        <f t="shared" si="431"/>
        <v>0</v>
      </c>
      <c r="Y1907">
        <f t="shared" si="432"/>
        <v>0</v>
      </c>
      <c r="Z1907">
        <f t="shared" si="426"/>
        <v>0</v>
      </c>
      <c r="AA1907">
        <f t="shared" si="424"/>
        <v>0</v>
      </c>
      <c r="AB1907">
        <f t="shared" si="422"/>
        <v>0</v>
      </c>
      <c r="AC1907" s="4" t="e">
        <f t="shared" si="428"/>
        <v>#DIV/0!</v>
      </c>
      <c r="AD1907" s="4" t="e">
        <f t="shared" si="429"/>
        <v>#DIV/0!</v>
      </c>
      <c r="AE1907" s="2" t="e">
        <f t="shared" si="430"/>
        <v>#DIV/0!</v>
      </c>
      <c r="AF1907" s="5" t="e">
        <f t="shared" si="423"/>
        <v>#DIV/0!</v>
      </c>
      <c r="AG1907" s="5" t="e">
        <f t="shared" si="425"/>
        <v>#DIV/0!</v>
      </c>
      <c r="AH1907" t="e">
        <f t="shared" si="427"/>
        <v>#DIV/0!</v>
      </c>
    </row>
    <row r="1908" spans="1:34" x14ac:dyDescent="0.25">
      <c r="A1908" s="1"/>
      <c r="U1908">
        <f t="shared" si="419"/>
        <v>0</v>
      </c>
      <c r="V1908">
        <f t="shared" si="420"/>
        <v>0</v>
      </c>
      <c r="W1908">
        <f t="shared" si="421"/>
        <v>0</v>
      </c>
      <c r="X1908">
        <f t="shared" si="431"/>
        <v>0</v>
      </c>
      <c r="Y1908">
        <f t="shared" si="432"/>
        <v>0</v>
      </c>
      <c r="Z1908">
        <f t="shared" si="426"/>
        <v>0</v>
      </c>
      <c r="AA1908">
        <f t="shared" si="424"/>
        <v>0</v>
      </c>
      <c r="AB1908">
        <f t="shared" si="422"/>
        <v>0</v>
      </c>
      <c r="AC1908" s="4" t="e">
        <f t="shared" si="428"/>
        <v>#DIV/0!</v>
      </c>
      <c r="AD1908" s="4" t="e">
        <f t="shared" si="429"/>
        <v>#DIV/0!</v>
      </c>
      <c r="AE1908" s="2" t="e">
        <f t="shared" si="430"/>
        <v>#DIV/0!</v>
      </c>
      <c r="AF1908" s="5" t="e">
        <f t="shared" si="423"/>
        <v>#DIV/0!</v>
      </c>
      <c r="AG1908" s="5" t="e">
        <f t="shared" si="425"/>
        <v>#DIV/0!</v>
      </c>
      <c r="AH1908" t="e">
        <f t="shared" si="427"/>
        <v>#DIV/0!</v>
      </c>
    </row>
    <row r="1909" spans="1:34" x14ac:dyDescent="0.25">
      <c r="A1909" s="1"/>
      <c r="U1909">
        <f t="shared" si="419"/>
        <v>0</v>
      </c>
      <c r="V1909">
        <f t="shared" si="420"/>
        <v>0</v>
      </c>
      <c r="W1909">
        <f t="shared" si="421"/>
        <v>0</v>
      </c>
      <c r="X1909">
        <f t="shared" si="431"/>
        <v>0</v>
      </c>
      <c r="Y1909">
        <f t="shared" si="432"/>
        <v>0</v>
      </c>
      <c r="Z1909">
        <f t="shared" si="426"/>
        <v>0</v>
      </c>
      <c r="AA1909">
        <f t="shared" si="424"/>
        <v>0</v>
      </c>
      <c r="AB1909">
        <f t="shared" si="422"/>
        <v>0</v>
      </c>
      <c r="AC1909" s="4" t="e">
        <f t="shared" si="428"/>
        <v>#DIV/0!</v>
      </c>
      <c r="AD1909" s="4" t="e">
        <f t="shared" si="429"/>
        <v>#DIV/0!</v>
      </c>
      <c r="AE1909" s="2" t="e">
        <f t="shared" si="430"/>
        <v>#DIV/0!</v>
      </c>
      <c r="AF1909" s="5" t="e">
        <f t="shared" si="423"/>
        <v>#DIV/0!</v>
      </c>
      <c r="AG1909" s="5" t="e">
        <f t="shared" si="425"/>
        <v>#DIV/0!</v>
      </c>
      <c r="AH1909" t="e">
        <f t="shared" si="427"/>
        <v>#DIV/0!</v>
      </c>
    </row>
    <row r="1910" spans="1:34" x14ac:dyDescent="0.25">
      <c r="A1910" s="1"/>
      <c r="U1910">
        <f t="shared" si="419"/>
        <v>0</v>
      </c>
      <c r="V1910">
        <f t="shared" si="420"/>
        <v>0</v>
      </c>
      <c r="W1910">
        <f t="shared" si="421"/>
        <v>0</v>
      </c>
      <c r="X1910">
        <f t="shared" si="431"/>
        <v>0</v>
      </c>
      <c r="Y1910">
        <f t="shared" si="432"/>
        <v>0</v>
      </c>
      <c r="Z1910">
        <f t="shared" si="426"/>
        <v>0</v>
      </c>
      <c r="AA1910">
        <f t="shared" si="424"/>
        <v>0</v>
      </c>
      <c r="AB1910">
        <f t="shared" si="422"/>
        <v>0</v>
      </c>
      <c r="AC1910" s="4" t="e">
        <f t="shared" si="428"/>
        <v>#DIV/0!</v>
      </c>
      <c r="AD1910" s="4" t="e">
        <f t="shared" si="429"/>
        <v>#DIV/0!</v>
      </c>
      <c r="AE1910" s="2" t="e">
        <f t="shared" si="430"/>
        <v>#DIV/0!</v>
      </c>
      <c r="AF1910" s="5" t="e">
        <f t="shared" si="423"/>
        <v>#DIV/0!</v>
      </c>
      <c r="AG1910" s="5" t="e">
        <f t="shared" si="425"/>
        <v>#DIV/0!</v>
      </c>
      <c r="AH1910" t="e">
        <f t="shared" si="427"/>
        <v>#DIV/0!</v>
      </c>
    </row>
    <row r="1911" spans="1:34" x14ac:dyDescent="0.25">
      <c r="A1911" s="1"/>
      <c r="U1911">
        <f t="shared" si="419"/>
        <v>0</v>
      </c>
      <c r="V1911">
        <f t="shared" si="420"/>
        <v>0</v>
      </c>
      <c r="W1911">
        <f t="shared" si="421"/>
        <v>0</v>
      </c>
      <c r="X1911">
        <f t="shared" si="431"/>
        <v>0</v>
      </c>
      <c r="Y1911">
        <f t="shared" si="432"/>
        <v>0</v>
      </c>
      <c r="Z1911">
        <f t="shared" si="426"/>
        <v>0</v>
      </c>
      <c r="AA1911">
        <f t="shared" si="424"/>
        <v>0</v>
      </c>
      <c r="AB1911">
        <f t="shared" si="422"/>
        <v>0</v>
      </c>
      <c r="AC1911" s="4" t="e">
        <f t="shared" si="428"/>
        <v>#DIV/0!</v>
      </c>
      <c r="AD1911" s="4" t="e">
        <f t="shared" si="429"/>
        <v>#DIV/0!</v>
      </c>
      <c r="AE1911" s="2" t="e">
        <f t="shared" si="430"/>
        <v>#DIV/0!</v>
      </c>
      <c r="AF1911" s="5" t="e">
        <f t="shared" si="423"/>
        <v>#DIV/0!</v>
      </c>
      <c r="AG1911" s="5" t="e">
        <f t="shared" si="425"/>
        <v>#DIV/0!</v>
      </c>
      <c r="AH1911" t="e">
        <f t="shared" si="427"/>
        <v>#DIV/0!</v>
      </c>
    </row>
    <row r="1912" spans="1:34" x14ac:dyDescent="0.25">
      <c r="A1912" s="1"/>
      <c r="U1912">
        <f t="shared" si="419"/>
        <v>0</v>
      </c>
      <c r="V1912">
        <f t="shared" si="420"/>
        <v>0</v>
      </c>
      <c r="W1912">
        <f t="shared" si="421"/>
        <v>0</v>
      </c>
      <c r="X1912">
        <f t="shared" si="431"/>
        <v>0</v>
      </c>
      <c r="Y1912">
        <f t="shared" si="432"/>
        <v>0</v>
      </c>
      <c r="Z1912">
        <f t="shared" si="426"/>
        <v>0</v>
      </c>
      <c r="AA1912">
        <f t="shared" si="424"/>
        <v>0</v>
      </c>
      <c r="AB1912">
        <f t="shared" si="422"/>
        <v>0</v>
      </c>
      <c r="AC1912" s="4" t="e">
        <f t="shared" si="428"/>
        <v>#DIV/0!</v>
      </c>
      <c r="AD1912" s="4" t="e">
        <f t="shared" si="429"/>
        <v>#DIV/0!</v>
      </c>
      <c r="AE1912" s="2" t="e">
        <f t="shared" si="430"/>
        <v>#DIV/0!</v>
      </c>
      <c r="AF1912" s="5" t="e">
        <f t="shared" si="423"/>
        <v>#DIV/0!</v>
      </c>
      <c r="AG1912" s="5" t="e">
        <f t="shared" si="425"/>
        <v>#DIV/0!</v>
      </c>
      <c r="AH1912" t="e">
        <f t="shared" si="427"/>
        <v>#DIV/0!</v>
      </c>
    </row>
    <row r="1913" spans="1:34" x14ac:dyDescent="0.25">
      <c r="A1913" s="1"/>
      <c r="U1913">
        <f t="shared" si="419"/>
        <v>0</v>
      </c>
      <c r="V1913">
        <f t="shared" si="420"/>
        <v>0</v>
      </c>
      <c r="W1913">
        <f t="shared" si="421"/>
        <v>0</v>
      </c>
      <c r="X1913">
        <f t="shared" si="431"/>
        <v>0</v>
      </c>
      <c r="Y1913">
        <f t="shared" si="432"/>
        <v>0</v>
      </c>
      <c r="Z1913">
        <f t="shared" si="426"/>
        <v>0</v>
      </c>
      <c r="AA1913">
        <f t="shared" si="424"/>
        <v>0</v>
      </c>
      <c r="AB1913">
        <f t="shared" si="422"/>
        <v>0</v>
      </c>
      <c r="AC1913" s="4" t="e">
        <f t="shared" si="428"/>
        <v>#DIV/0!</v>
      </c>
      <c r="AD1913" s="4" t="e">
        <f t="shared" si="429"/>
        <v>#DIV/0!</v>
      </c>
      <c r="AE1913" s="2" t="e">
        <f t="shared" si="430"/>
        <v>#DIV/0!</v>
      </c>
      <c r="AF1913" s="5" t="e">
        <f t="shared" si="423"/>
        <v>#DIV/0!</v>
      </c>
      <c r="AG1913" s="5" t="e">
        <f t="shared" si="425"/>
        <v>#DIV/0!</v>
      </c>
      <c r="AH1913" t="e">
        <f t="shared" si="427"/>
        <v>#DIV/0!</v>
      </c>
    </row>
    <row r="1914" spans="1:34" x14ac:dyDescent="0.25">
      <c r="A1914" s="1"/>
      <c r="U1914">
        <f t="shared" si="419"/>
        <v>0</v>
      </c>
      <c r="V1914">
        <f t="shared" si="420"/>
        <v>0</v>
      </c>
      <c r="W1914">
        <f t="shared" si="421"/>
        <v>0</v>
      </c>
      <c r="X1914">
        <f t="shared" si="431"/>
        <v>0</v>
      </c>
      <c r="Y1914">
        <f t="shared" si="432"/>
        <v>0</v>
      </c>
      <c r="Z1914">
        <f t="shared" si="426"/>
        <v>0</v>
      </c>
      <c r="AA1914">
        <f t="shared" si="424"/>
        <v>0</v>
      </c>
      <c r="AB1914">
        <f t="shared" si="422"/>
        <v>0</v>
      </c>
      <c r="AC1914" s="4" t="e">
        <f t="shared" si="428"/>
        <v>#DIV/0!</v>
      </c>
      <c r="AD1914" s="4" t="e">
        <f t="shared" si="429"/>
        <v>#DIV/0!</v>
      </c>
      <c r="AE1914" s="2" t="e">
        <f t="shared" si="430"/>
        <v>#DIV/0!</v>
      </c>
      <c r="AF1914" s="5" t="e">
        <f t="shared" si="423"/>
        <v>#DIV/0!</v>
      </c>
      <c r="AG1914" s="5" t="e">
        <f t="shared" si="425"/>
        <v>#DIV/0!</v>
      </c>
      <c r="AH1914" t="e">
        <f t="shared" si="427"/>
        <v>#DIV/0!</v>
      </c>
    </row>
    <row r="1915" spans="1:34" x14ac:dyDescent="0.25">
      <c r="A1915" s="1"/>
      <c r="U1915">
        <f t="shared" si="419"/>
        <v>0</v>
      </c>
      <c r="V1915">
        <f t="shared" si="420"/>
        <v>0</v>
      </c>
      <c r="W1915">
        <f t="shared" si="421"/>
        <v>0</v>
      </c>
      <c r="X1915">
        <f t="shared" si="431"/>
        <v>0</v>
      </c>
      <c r="Y1915">
        <f t="shared" si="432"/>
        <v>0</v>
      </c>
      <c r="Z1915">
        <f t="shared" si="426"/>
        <v>0</v>
      </c>
      <c r="AA1915">
        <f t="shared" si="424"/>
        <v>0</v>
      </c>
      <c r="AB1915">
        <f t="shared" si="422"/>
        <v>0</v>
      </c>
      <c r="AC1915" s="4" t="e">
        <f t="shared" si="428"/>
        <v>#DIV/0!</v>
      </c>
      <c r="AD1915" s="4" t="e">
        <f t="shared" si="429"/>
        <v>#DIV/0!</v>
      </c>
      <c r="AE1915" s="2" t="e">
        <f t="shared" si="430"/>
        <v>#DIV/0!</v>
      </c>
      <c r="AF1915" s="5" t="e">
        <f t="shared" si="423"/>
        <v>#DIV/0!</v>
      </c>
      <c r="AG1915" s="5" t="e">
        <f t="shared" si="425"/>
        <v>#DIV/0!</v>
      </c>
      <c r="AH1915" t="e">
        <f t="shared" si="427"/>
        <v>#DIV/0!</v>
      </c>
    </row>
    <row r="1916" spans="1:34" x14ac:dyDescent="0.25">
      <c r="A1916" s="1"/>
      <c r="U1916">
        <f t="shared" si="419"/>
        <v>0</v>
      </c>
      <c r="V1916">
        <f t="shared" si="420"/>
        <v>0</v>
      </c>
      <c r="W1916">
        <f t="shared" si="421"/>
        <v>0</v>
      </c>
      <c r="X1916">
        <f t="shared" si="431"/>
        <v>0</v>
      </c>
      <c r="Y1916">
        <f t="shared" si="432"/>
        <v>0</v>
      </c>
      <c r="Z1916">
        <f t="shared" si="426"/>
        <v>0</v>
      </c>
      <c r="AA1916">
        <f t="shared" si="424"/>
        <v>0</v>
      </c>
      <c r="AB1916">
        <f t="shared" si="422"/>
        <v>0</v>
      </c>
      <c r="AC1916" s="4" t="e">
        <f t="shared" si="428"/>
        <v>#DIV/0!</v>
      </c>
      <c r="AD1916" s="4" t="e">
        <f t="shared" si="429"/>
        <v>#DIV/0!</v>
      </c>
      <c r="AE1916" s="2" t="e">
        <f t="shared" si="430"/>
        <v>#DIV/0!</v>
      </c>
      <c r="AF1916" s="5" t="e">
        <f t="shared" si="423"/>
        <v>#DIV/0!</v>
      </c>
      <c r="AG1916" s="5" t="e">
        <f t="shared" si="425"/>
        <v>#DIV/0!</v>
      </c>
      <c r="AH1916" t="e">
        <f t="shared" si="427"/>
        <v>#DIV/0!</v>
      </c>
    </row>
    <row r="1917" spans="1:34" x14ac:dyDescent="0.25">
      <c r="A1917" s="1"/>
      <c r="U1917">
        <f t="shared" si="419"/>
        <v>0</v>
      </c>
      <c r="V1917">
        <f t="shared" si="420"/>
        <v>0</v>
      </c>
      <c r="W1917">
        <f t="shared" si="421"/>
        <v>0</v>
      </c>
      <c r="X1917">
        <f t="shared" si="431"/>
        <v>0</v>
      </c>
      <c r="Y1917">
        <f t="shared" si="432"/>
        <v>0</v>
      </c>
      <c r="Z1917">
        <f t="shared" si="426"/>
        <v>0</v>
      </c>
      <c r="AA1917">
        <f t="shared" si="424"/>
        <v>0</v>
      </c>
      <c r="AB1917">
        <f t="shared" si="422"/>
        <v>0</v>
      </c>
      <c r="AC1917" s="4" t="e">
        <f t="shared" si="428"/>
        <v>#DIV/0!</v>
      </c>
      <c r="AD1917" s="4" t="e">
        <f t="shared" si="429"/>
        <v>#DIV/0!</v>
      </c>
      <c r="AE1917" s="2" t="e">
        <f t="shared" si="430"/>
        <v>#DIV/0!</v>
      </c>
      <c r="AF1917" s="5" t="e">
        <f t="shared" si="423"/>
        <v>#DIV/0!</v>
      </c>
      <c r="AG1917" s="5" t="e">
        <f t="shared" si="425"/>
        <v>#DIV/0!</v>
      </c>
      <c r="AH1917" t="e">
        <f t="shared" si="427"/>
        <v>#DIV/0!</v>
      </c>
    </row>
    <row r="1918" spans="1:34" x14ac:dyDescent="0.25">
      <c r="A1918" s="1"/>
      <c r="U1918">
        <f t="shared" si="419"/>
        <v>0</v>
      </c>
      <c r="V1918">
        <f t="shared" si="420"/>
        <v>0</v>
      </c>
      <c r="W1918">
        <f t="shared" si="421"/>
        <v>0</v>
      </c>
      <c r="X1918">
        <f t="shared" si="431"/>
        <v>0</v>
      </c>
      <c r="Y1918">
        <f t="shared" si="432"/>
        <v>0</v>
      </c>
      <c r="Z1918">
        <f t="shared" si="426"/>
        <v>0</v>
      </c>
      <c r="AA1918">
        <f t="shared" si="424"/>
        <v>0</v>
      </c>
      <c r="AB1918">
        <f t="shared" si="422"/>
        <v>0</v>
      </c>
      <c r="AC1918" s="4" t="e">
        <f t="shared" si="428"/>
        <v>#DIV/0!</v>
      </c>
      <c r="AD1918" s="4" t="e">
        <f t="shared" si="429"/>
        <v>#DIV/0!</v>
      </c>
      <c r="AE1918" s="2" t="e">
        <f t="shared" si="430"/>
        <v>#DIV/0!</v>
      </c>
      <c r="AF1918" s="5" t="e">
        <f t="shared" si="423"/>
        <v>#DIV/0!</v>
      </c>
      <c r="AG1918" s="5" t="e">
        <f t="shared" si="425"/>
        <v>#DIV/0!</v>
      </c>
      <c r="AH1918" t="e">
        <f t="shared" si="427"/>
        <v>#DIV/0!</v>
      </c>
    </row>
    <row r="1919" spans="1:34" x14ac:dyDescent="0.25">
      <c r="A1919" s="1"/>
      <c r="U1919">
        <f t="shared" si="419"/>
        <v>0</v>
      </c>
      <c r="V1919">
        <f t="shared" si="420"/>
        <v>0</v>
      </c>
      <c r="W1919">
        <f t="shared" si="421"/>
        <v>0</v>
      </c>
      <c r="X1919">
        <f t="shared" si="431"/>
        <v>0</v>
      </c>
      <c r="Y1919">
        <f t="shared" si="432"/>
        <v>0</v>
      </c>
      <c r="Z1919">
        <f t="shared" si="426"/>
        <v>0</v>
      </c>
      <c r="AA1919">
        <f t="shared" si="424"/>
        <v>0</v>
      </c>
      <c r="AB1919">
        <f t="shared" si="422"/>
        <v>0</v>
      </c>
      <c r="AC1919" s="4" t="e">
        <f t="shared" si="428"/>
        <v>#DIV/0!</v>
      </c>
      <c r="AD1919" s="4" t="e">
        <f t="shared" si="429"/>
        <v>#DIV/0!</v>
      </c>
      <c r="AE1919" s="2" t="e">
        <f t="shared" si="430"/>
        <v>#DIV/0!</v>
      </c>
      <c r="AF1919" s="5" t="e">
        <f t="shared" si="423"/>
        <v>#DIV/0!</v>
      </c>
      <c r="AG1919" s="5" t="e">
        <f t="shared" si="425"/>
        <v>#DIV/0!</v>
      </c>
      <c r="AH1919" t="e">
        <f t="shared" si="427"/>
        <v>#DIV/0!</v>
      </c>
    </row>
    <row r="1920" spans="1:34" x14ac:dyDescent="0.25">
      <c r="A1920" s="1"/>
      <c r="U1920">
        <f t="shared" si="419"/>
        <v>0</v>
      </c>
      <c r="V1920">
        <f t="shared" si="420"/>
        <v>0</v>
      </c>
      <c r="W1920">
        <f t="shared" si="421"/>
        <v>0</v>
      </c>
      <c r="X1920">
        <f t="shared" si="431"/>
        <v>0</v>
      </c>
      <c r="Y1920">
        <f t="shared" si="432"/>
        <v>0</v>
      </c>
      <c r="Z1920">
        <f t="shared" si="426"/>
        <v>0</v>
      </c>
      <c r="AA1920">
        <f t="shared" si="424"/>
        <v>0</v>
      </c>
      <c r="AB1920">
        <f t="shared" si="422"/>
        <v>0</v>
      </c>
      <c r="AC1920" s="4" t="e">
        <f t="shared" si="428"/>
        <v>#DIV/0!</v>
      </c>
      <c r="AD1920" s="4" t="e">
        <f t="shared" si="429"/>
        <v>#DIV/0!</v>
      </c>
      <c r="AE1920" s="2" t="e">
        <f t="shared" si="430"/>
        <v>#DIV/0!</v>
      </c>
      <c r="AF1920" s="5" t="e">
        <f t="shared" si="423"/>
        <v>#DIV/0!</v>
      </c>
      <c r="AG1920" s="5" t="e">
        <f t="shared" si="425"/>
        <v>#DIV/0!</v>
      </c>
      <c r="AH1920" t="e">
        <f t="shared" si="427"/>
        <v>#DIV/0!</v>
      </c>
    </row>
    <row r="1921" spans="1:34" x14ac:dyDescent="0.25">
      <c r="A1921" s="1"/>
      <c r="U1921">
        <f t="shared" si="419"/>
        <v>0</v>
      </c>
      <c r="V1921">
        <f t="shared" si="420"/>
        <v>0</v>
      </c>
      <c r="W1921">
        <f t="shared" si="421"/>
        <v>0</v>
      </c>
      <c r="X1921">
        <f t="shared" si="431"/>
        <v>0</v>
      </c>
      <c r="Y1921">
        <f t="shared" si="432"/>
        <v>0</v>
      </c>
      <c r="Z1921">
        <f t="shared" si="426"/>
        <v>0</v>
      </c>
      <c r="AA1921">
        <f t="shared" si="424"/>
        <v>0</v>
      </c>
      <c r="AB1921">
        <f t="shared" si="422"/>
        <v>0</v>
      </c>
      <c r="AC1921" s="4" t="e">
        <f t="shared" si="428"/>
        <v>#DIV/0!</v>
      </c>
      <c r="AD1921" s="4" t="e">
        <f t="shared" si="429"/>
        <v>#DIV/0!</v>
      </c>
      <c r="AE1921" s="2" t="e">
        <f t="shared" si="430"/>
        <v>#DIV/0!</v>
      </c>
      <c r="AF1921" s="5" t="e">
        <f t="shared" si="423"/>
        <v>#DIV/0!</v>
      </c>
      <c r="AG1921" s="5" t="e">
        <f t="shared" si="425"/>
        <v>#DIV/0!</v>
      </c>
      <c r="AH1921" t="e">
        <f t="shared" si="427"/>
        <v>#DIV/0!</v>
      </c>
    </row>
    <row r="1922" spans="1:34" x14ac:dyDescent="0.25">
      <c r="A1922" s="1"/>
      <c r="U1922">
        <f t="shared" ref="U1922:U1985" si="433">IF(L1922&gt;K1922,TRUE,0)</f>
        <v>0</v>
      </c>
      <c r="V1922">
        <f t="shared" ref="V1922:V1985" si="434">IF(E1922&gt;K1922,TRUE,0)</f>
        <v>0</v>
      </c>
      <c r="W1922">
        <f t="shared" ref="W1922:W1985" si="435">IF(E1921&gt;K1921,TRUE,0)</f>
        <v>0</v>
      </c>
      <c r="X1922">
        <f t="shared" si="431"/>
        <v>0</v>
      </c>
      <c r="Y1922">
        <f t="shared" si="432"/>
        <v>0</v>
      </c>
      <c r="Z1922">
        <f t="shared" si="426"/>
        <v>0</v>
      </c>
      <c r="AA1922">
        <f t="shared" si="424"/>
        <v>0</v>
      </c>
      <c r="AB1922">
        <f t="shared" si="422"/>
        <v>0</v>
      </c>
      <c r="AC1922" s="4" t="e">
        <f t="shared" si="428"/>
        <v>#DIV/0!</v>
      </c>
      <c r="AD1922" s="4" t="e">
        <f t="shared" si="429"/>
        <v>#DIV/0!</v>
      </c>
      <c r="AE1922" s="2" t="e">
        <f t="shared" si="430"/>
        <v>#DIV/0!</v>
      </c>
      <c r="AF1922" s="5" t="e">
        <f t="shared" si="423"/>
        <v>#DIV/0!</v>
      </c>
      <c r="AG1922" s="5" t="e">
        <f t="shared" si="425"/>
        <v>#DIV/0!</v>
      </c>
      <c r="AH1922" t="e">
        <f t="shared" si="427"/>
        <v>#DIV/0!</v>
      </c>
    </row>
    <row r="1923" spans="1:34" x14ac:dyDescent="0.25">
      <c r="A1923" s="1"/>
      <c r="U1923">
        <f t="shared" si="433"/>
        <v>0</v>
      </c>
      <c r="V1923">
        <f t="shared" si="434"/>
        <v>0</v>
      </c>
      <c r="W1923">
        <f t="shared" si="435"/>
        <v>0</v>
      </c>
      <c r="X1923">
        <f t="shared" si="431"/>
        <v>0</v>
      </c>
      <c r="Y1923">
        <f t="shared" si="432"/>
        <v>0</v>
      </c>
      <c r="Z1923">
        <f t="shared" si="426"/>
        <v>0</v>
      </c>
      <c r="AA1923">
        <f t="shared" si="424"/>
        <v>0</v>
      </c>
      <c r="AB1923">
        <f t="shared" ref="AB1923:AB1986" si="436">IF(OR(Q1923&gt;29,R1923&gt;29),TRUE,0)</f>
        <v>0</v>
      </c>
      <c r="AC1923" s="4" t="e">
        <f t="shared" si="428"/>
        <v>#DIV/0!</v>
      </c>
      <c r="AD1923" s="4" t="e">
        <f t="shared" si="429"/>
        <v>#DIV/0!</v>
      </c>
      <c r="AE1923" s="2" t="e">
        <f t="shared" si="430"/>
        <v>#DIV/0!</v>
      </c>
      <c r="AF1923" s="5" t="e">
        <f t="shared" ref="AF1923:AF1986" si="437">(E1922-P1922)/P1922</f>
        <v>#DIV/0!</v>
      </c>
      <c r="AG1923" s="5" t="e">
        <f t="shared" si="425"/>
        <v>#DIV/0!</v>
      </c>
      <c r="AH1923" t="e">
        <f t="shared" si="427"/>
        <v>#DIV/0!</v>
      </c>
    </row>
    <row r="1924" spans="1:34" x14ac:dyDescent="0.25">
      <c r="A1924" s="1"/>
      <c r="U1924">
        <f t="shared" si="433"/>
        <v>0</v>
      </c>
      <c r="V1924">
        <f t="shared" si="434"/>
        <v>0</v>
      </c>
      <c r="W1924">
        <f t="shared" si="435"/>
        <v>0</v>
      </c>
      <c r="X1924">
        <f t="shared" si="431"/>
        <v>0</v>
      </c>
      <c r="Y1924">
        <f t="shared" si="432"/>
        <v>0</v>
      </c>
      <c r="Z1924">
        <f t="shared" si="426"/>
        <v>0</v>
      </c>
      <c r="AA1924">
        <f t="shared" ref="AA1924:AA1987" si="438">IF(F1924&gt;M1923*1.4,TRUE,0)</f>
        <v>0</v>
      </c>
      <c r="AB1924">
        <f t="shared" si="436"/>
        <v>0</v>
      </c>
      <c r="AC1924" s="4" t="e">
        <f t="shared" si="428"/>
        <v>#DIV/0!</v>
      </c>
      <c r="AD1924" s="4" t="e">
        <f t="shared" si="429"/>
        <v>#DIV/0!</v>
      </c>
      <c r="AE1924" s="2" t="e">
        <f t="shared" si="430"/>
        <v>#DIV/0!</v>
      </c>
      <c r="AF1924" s="5" t="e">
        <f t="shared" si="437"/>
        <v>#DIV/0!</v>
      </c>
      <c r="AG1924" s="5" t="e">
        <f t="shared" ref="AG1924:AG1987" si="439">E1923/E1924</f>
        <v>#DIV/0!</v>
      </c>
      <c r="AH1924" t="e">
        <f t="shared" si="427"/>
        <v>#DIV/0!</v>
      </c>
    </row>
    <row r="1925" spans="1:34" x14ac:dyDescent="0.25">
      <c r="A1925" s="1"/>
      <c r="U1925">
        <f t="shared" si="433"/>
        <v>0</v>
      </c>
      <c r="V1925">
        <f t="shared" si="434"/>
        <v>0</v>
      </c>
      <c r="W1925">
        <f t="shared" si="435"/>
        <v>0</v>
      </c>
      <c r="X1925">
        <f t="shared" si="431"/>
        <v>0</v>
      </c>
      <c r="Y1925">
        <f t="shared" si="432"/>
        <v>0</v>
      </c>
      <c r="Z1925">
        <f t="shared" si="426"/>
        <v>0</v>
      </c>
      <c r="AA1925">
        <f t="shared" si="438"/>
        <v>0</v>
      </c>
      <c r="AB1925">
        <f t="shared" si="436"/>
        <v>0</v>
      </c>
      <c r="AC1925" s="4" t="e">
        <f t="shared" si="428"/>
        <v>#DIV/0!</v>
      </c>
      <c r="AD1925" s="4" t="e">
        <f t="shared" si="429"/>
        <v>#DIV/0!</v>
      </c>
      <c r="AE1925" s="2" t="e">
        <f t="shared" si="430"/>
        <v>#DIV/0!</v>
      </c>
      <c r="AF1925" s="5" t="e">
        <f t="shared" si="437"/>
        <v>#DIV/0!</v>
      </c>
      <c r="AG1925" s="5" t="e">
        <f t="shared" si="439"/>
        <v>#DIV/0!</v>
      </c>
      <c r="AH1925" t="e">
        <f t="shared" si="427"/>
        <v>#DIV/0!</v>
      </c>
    </row>
    <row r="1926" spans="1:34" x14ac:dyDescent="0.25">
      <c r="A1926" s="1"/>
      <c r="U1926">
        <f t="shared" si="433"/>
        <v>0</v>
      </c>
      <c r="V1926">
        <f t="shared" si="434"/>
        <v>0</v>
      </c>
      <c r="W1926">
        <f t="shared" si="435"/>
        <v>0</v>
      </c>
      <c r="X1926">
        <f t="shared" si="431"/>
        <v>0</v>
      </c>
      <c r="Y1926">
        <f t="shared" si="432"/>
        <v>0</v>
      </c>
      <c r="Z1926">
        <f t="shared" si="426"/>
        <v>0</v>
      </c>
      <c r="AA1926">
        <f t="shared" si="438"/>
        <v>0</v>
      </c>
      <c r="AB1926">
        <f t="shared" si="436"/>
        <v>0</v>
      </c>
      <c r="AC1926" s="4" t="e">
        <f t="shared" si="428"/>
        <v>#DIV/0!</v>
      </c>
      <c r="AD1926" s="4" t="e">
        <f t="shared" si="429"/>
        <v>#DIV/0!</v>
      </c>
      <c r="AE1926" s="2" t="e">
        <f t="shared" si="430"/>
        <v>#DIV/0!</v>
      </c>
      <c r="AF1926" s="5" t="e">
        <f t="shared" si="437"/>
        <v>#DIV/0!</v>
      </c>
      <c r="AG1926" s="5" t="e">
        <f t="shared" si="439"/>
        <v>#DIV/0!</v>
      </c>
      <c r="AH1926" t="e">
        <f t="shared" si="427"/>
        <v>#DIV/0!</v>
      </c>
    </row>
    <row r="1927" spans="1:34" x14ac:dyDescent="0.25">
      <c r="A1927" s="1"/>
      <c r="U1927">
        <f t="shared" si="433"/>
        <v>0</v>
      </c>
      <c r="V1927">
        <f t="shared" si="434"/>
        <v>0</v>
      </c>
      <c r="W1927">
        <f t="shared" si="435"/>
        <v>0</v>
      </c>
      <c r="X1927">
        <f t="shared" si="431"/>
        <v>0</v>
      </c>
      <c r="Y1927">
        <f t="shared" si="432"/>
        <v>0</v>
      </c>
      <c r="Z1927">
        <f t="shared" si="426"/>
        <v>0</v>
      </c>
      <c r="AA1927">
        <f t="shared" si="438"/>
        <v>0</v>
      </c>
      <c r="AB1927">
        <f t="shared" si="436"/>
        <v>0</v>
      </c>
      <c r="AC1927" s="4" t="e">
        <f t="shared" si="428"/>
        <v>#DIV/0!</v>
      </c>
      <c r="AD1927" s="4" t="e">
        <f t="shared" si="429"/>
        <v>#DIV/0!</v>
      </c>
      <c r="AE1927" s="2" t="e">
        <f t="shared" si="430"/>
        <v>#DIV/0!</v>
      </c>
      <c r="AF1927" s="5" t="e">
        <f t="shared" si="437"/>
        <v>#DIV/0!</v>
      </c>
      <c r="AG1927" s="5" t="e">
        <f t="shared" si="439"/>
        <v>#DIV/0!</v>
      </c>
      <c r="AH1927" t="e">
        <f t="shared" si="427"/>
        <v>#DIV/0!</v>
      </c>
    </row>
    <row r="1928" spans="1:34" x14ac:dyDescent="0.25">
      <c r="A1928" s="1"/>
      <c r="U1928">
        <f t="shared" si="433"/>
        <v>0</v>
      </c>
      <c r="V1928">
        <f t="shared" si="434"/>
        <v>0</v>
      </c>
      <c r="W1928">
        <f t="shared" si="435"/>
        <v>0</v>
      </c>
      <c r="X1928">
        <f t="shared" si="431"/>
        <v>0</v>
      </c>
      <c r="Y1928">
        <f t="shared" si="432"/>
        <v>0</v>
      </c>
      <c r="Z1928">
        <f t="shared" ref="Z1928:Z1991" si="440">IF(AND(V1927=TRUE,V1926=TRUE,V1925=TRUE,V1924=TRUE,V1923=TRUE,V1922=TRUE),TRUE,IF(OR(V1922=0,V1923=0,V1924=0,V1925=0,V1926=0,V1927=0),0))</f>
        <v>0</v>
      </c>
      <c r="AA1928">
        <f t="shared" si="438"/>
        <v>0</v>
      </c>
      <c r="AB1928">
        <f t="shared" si="436"/>
        <v>0</v>
      </c>
      <c r="AC1928" s="4" t="e">
        <f t="shared" si="428"/>
        <v>#DIV/0!</v>
      </c>
      <c r="AD1928" s="4" t="e">
        <f t="shared" si="429"/>
        <v>#DIV/0!</v>
      </c>
      <c r="AE1928" s="2" t="e">
        <f t="shared" si="430"/>
        <v>#DIV/0!</v>
      </c>
      <c r="AF1928" s="5" t="e">
        <f t="shared" si="437"/>
        <v>#DIV/0!</v>
      </c>
      <c r="AG1928" s="5" t="e">
        <f t="shared" si="439"/>
        <v>#DIV/0!</v>
      </c>
      <c r="AH1928" t="e">
        <f t="shared" si="427"/>
        <v>#DIV/0!</v>
      </c>
    </row>
    <row r="1929" spans="1:34" x14ac:dyDescent="0.25">
      <c r="A1929" s="1"/>
      <c r="U1929">
        <f t="shared" si="433"/>
        <v>0</v>
      </c>
      <c r="V1929">
        <f t="shared" si="434"/>
        <v>0</v>
      </c>
      <c r="W1929">
        <f t="shared" si="435"/>
        <v>0</v>
      </c>
      <c r="X1929">
        <f t="shared" si="431"/>
        <v>0</v>
      </c>
      <c r="Y1929">
        <f t="shared" si="432"/>
        <v>0</v>
      </c>
      <c r="Z1929">
        <f t="shared" si="440"/>
        <v>0</v>
      </c>
      <c r="AA1929">
        <f t="shared" si="438"/>
        <v>0</v>
      </c>
      <c r="AB1929">
        <f t="shared" si="436"/>
        <v>0</v>
      </c>
      <c r="AC1929" s="4" t="e">
        <f t="shared" si="428"/>
        <v>#DIV/0!</v>
      </c>
      <c r="AD1929" s="4" t="e">
        <f t="shared" si="429"/>
        <v>#DIV/0!</v>
      </c>
      <c r="AE1929" s="2" t="e">
        <f t="shared" si="430"/>
        <v>#DIV/0!</v>
      </c>
      <c r="AF1929" s="5" t="e">
        <f t="shared" si="437"/>
        <v>#DIV/0!</v>
      </c>
      <c r="AG1929" s="5" t="e">
        <f t="shared" si="439"/>
        <v>#DIV/0!</v>
      </c>
      <c r="AH1929" t="e">
        <f t="shared" ref="AH1929:AH1992" si="441">IF(AND(AF1929&gt;0.15,AG1929&gt;1.0199999,AG1929&lt;1.1500001,AA1929=TRUE),TRUE,0)</f>
        <v>#DIV/0!</v>
      </c>
    </row>
    <row r="1930" spans="1:34" x14ac:dyDescent="0.25">
      <c r="A1930" s="1"/>
      <c r="U1930">
        <f t="shared" si="433"/>
        <v>0</v>
      </c>
      <c r="V1930">
        <f t="shared" si="434"/>
        <v>0</v>
      </c>
      <c r="W1930">
        <f t="shared" si="435"/>
        <v>0</v>
      </c>
      <c r="X1930">
        <f t="shared" si="431"/>
        <v>0</v>
      </c>
      <c r="Y1930">
        <f t="shared" si="432"/>
        <v>0</v>
      </c>
      <c r="Z1930">
        <f t="shared" si="440"/>
        <v>0</v>
      </c>
      <c r="AA1930">
        <f t="shared" si="438"/>
        <v>0</v>
      </c>
      <c r="AB1930">
        <f t="shared" si="436"/>
        <v>0</v>
      </c>
      <c r="AC1930" s="4" t="e">
        <f t="shared" ref="AC1930:AC1993" si="442">(O1929-E1929)/O1929</f>
        <v>#DIV/0!</v>
      </c>
      <c r="AD1930" s="4" t="e">
        <f t="shared" ref="AD1930:AD1993" si="443">E1930/E1929</f>
        <v>#DIV/0!</v>
      </c>
      <c r="AE1930" s="2" t="e">
        <f t="shared" ref="AE1930:AE1993" si="444">IF(AND(AC1930&gt;0.12,AD1930&gt;1.01999,AD1930&lt;1.150001,AA1930=TRUE),TRUE,0)</f>
        <v>#DIV/0!</v>
      </c>
      <c r="AF1930" s="5" t="e">
        <f t="shared" si="437"/>
        <v>#DIV/0!</v>
      </c>
      <c r="AG1930" s="5" t="e">
        <f t="shared" si="439"/>
        <v>#DIV/0!</v>
      </c>
      <c r="AH1930" t="e">
        <f t="shared" si="441"/>
        <v>#DIV/0!</v>
      </c>
    </row>
    <row r="1931" spans="1:34" x14ac:dyDescent="0.25">
      <c r="A1931" s="1"/>
      <c r="U1931">
        <f t="shared" si="433"/>
        <v>0</v>
      </c>
      <c r="V1931">
        <f t="shared" si="434"/>
        <v>0</v>
      </c>
      <c r="W1931">
        <f t="shared" si="435"/>
        <v>0</v>
      </c>
      <c r="X1931">
        <f t="shared" si="431"/>
        <v>0</v>
      </c>
      <c r="Y1931">
        <f t="shared" si="432"/>
        <v>0</v>
      </c>
      <c r="Z1931">
        <f t="shared" si="440"/>
        <v>0</v>
      </c>
      <c r="AA1931">
        <f t="shared" si="438"/>
        <v>0</v>
      </c>
      <c r="AB1931">
        <f t="shared" si="436"/>
        <v>0</v>
      </c>
      <c r="AC1931" s="4" t="e">
        <f t="shared" si="442"/>
        <v>#DIV/0!</v>
      </c>
      <c r="AD1931" s="4" t="e">
        <f t="shared" si="443"/>
        <v>#DIV/0!</v>
      </c>
      <c r="AE1931" s="2" t="e">
        <f t="shared" si="444"/>
        <v>#DIV/0!</v>
      </c>
      <c r="AF1931" s="5" t="e">
        <f t="shared" si="437"/>
        <v>#DIV/0!</v>
      </c>
      <c r="AG1931" s="5" t="e">
        <f t="shared" si="439"/>
        <v>#DIV/0!</v>
      </c>
      <c r="AH1931" t="e">
        <f t="shared" si="441"/>
        <v>#DIV/0!</v>
      </c>
    </row>
    <row r="1932" spans="1:34" x14ac:dyDescent="0.25">
      <c r="A1932" s="1"/>
      <c r="U1932">
        <f t="shared" si="433"/>
        <v>0</v>
      </c>
      <c r="V1932">
        <f t="shared" si="434"/>
        <v>0</v>
      </c>
      <c r="W1932">
        <f t="shared" si="435"/>
        <v>0</v>
      </c>
      <c r="X1932">
        <f t="shared" si="431"/>
        <v>0</v>
      </c>
      <c r="Y1932">
        <f t="shared" si="432"/>
        <v>0</v>
      </c>
      <c r="Z1932">
        <f t="shared" si="440"/>
        <v>0</v>
      </c>
      <c r="AA1932">
        <f t="shared" si="438"/>
        <v>0</v>
      </c>
      <c r="AB1932">
        <f t="shared" si="436"/>
        <v>0</v>
      </c>
      <c r="AC1932" s="4" t="e">
        <f t="shared" si="442"/>
        <v>#DIV/0!</v>
      </c>
      <c r="AD1932" s="4" t="e">
        <f t="shared" si="443"/>
        <v>#DIV/0!</v>
      </c>
      <c r="AE1932" s="2" t="e">
        <f t="shared" si="444"/>
        <v>#DIV/0!</v>
      </c>
      <c r="AF1932" s="5" t="e">
        <f t="shared" si="437"/>
        <v>#DIV/0!</v>
      </c>
      <c r="AG1932" s="5" t="e">
        <f t="shared" si="439"/>
        <v>#DIV/0!</v>
      </c>
      <c r="AH1932" t="e">
        <f t="shared" si="441"/>
        <v>#DIV/0!</v>
      </c>
    </row>
    <row r="1933" spans="1:34" x14ac:dyDescent="0.25">
      <c r="A1933" s="1"/>
      <c r="U1933">
        <f t="shared" si="433"/>
        <v>0</v>
      </c>
      <c r="V1933">
        <f t="shared" si="434"/>
        <v>0</v>
      </c>
      <c r="W1933">
        <f t="shared" si="435"/>
        <v>0</v>
      </c>
      <c r="X1933">
        <f t="shared" si="431"/>
        <v>0</v>
      </c>
      <c r="Y1933">
        <f t="shared" si="432"/>
        <v>0</v>
      </c>
      <c r="Z1933">
        <f t="shared" si="440"/>
        <v>0</v>
      </c>
      <c r="AA1933">
        <f t="shared" si="438"/>
        <v>0</v>
      </c>
      <c r="AB1933">
        <f t="shared" si="436"/>
        <v>0</v>
      </c>
      <c r="AC1933" s="4" t="e">
        <f t="shared" si="442"/>
        <v>#DIV/0!</v>
      </c>
      <c r="AD1933" s="4" t="e">
        <f t="shared" si="443"/>
        <v>#DIV/0!</v>
      </c>
      <c r="AE1933" s="2" t="e">
        <f t="shared" si="444"/>
        <v>#DIV/0!</v>
      </c>
      <c r="AF1933" s="5" t="e">
        <f t="shared" si="437"/>
        <v>#DIV/0!</v>
      </c>
      <c r="AG1933" s="5" t="e">
        <f t="shared" si="439"/>
        <v>#DIV/0!</v>
      </c>
      <c r="AH1933" t="e">
        <f t="shared" si="441"/>
        <v>#DIV/0!</v>
      </c>
    </row>
    <row r="1934" spans="1:34" x14ac:dyDescent="0.25">
      <c r="A1934" s="1"/>
      <c r="U1934">
        <f t="shared" si="433"/>
        <v>0</v>
      </c>
      <c r="V1934">
        <f t="shared" si="434"/>
        <v>0</v>
      </c>
      <c r="W1934">
        <f t="shared" si="435"/>
        <v>0</v>
      </c>
      <c r="X1934">
        <f t="shared" si="431"/>
        <v>0</v>
      </c>
      <c r="Y1934">
        <f t="shared" si="432"/>
        <v>0</v>
      </c>
      <c r="Z1934">
        <f t="shared" si="440"/>
        <v>0</v>
      </c>
      <c r="AA1934">
        <f t="shared" si="438"/>
        <v>0</v>
      </c>
      <c r="AB1934">
        <f t="shared" si="436"/>
        <v>0</v>
      </c>
      <c r="AC1934" s="4" t="e">
        <f t="shared" si="442"/>
        <v>#DIV/0!</v>
      </c>
      <c r="AD1934" s="4" t="e">
        <f t="shared" si="443"/>
        <v>#DIV/0!</v>
      </c>
      <c r="AE1934" s="2" t="e">
        <f t="shared" si="444"/>
        <v>#DIV/0!</v>
      </c>
      <c r="AF1934" s="5" t="e">
        <f t="shared" si="437"/>
        <v>#DIV/0!</v>
      </c>
      <c r="AG1934" s="5" t="e">
        <f t="shared" si="439"/>
        <v>#DIV/0!</v>
      </c>
      <c r="AH1934" t="e">
        <f t="shared" si="441"/>
        <v>#DIV/0!</v>
      </c>
    </row>
    <row r="1935" spans="1:34" x14ac:dyDescent="0.25">
      <c r="A1935" s="1"/>
      <c r="U1935">
        <f t="shared" si="433"/>
        <v>0</v>
      </c>
      <c r="V1935">
        <f t="shared" si="434"/>
        <v>0</v>
      </c>
      <c r="W1935">
        <f t="shared" si="435"/>
        <v>0</v>
      </c>
      <c r="X1935">
        <f t="shared" si="431"/>
        <v>0</v>
      </c>
      <c r="Y1935">
        <f t="shared" si="432"/>
        <v>0</v>
      </c>
      <c r="Z1935">
        <f t="shared" si="440"/>
        <v>0</v>
      </c>
      <c r="AA1935">
        <f t="shared" si="438"/>
        <v>0</v>
      </c>
      <c r="AB1935">
        <f t="shared" si="436"/>
        <v>0</v>
      </c>
      <c r="AC1935" s="4" t="e">
        <f t="shared" si="442"/>
        <v>#DIV/0!</v>
      </c>
      <c r="AD1935" s="4" t="e">
        <f t="shared" si="443"/>
        <v>#DIV/0!</v>
      </c>
      <c r="AE1935" s="2" t="e">
        <f t="shared" si="444"/>
        <v>#DIV/0!</v>
      </c>
      <c r="AF1935" s="5" t="e">
        <f t="shared" si="437"/>
        <v>#DIV/0!</v>
      </c>
      <c r="AG1935" s="5" t="e">
        <f t="shared" si="439"/>
        <v>#DIV/0!</v>
      </c>
      <c r="AH1935" t="e">
        <f t="shared" si="441"/>
        <v>#DIV/0!</v>
      </c>
    </row>
    <row r="1936" spans="1:34" x14ac:dyDescent="0.25">
      <c r="A1936" s="1"/>
      <c r="U1936">
        <f t="shared" si="433"/>
        <v>0</v>
      </c>
      <c r="V1936">
        <f t="shared" si="434"/>
        <v>0</v>
      </c>
      <c r="W1936">
        <f t="shared" si="435"/>
        <v>0</v>
      </c>
      <c r="X1936">
        <f t="shared" si="431"/>
        <v>0</v>
      </c>
      <c r="Y1936">
        <f t="shared" si="432"/>
        <v>0</v>
      </c>
      <c r="Z1936">
        <f t="shared" si="440"/>
        <v>0</v>
      </c>
      <c r="AA1936">
        <f t="shared" si="438"/>
        <v>0</v>
      </c>
      <c r="AB1936">
        <f t="shared" si="436"/>
        <v>0</v>
      </c>
      <c r="AC1936" s="4" t="e">
        <f t="shared" si="442"/>
        <v>#DIV/0!</v>
      </c>
      <c r="AD1936" s="4" t="e">
        <f t="shared" si="443"/>
        <v>#DIV/0!</v>
      </c>
      <c r="AE1936" s="2" t="e">
        <f t="shared" si="444"/>
        <v>#DIV/0!</v>
      </c>
      <c r="AF1936" s="5" t="e">
        <f t="shared" si="437"/>
        <v>#DIV/0!</v>
      </c>
      <c r="AG1936" s="5" t="e">
        <f t="shared" si="439"/>
        <v>#DIV/0!</v>
      </c>
      <c r="AH1936" t="e">
        <f t="shared" si="441"/>
        <v>#DIV/0!</v>
      </c>
    </row>
    <row r="1937" spans="1:34" x14ac:dyDescent="0.25">
      <c r="A1937" s="1"/>
      <c r="U1937">
        <f t="shared" si="433"/>
        <v>0</v>
      </c>
      <c r="V1937">
        <f t="shared" si="434"/>
        <v>0</v>
      </c>
      <c r="W1937">
        <f t="shared" si="435"/>
        <v>0</v>
      </c>
      <c r="X1937">
        <f t="shared" si="431"/>
        <v>0</v>
      </c>
      <c r="Y1937">
        <f t="shared" si="432"/>
        <v>0</v>
      </c>
      <c r="Z1937">
        <f t="shared" si="440"/>
        <v>0</v>
      </c>
      <c r="AA1937">
        <f t="shared" si="438"/>
        <v>0</v>
      </c>
      <c r="AB1937">
        <f t="shared" si="436"/>
        <v>0</v>
      </c>
      <c r="AC1937" s="4" t="e">
        <f t="shared" si="442"/>
        <v>#DIV/0!</v>
      </c>
      <c r="AD1937" s="4" t="e">
        <f t="shared" si="443"/>
        <v>#DIV/0!</v>
      </c>
      <c r="AE1937" s="2" t="e">
        <f t="shared" si="444"/>
        <v>#DIV/0!</v>
      </c>
      <c r="AF1937" s="5" t="e">
        <f t="shared" si="437"/>
        <v>#DIV/0!</v>
      </c>
      <c r="AG1937" s="5" t="e">
        <f t="shared" si="439"/>
        <v>#DIV/0!</v>
      </c>
      <c r="AH1937" t="e">
        <f t="shared" si="441"/>
        <v>#DIV/0!</v>
      </c>
    </row>
    <row r="1938" spans="1:34" x14ac:dyDescent="0.25">
      <c r="A1938" s="1"/>
      <c r="U1938">
        <f t="shared" si="433"/>
        <v>0</v>
      </c>
      <c r="V1938">
        <f t="shared" si="434"/>
        <v>0</v>
      </c>
      <c r="W1938">
        <f t="shared" si="435"/>
        <v>0</v>
      </c>
      <c r="X1938">
        <f t="shared" si="431"/>
        <v>0</v>
      </c>
      <c r="Y1938">
        <f t="shared" si="432"/>
        <v>0</v>
      </c>
      <c r="Z1938">
        <f t="shared" si="440"/>
        <v>0</v>
      </c>
      <c r="AA1938">
        <f t="shared" si="438"/>
        <v>0</v>
      </c>
      <c r="AB1938">
        <f t="shared" si="436"/>
        <v>0</v>
      </c>
      <c r="AC1938" s="4" t="e">
        <f t="shared" si="442"/>
        <v>#DIV/0!</v>
      </c>
      <c r="AD1938" s="4" t="e">
        <f t="shared" si="443"/>
        <v>#DIV/0!</v>
      </c>
      <c r="AE1938" s="2" t="e">
        <f t="shared" si="444"/>
        <v>#DIV/0!</v>
      </c>
      <c r="AF1938" s="5" t="e">
        <f t="shared" si="437"/>
        <v>#DIV/0!</v>
      </c>
      <c r="AG1938" s="5" t="e">
        <f t="shared" si="439"/>
        <v>#DIV/0!</v>
      </c>
      <c r="AH1938" t="e">
        <f t="shared" si="441"/>
        <v>#DIV/0!</v>
      </c>
    </row>
    <row r="1939" spans="1:34" x14ac:dyDescent="0.25">
      <c r="A1939" s="1"/>
      <c r="U1939">
        <f t="shared" si="433"/>
        <v>0</v>
      </c>
      <c r="V1939">
        <f t="shared" si="434"/>
        <v>0</v>
      </c>
      <c r="W1939">
        <f t="shared" si="435"/>
        <v>0</v>
      </c>
      <c r="X1939">
        <f t="shared" si="431"/>
        <v>0</v>
      </c>
      <c r="Y1939">
        <f t="shared" si="432"/>
        <v>0</v>
      </c>
      <c r="Z1939">
        <f t="shared" si="440"/>
        <v>0</v>
      </c>
      <c r="AA1939">
        <f t="shared" si="438"/>
        <v>0</v>
      </c>
      <c r="AB1939">
        <f t="shared" si="436"/>
        <v>0</v>
      </c>
      <c r="AC1939" s="4" t="e">
        <f t="shared" si="442"/>
        <v>#DIV/0!</v>
      </c>
      <c r="AD1939" s="4" t="e">
        <f t="shared" si="443"/>
        <v>#DIV/0!</v>
      </c>
      <c r="AE1939" s="2" t="e">
        <f t="shared" si="444"/>
        <v>#DIV/0!</v>
      </c>
      <c r="AF1939" s="5" t="e">
        <f t="shared" si="437"/>
        <v>#DIV/0!</v>
      </c>
      <c r="AG1939" s="5" t="e">
        <f t="shared" si="439"/>
        <v>#DIV/0!</v>
      </c>
      <c r="AH1939" t="e">
        <f t="shared" si="441"/>
        <v>#DIV/0!</v>
      </c>
    </row>
    <row r="1940" spans="1:34" x14ac:dyDescent="0.25">
      <c r="A1940" s="1"/>
      <c r="U1940">
        <f t="shared" si="433"/>
        <v>0</v>
      </c>
      <c r="V1940">
        <f t="shared" si="434"/>
        <v>0</v>
      </c>
      <c r="W1940">
        <f t="shared" si="435"/>
        <v>0</v>
      </c>
      <c r="X1940">
        <f t="shared" si="431"/>
        <v>0</v>
      </c>
      <c r="Y1940">
        <f t="shared" si="432"/>
        <v>0</v>
      </c>
      <c r="Z1940">
        <f t="shared" si="440"/>
        <v>0</v>
      </c>
      <c r="AA1940">
        <f t="shared" si="438"/>
        <v>0</v>
      </c>
      <c r="AB1940">
        <f t="shared" si="436"/>
        <v>0</v>
      </c>
      <c r="AC1940" s="4" t="e">
        <f t="shared" si="442"/>
        <v>#DIV/0!</v>
      </c>
      <c r="AD1940" s="4" t="e">
        <f t="shared" si="443"/>
        <v>#DIV/0!</v>
      </c>
      <c r="AE1940" s="2" t="e">
        <f t="shared" si="444"/>
        <v>#DIV/0!</v>
      </c>
      <c r="AF1940" s="5" t="e">
        <f t="shared" si="437"/>
        <v>#DIV/0!</v>
      </c>
      <c r="AG1940" s="5" t="e">
        <f t="shared" si="439"/>
        <v>#DIV/0!</v>
      </c>
      <c r="AH1940" t="e">
        <f t="shared" si="441"/>
        <v>#DIV/0!</v>
      </c>
    </row>
    <row r="1941" spans="1:34" x14ac:dyDescent="0.25">
      <c r="A1941" s="1"/>
      <c r="U1941">
        <f t="shared" si="433"/>
        <v>0</v>
      </c>
      <c r="V1941">
        <f t="shared" si="434"/>
        <v>0</v>
      </c>
      <c r="W1941">
        <f t="shared" si="435"/>
        <v>0</v>
      </c>
      <c r="X1941">
        <f t="shared" si="431"/>
        <v>0</v>
      </c>
      <c r="Y1941">
        <f t="shared" si="432"/>
        <v>0</v>
      </c>
      <c r="Z1941">
        <f t="shared" si="440"/>
        <v>0</v>
      </c>
      <c r="AA1941">
        <f t="shared" si="438"/>
        <v>0</v>
      </c>
      <c r="AB1941">
        <f t="shared" si="436"/>
        <v>0</v>
      </c>
      <c r="AC1941" s="4" t="e">
        <f t="shared" si="442"/>
        <v>#DIV/0!</v>
      </c>
      <c r="AD1941" s="4" t="e">
        <f t="shared" si="443"/>
        <v>#DIV/0!</v>
      </c>
      <c r="AE1941" s="2" t="e">
        <f t="shared" si="444"/>
        <v>#DIV/0!</v>
      </c>
      <c r="AF1941" s="5" t="e">
        <f t="shared" si="437"/>
        <v>#DIV/0!</v>
      </c>
      <c r="AG1941" s="5" t="e">
        <f t="shared" si="439"/>
        <v>#DIV/0!</v>
      </c>
      <c r="AH1941" t="e">
        <f t="shared" si="441"/>
        <v>#DIV/0!</v>
      </c>
    </row>
    <row r="1942" spans="1:34" x14ac:dyDescent="0.25">
      <c r="A1942" s="1"/>
      <c r="U1942">
        <f t="shared" si="433"/>
        <v>0</v>
      </c>
      <c r="V1942">
        <f t="shared" si="434"/>
        <v>0</v>
      </c>
      <c r="W1942">
        <f t="shared" si="435"/>
        <v>0</v>
      </c>
      <c r="X1942">
        <f t="shared" si="431"/>
        <v>0</v>
      </c>
      <c r="Y1942">
        <f t="shared" si="432"/>
        <v>0</v>
      </c>
      <c r="Z1942">
        <f t="shared" si="440"/>
        <v>0</v>
      </c>
      <c r="AA1942">
        <f t="shared" si="438"/>
        <v>0</v>
      </c>
      <c r="AB1942">
        <f t="shared" si="436"/>
        <v>0</v>
      </c>
      <c r="AC1942" s="4" t="e">
        <f t="shared" si="442"/>
        <v>#DIV/0!</v>
      </c>
      <c r="AD1942" s="4" t="e">
        <f t="shared" si="443"/>
        <v>#DIV/0!</v>
      </c>
      <c r="AE1942" s="2" t="e">
        <f t="shared" si="444"/>
        <v>#DIV/0!</v>
      </c>
      <c r="AF1942" s="5" t="e">
        <f t="shared" si="437"/>
        <v>#DIV/0!</v>
      </c>
      <c r="AG1942" s="5" t="e">
        <f t="shared" si="439"/>
        <v>#DIV/0!</v>
      </c>
      <c r="AH1942" t="e">
        <f t="shared" si="441"/>
        <v>#DIV/0!</v>
      </c>
    </row>
    <row r="1943" spans="1:34" x14ac:dyDescent="0.25">
      <c r="A1943" s="1"/>
      <c r="U1943">
        <f t="shared" si="433"/>
        <v>0</v>
      </c>
      <c r="V1943">
        <f t="shared" si="434"/>
        <v>0</v>
      </c>
      <c r="W1943">
        <f t="shared" si="435"/>
        <v>0</v>
      </c>
      <c r="X1943">
        <f t="shared" si="431"/>
        <v>0</v>
      </c>
      <c r="Y1943">
        <f t="shared" si="432"/>
        <v>0</v>
      </c>
      <c r="Z1943">
        <f t="shared" si="440"/>
        <v>0</v>
      </c>
      <c r="AA1943">
        <f t="shared" si="438"/>
        <v>0</v>
      </c>
      <c r="AB1943">
        <f t="shared" si="436"/>
        <v>0</v>
      </c>
      <c r="AC1943" s="4" t="e">
        <f t="shared" si="442"/>
        <v>#DIV/0!</v>
      </c>
      <c r="AD1943" s="4" t="e">
        <f t="shared" si="443"/>
        <v>#DIV/0!</v>
      </c>
      <c r="AE1943" s="2" t="e">
        <f t="shared" si="444"/>
        <v>#DIV/0!</v>
      </c>
      <c r="AF1943" s="5" t="e">
        <f t="shared" si="437"/>
        <v>#DIV/0!</v>
      </c>
      <c r="AG1943" s="5" t="e">
        <f t="shared" si="439"/>
        <v>#DIV/0!</v>
      </c>
      <c r="AH1943" t="e">
        <f t="shared" si="441"/>
        <v>#DIV/0!</v>
      </c>
    </row>
    <row r="1944" spans="1:34" x14ac:dyDescent="0.25">
      <c r="A1944" s="1"/>
      <c r="U1944">
        <f t="shared" si="433"/>
        <v>0</v>
      </c>
      <c r="V1944">
        <f t="shared" si="434"/>
        <v>0</v>
      </c>
      <c r="W1944">
        <f t="shared" si="435"/>
        <v>0</v>
      </c>
      <c r="X1944">
        <f t="shared" si="431"/>
        <v>0</v>
      </c>
      <c r="Y1944">
        <f t="shared" si="432"/>
        <v>0</v>
      </c>
      <c r="Z1944">
        <f t="shared" si="440"/>
        <v>0</v>
      </c>
      <c r="AA1944">
        <f t="shared" si="438"/>
        <v>0</v>
      </c>
      <c r="AB1944">
        <f t="shared" si="436"/>
        <v>0</v>
      </c>
      <c r="AC1944" s="4" t="e">
        <f t="shared" si="442"/>
        <v>#DIV/0!</v>
      </c>
      <c r="AD1944" s="4" t="e">
        <f t="shared" si="443"/>
        <v>#DIV/0!</v>
      </c>
      <c r="AE1944" s="2" t="e">
        <f t="shared" si="444"/>
        <v>#DIV/0!</v>
      </c>
      <c r="AF1944" s="5" t="e">
        <f t="shared" si="437"/>
        <v>#DIV/0!</v>
      </c>
      <c r="AG1944" s="5" t="e">
        <f t="shared" si="439"/>
        <v>#DIV/0!</v>
      </c>
      <c r="AH1944" t="e">
        <f t="shared" si="441"/>
        <v>#DIV/0!</v>
      </c>
    </row>
    <row r="1945" spans="1:34" x14ac:dyDescent="0.25">
      <c r="A1945" s="1"/>
      <c r="U1945">
        <f t="shared" si="433"/>
        <v>0</v>
      </c>
      <c r="V1945">
        <f t="shared" si="434"/>
        <v>0</v>
      </c>
      <c r="W1945">
        <f t="shared" si="435"/>
        <v>0</v>
      </c>
      <c r="X1945">
        <f t="shared" si="431"/>
        <v>0</v>
      </c>
      <c r="Y1945">
        <f t="shared" si="432"/>
        <v>0</v>
      </c>
      <c r="Z1945">
        <f t="shared" si="440"/>
        <v>0</v>
      </c>
      <c r="AA1945">
        <f t="shared" si="438"/>
        <v>0</v>
      </c>
      <c r="AB1945">
        <f t="shared" si="436"/>
        <v>0</v>
      </c>
      <c r="AC1945" s="4" t="e">
        <f t="shared" si="442"/>
        <v>#DIV/0!</v>
      </c>
      <c r="AD1945" s="4" t="e">
        <f t="shared" si="443"/>
        <v>#DIV/0!</v>
      </c>
      <c r="AE1945" s="2" t="e">
        <f t="shared" si="444"/>
        <v>#DIV/0!</v>
      </c>
      <c r="AF1945" s="5" t="e">
        <f t="shared" si="437"/>
        <v>#DIV/0!</v>
      </c>
      <c r="AG1945" s="5" t="e">
        <f t="shared" si="439"/>
        <v>#DIV/0!</v>
      </c>
      <c r="AH1945" t="e">
        <f t="shared" si="441"/>
        <v>#DIV/0!</v>
      </c>
    </row>
    <row r="1946" spans="1:34" x14ac:dyDescent="0.25">
      <c r="A1946" s="1"/>
      <c r="U1946">
        <f t="shared" si="433"/>
        <v>0</v>
      </c>
      <c r="V1946">
        <f t="shared" si="434"/>
        <v>0</v>
      </c>
      <c r="W1946">
        <f t="shared" si="435"/>
        <v>0</v>
      </c>
      <c r="X1946">
        <f t="shared" si="431"/>
        <v>0</v>
      </c>
      <c r="Y1946">
        <f t="shared" si="432"/>
        <v>0</v>
      </c>
      <c r="Z1946">
        <f t="shared" si="440"/>
        <v>0</v>
      </c>
      <c r="AA1946">
        <f t="shared" si="438"/>
        <v>0</v>
      </c>
      <c r="AB1946">
        <f t="shared" si="436"/>
        <v>0</v>
      </c>
      <c r="AC1946" s="4" t="e">
        <f t="shared" si="442"/>
        <v>#DIV/0!</v>
      </c>
      <c r="AD1946" s="4" t="e">
        <f t="shared" si="443"/>
        <v>#DIV/0!</v>
      </c>
      <c r="AE1946" s="2" t="e">
        <f t="shared" si="444"/>
        <v>#DIV/0!</v>
      </c>
      <c r="AF1946" s="5" t="e">
        <f t="shared" si="437"/>
        <v>#DIV/0!</v>
      </c>
      <c r="AG1946" s="5" t="e">
        <f t="shared" si="439"/>
        <v>#DIV/0!</v>
      </c>
      <c r="AH1946" t="e">
        <f t="shared" si="441"/>
        <v>#DIV/0!</v>
      </c>
    </row>
    <row r="1947" spans="1:34" x14ac:dyDescent="0.25">
      <c r="A1947" s="1"/>
      <c r="U1947">
        <f t="shared" si="433"/>
        <v>0</v>
      </c>
      <c r="V1947">
        <f t="shared" si="434"/>
        <v>0</v>
      </c>
      <c r="W1947">
        <f t="shared" si="435"/>
        <v>0</v>
      </c>
      <c r="X1947">
        <f t="shared" si="431"/>
        <v>0</v>
      </c>
      <c r="Y1947">
        <f t="shared" si="432"/>
        <v>0</v>
      </c>
      <c r="Z1947">
        <f t="shared" si="440"/>
        <v>0</v>
      </c>
      <c r="AA1947">
        <f t="shared" si="438"/>
        <v>0</v>
      </c>
      <c r="AB1947">
        <f t="shared" si="436"/>
        <v>0</v>
      </c>
      <c r="AC1947" s="4" t="e">
        <f t="shared" si="442"/>
        <v>#DIV/0!</v>
      </c>
      <c r="AD1947" s="4" t="e">
        <f t="shared" si="443"/>
        <v>#DIV/0!</v>
      </c>
      <c r="AE1947" s="2" t="e">
        <f t="shared" si="444"/>
        <v>#DIV/0!</v>
      </c>
      <c r="AF1947" s="5" t="e">
        <f t="shared" si="437"/>
        <v>#DIV/0!</v>
      </c>
      <c r="AG1947" s="5" t="e">
        <f t="shared" si="439"/>
        <v>#DIV/0!</v>
      </c>
      <c r="AH1947" t="e">
        <f t="shared" si="441"/>
        <v>#DIV/0!</v>
      </c>
    </row>
    <row r="1948" spans="1:34" x14ac:dyDescent="0.25">
      <c r="A1948" s="1"/>
      <c r="U1948">
        <f t="shared" si="433"/>
        <v>0</v>
      </c>
      <c r="V1948">
        <f t="shared" si="434"/>
        <v>0</v>
      </c>
      <c r="W1948">
        <f t="shared" si="435"/>
        <v>0</v>
      </c>
      <c r="X1948">
        <f t="shared" si="431"/>
        <v>0</v>
      </c>
      <c r="Y1948">
        <f t="shared" si="432"/>
        <v>0</v>
      </c>
      <c r="Z1948">
        <f t="shared" si="440"/>
        <v>0</v>
      </c>
      <c r="AA1948">
        <f t="shared" si="438"/>
        <v>0</v>
      </c>
      <c r="AB1948">
        <f t="shared" si="436"/>
        <v>0</v>
      </c>
      <c r="AC1948" s="4" t="e">
        <f t="shared" si="442"/>
        <v>#DIV/0!</v>
      </c>
      <c r="AD1948" s="4" t="e">
        <f t="shared" si="443"/>
        <v>#DIV/0!</v>
      </c>
      <c r="AE1948" s="2" t="e">
        <f t="shared" si="444"/>
        <v>#DIV/0!</v>
      </c>
      <c r="AF1948" s="5" t="e">
        <f t="shared" si="437"/>
        <v>#DIV/0!</v>
      </c>
      <c r="AG1948" s="5" t="e">
        <f t="shared" si="439"/>
        <v>#DIV/0!</v>
      </c>
      <c r="AH1948" t="e">
        <f t="shared" si="441"/>
        <v>#DIV/0!</v>
      </c>
    </row>
    <row r="1949" spans="1:34" x14ac:dyDescent="0.25">
      <c r="A1949" s="1"/>
      <c r="U1949">
        <f t="shared" si="433"/>
        <v>0</v>
      </c>
      <c r="V1949">
        <f t="shared" si="434"/>
        <v>0</v>
      </c>
      <c r="W1949">
        <f t="shared" si="435"/>
        <v>0</v>
      </c>
      <c r="X1949">
        <f t="shared" si="431"/>
        <v>0</v>
      </c>
      <c r="Y1949">
        <f t="shared" si="432"/>
        <v>0</v>
      </c>
      <c r="Z1949">
        <f t="shared" si="440"/>
        <v>0</v>
      </c>
      <c r="AA1949">
        <f t="shared" si="438"/>
        <v>0</v>
      </c>
      <c r="AB1949">
        <f t="shared" si="436"/>
        <v>0</v>
      </c>
      <c r="AC1949" s="4" t="e">
        <f t="shared" si="442"/>
        <v>#DIV/0!</v>
      </c>
      <c r="AD1949" s="4" t="e">
        <f t="shared" si="443"/>
        <v>#DIV/0!</v>
      </c>
      <c r="AE1949" s="2" t="e">
        <f t="shared" si="444"/>
        <v>#DIV/0!</v>
      </c>
      <c r="AF1949" s="5" t="e">
        <f t="shared" si="437"/>
        <v>#DIV/0!</v>
      </c>
      <c r="AG1949" s="5" t="e">
        <f t="shared" si="439"/>
        <v>#DIV/0!</v>
      </c>
      <c r="AH1949" t="e">
        <f t="shared" si="441"/>
        <v>#DIV/0!</v>
      </c>
    </row>
    <row r="1950" spans="1:34" x14ac:dyDescent="0.25">
      <c r="A1950" s="1"/>
      <c r="U1950">
        <f t="shared" si="433"/>
        <v>0</v>
      </c>
      <c r="V1950">
        <f t="shared" si="434"/>
        <v>0</v>
      </c>
      <c r="W1950">
        <f t="shared" si="435"/>
        <v>0</v>
      </c>
      <c r="X1950">
        <f t="shared" si="431"/>
        <v>0</v>
      </c>
      <c r="Y1950">
        <f t="shared" si="432"/>
        <v>0</v>
      </c>
      <c r="Z1950">
        <f t="shared" si="440"/>
        <v>0</v>
      </c>
      <c r="AA1950">
        <f t="shared" si="438"/>
        <v>0</v>
      </c>
      <c r="AB1950">
        <f t="shared" si="436"/>
        <v>0</v>
      </c>
      <c r="AC1950" s="4" t="e">
        <f t="shared" si="442"/>
        <v>#DIV/0!</v>
      </c>
      <c r="AD1950" s="4" t="e">
        <f t="shared" si="443"/>
        <v>#DIV/0!</v>
      </c>
      <c r="AE1950" s="2" t="e">
        <f t="shared" si="444"/>
        <v>#DIV/0!</v>
      </c>
      <c r="AF1950" s="5" t="e">
        <f t="shared" si="437"/>
        <v>#DIV/0!</v>
      </c>
      <c r="AG1950" s="5" t="e">
        <f t="shared" si="439"/>
        <v>#DIV/0!</v>
      </c>
      <c r="AH1950" t="e">
        <f t="shared" si="441"/>
        <v>#DIV/0!</v>
      </c>
    </row>
    <row r="1951" spans="1:34" x14ac:dyDescent="0.25">
      <c r="A1951" s="1"/>
      <c r="U1951">
        <f t="shared" si="433"/>
        <v>0</v>
      </c>
      <c r="V1951">
        <f t="shared" si="434"/>
        <v>0</v>
      </c>
      <c r="W1951">
        <f t="shared" si="435"/>
        <v>0</v>
      </c>
      <c r="X1951">
        <f t="shared" si="431"/>
        <v>0</v>
      </c>
      <c r="Y1951">
        <f t="shared" si="432"/>
        <v>0</v>
      </c>
      <c r="Z1951">
        <f t="shared" si="440"/>
        <v>0</v>
      </c>
      <c r="AA1951">
        <f t="shared" si="438"/>
        <v>0</v>
      </c>
      <c r="AB1951">
        <f t="shared" si="436"/>
        <v>0</v>
      </c>
      <c r="AC1951" s="4" t="e">
        <f t="shared" si="442"/>
        <v>#DIV/0!</v>
      </c>
      <c r="AD1951" s="4" t="e">
        <f t="shared" si="443"/>
        <v>#DIV/0!</v>
      </c>
      <c r="AE1951" s="2" t="e">
        <f t="shared" si="444"/>
        <v>#DIV/0!</v>
      </c>
      <c r="AF1951" s="5" t="e">
        <f t="shared" si="437"/>
        <v>#DIV/0!</v>
      </c>
      <c r="AG1951" s="5" t="e">
        <f t="shared" si="439"/>
        <v>#DIV/0!</v>
      </c>
      <c r="AH1951" t="e">
        <f t="shared" si="441"/>
        <v>#DIV/0!</v>
      </c>
    </row>
    <row r="1952" spans="1:34" x14ac:dyDescent="0.25">
      <c r="A1952" s="1"/>
      <c r="U1952">
        <f t="shared" si="433"/>
        <v>0</v>
      </c>
      <c r="V1952">
        <f t="shared" si="434"/>
        <v>0</v>
      </c>
      <c r="W1952">
        <f t="shared" si="435"/>
        <v>0</v>
      </c>
      <c r="X1952">
        <f t="shared" si="431"/>
        <v>0</v>
      </c>
      <c r="Y1952">
        <f t="shared" si="432"/>
        <v>0</v>
      </c>
      <c r="Z1952">
        <f t="shared" si="440"/>
        <v>0</v>
      </c>
      <c r="AA1952">
        <f t="shared" si="438"/>
        <v>0</v>
      </c>
      <c r="AB1952">
        <f t="shared" si="436"/>
        <v>0</v>
      </c>
      <c r="AC1952" s="4" t="e">
        <f t="shared" si="442"/>
        <v>#DIV/0!</v>
      </c>
      <c r="AD1952" s="4" t="e">
        <f t="shared" si="443"/>
        <v>#DIV/0!</v>
      </c>
      <c r="AE1952" s="2" t="e">
        <f t="shared" si="444"/>
        <v>#DIV/0!</v>
      </c>
      <c r="AF1952" s="5" t="e">
        <f t="shared" si="437"/>
        <v>#DIV/0!</v>
      </c>
      <c r="AG1952" s="5" t="e">
        <f t="shared" si="439"/>
        <v>#DIV/0!</v>
      </c>
      <c r="AH1952" t="e">
        <f t="shared" si="441"/>
        <v>#DIV/0!</v>
      </c>
    </row>
    <row r="1953" spans="1:34" x14ac:dyDescent="0.25">
      <c r="A1953" s="1"/>
      <c r="U1953">
        <f t="shared" si="433"/>
        <v>0</v>
      </c>
      <c r="V1953">
        <f t="shared" si="434"/>
        <v>0</v>
      </c>
      <c r="W1953">
        <f t="shared" si="435"/>
        <v>0</v>
      </c>
      <c r="X1953">
        <f t="shared" si="431"/>
        <v>0</v>
      </c>
      <c r="Y1953">
        <f t="shared" si="432"/>
        <v>0</v>
      </c>
      <c r="Z1953">
        <f t="shared" si="440"/>
        <v>0</v>
      </c>
      <c r="AA1953">
        <f t="shared" si="438"/>
        <v>0</v>
      </c>
      <c r="AB1953">
        <f t="shared" si="436"/>
        <v>0</v>
      </c>
      <c r="AC1953" s="4" t="e">
        <f t="shared" si="442"/>
        <v>#DIV/0!</v>
      </c>
      <c r="AD1953" s="4" t="e">
        <f t="shared" si="443"/>
        <v>#DIV/0!</v>
      </c>
      <c r="AE1953" s="2" t="e">
        <f t="shared" si="444"/>
        <v>#DIV/0!</v>
      </c>
      <c r="AF1953" s="5" t="e">
        <f t="shared" si="437"/>
        <v>#DIV/0!</v>
      </c>
      <c r="AG1953" s="5" t="e">
        <f t="shared" si="439"/>
        <v>#DIV/0!</v>
      </c>
      <c r="AH1953" t="e">
        <f t="shared" si="441"/>
        <v>#DIV/0!</v>
      </c>
    </row>
    <row r="1954" spans="1:34" x14ac:dyDescent="0.25">
      <c r="A1954" s="1"/>
      <c r="U1954">
        <f t="shared" si="433"/>
        <v>0</v>
      </c>
      <c r="V1954">
        <f t="shared" si="434"/>
        <v>0</v>
      </c>
      <c r="W1954">
        <f t="shared" si="435"/>
        <v>0</v>
      </c>
      <c r="X1954">
        <f t="shared" si="431"/>
        <v>0</v>
      </c>
      <c r="Y1954">
        <f t="shared" si="432"/>
        <v>0</v>
      </c>
      <c r="Z1954">
        <f t="shared" si="440"/>
        <v>0</v>
      </c>
      <c r="AA1954">
        <f t="shared" si="438"/>
        <v>0</v>
      </c>
      <c r="AB1954">
        <f t="shared" si="436"/>
        <v>0</v>
      </c>
      <c r="AC1954" s="4" t="e">
        <f t="shared" si="442"/>
        <v>#DIV/0!</v>
      </c>
      <c r="AD1954" s="4" t="e">
        <f t="shared" si="443"/>
        <v>#DIV/0!</v>
      </c>
      <c r="AE1954" s="2" t="e">
        <f t="shared" si="444"/>
        <v>#DIV/0!</v>
      </c>
      <c r="AF1954" s="5" t="e">
        <f t="shared" si="437"/>
        <v>#DIV/0!</v>
      </c>
      <c r="AG1954" s="5" t="e">
        <f t="shared" si="439"/>
        <v>#DIV/0!</v>
      </c>
      <c r="AH1954" t="e">
        <f t="shared" si="441"/>
        <v>#DIV/0!</v>
      </c>
    </row>
    <row r="1955" spans="1:34" x14ac:dyDescent="0.25">
      <c r="A1955" s="1"/>
      <c r="U1955">
        <f t="shared" si="433"/>
        <v>0</v>
      </c>
      <c r="V1955">
        <f t="shared" si="434"/>
        <v>0</v>
      </c>
      <c r="W1955">
        <f t="shared" si="435"/>
        <v>0</v>
      </c>
      <c r="X1955">
        <f t="shared" si="431"/>
        <v>0</v>
      </c>
      <c r="Y1955">
        <f t="shared" si="432"/>
        <v>0</v>
      </c>
      <c r="Z1955">
        <f t="shared" si="440"/>
        <v>0</v>
      </c>
      <c r="AA1955">
        <f t="shared" si="438"/>
        <v>0</v>
      </c>
      <c r="AB1955">
        <f t="shared" si="436"/>
        <v>0</v>
      </c>
      <c r="AC1955" s="4" t="e">
        <f t="shared" si="442"/>
        <v>#DIV/0!</v>
      </c>
      <c r="AD1955" s="4" t="e">
        <f t="shared" si="443"/>
        <v>#DIV/0!</v>
      </c>
      <c r="AE1955" s="2" t="e">
        <f t="shared" si="444"/>
        <v>#DIV/0!</v>
      </c>
      <c r="AF1955" s="5" t="e">
        <f t="shared" si="437"/>
        <v>#DIV/0!</v>
      </c>
      <c r="AG1955" s="5" t="e">
        <f t="shared" si="439"/>
        <v>#DIV/0!</v>
      </c>
      <c r="AH1955" t="e">
        <f t="shared" si="441"/>
        <v>#DIV/0!</v>
      </c>
    </row>
    <row r="1956" spans="1:34" x14ac:dyDescent="0.25">
      <c r="A1956" s="1"/>
      <c r="U1956">
        <f t="shared" si="433"/>
        <v>0</v>
      </c>
      <c r="V1956">
        <f t="shared" si="434"/>
        <v>0</v>
      </c>
      <c r="W1956">
        <f t="shared" si="435"/>
        <v>0</v>
      </c>
      <c r="X1956">
        <f t="shared" si="431"/>
        <v>0</v>
      </c>
      <c r="Y1956">
        <f t="shared" si="432"/>
        <v>0</v>
      </c>
      <c r="Z1956">
        <f t="shared" si="440"/>
        <v>0</v>
      </c>
      <c r="AA1956">
        <f t="shared" si="438"/>
        <v>0</v>
      </c>
      <c r="AB1956">
        <f t="shared" si="436"/>
        <v>0</v>
      </c>
      <c r="AC1956" s="4" t="e">
        <f t="shared" si="442"/>
        <v>#DIV/0!</v>
      </c>
      <c r="AD1956" s="4" t="e">
        <f t="shared" si="443"/>
        <v>#DIV/0!</v>
      </c>
      <c r="AE1956" s="2" t="e">
        <f t="shared" si="444"/>
        <v>#DIV/0!</v>
      </c>
      <c r="AF1956" s="5" t="e">
        <f t="shared" si="437"/>
        <v>#DIV/0!</v>
      </c>
      <c r="AG1956" s="5" t="e">
        <f t="shared" si="439"/>
        <v>#DIV/0!</v>
      </c>
      <c r="AH1956" t="e">
        <f t="shared" si="441"/>
        <v>#DIV/0!</v>
      </c>
    </row>
    <row r="1957" spans="1:34" x14ac:dyDescent="0.25">
      <c r="A1957" s="1"/>
      <c r="U1957">
        <f t="shared" si="433"/>
        <v>0</v>
      </c>
      <c r="V1957">
        <f t="shared" si="434"/>
        <v>0</v>
      </c>
      <c r="W1957">
        <f t="shared" si="435"/>
        <v>0</v>
      </c>
      <c r="X1957">
        <f t="shared" si="431"/>
        <v>0</v>
      </c>
      <c r="Y1957">
        <f t="shared" si="432"/>
        <v>0</v>
      </c>
      <c r="Z1957">
        <f t="shared" si="440"/>
        <v>0</v>
      </c>
      <c r="AA1957">
        <f t="shared" si="438"/>
        <v>0</v>
      </c>
      <c r="AB1957">
        <f t="shared" si="436"/>
        <v>0</v>
      </c>
      <c r="AC1957" s="4" t="e">
        <f t="shared" si="442"/>
        <v>#DIV/0!</v>
      </c>
      <c r="AD1957" s="4" t="e">
        <f t="shared" si="443"/>
        <v>#DIV/0!</v>
      </c>
      <c r="AE1957" s="2" t="e">
        <f t="shared" si="444"/>
        <v>#DIV/0!</v>
      </c>
      <c r="AF1957" s="5" t="e">
        <f t="shared" si="437"/>
        <v>#DIV/0!</v>
      </c>
      <c r="AG1957" s="5" t="e">
        <f t="shared" si="439"/>
        <v>#DIV/0!</v>
      </c>
      <c r="AH1957" t="e">
        <f t="shared" si="441"/>
        <v>#DIV/0!</v>
      </c>
    </row>
    <row r="1958" spans="1:34" x14ac:dyDescent="0.25">
      <c r="A1958" s="1"/>
      <c r="U1958">
        <f t="shared" si="433"/>
        <v>0</v>
      </c>
      <c r="V1958">
        <f t="shared" si="434"/>
        <v>0</v>
      </c>
      <c r="W1958">
        <f t="shared" si="435"/>
        <v>0</v>
      </c>
      <c r="X1958">
        <f t="shared" si="431"/>
        <v>0</v>
      </c>
      <c r="Y1958">
        <f t="shared" si="432"/>
        <v>0</v>
      </c>
      <c r="Z1958">
        <f t="shared" si="440"/>
        <v>0</v>
      </c>
      <c r="AA1958">
        <f t="shared" si="438"/>
        <v>0</v>
      </c>
      <c r="AB1958">
        <f t="shared" si="436"/>
        <v>0</v>
      </c>
      <c r="AC1958" s="4" t="e">
        <f t="shared" si="442"/>
        <v>#DIV/0!</v>
      </c>
      <c r="AD1958" s="4" t="e">
        <f t="shared" si="443"/>
        <v>#DIV/0!</v>
      </c>
      <c r="AE1958" s="2" t="e">
        <f t="shared" si="444"/>
        <v>#DIV/0!</v>
      </c>
      <c r="AF1958" s="5" t="e">
        <f t="shared" si="437"/>
        <v>#DIV/0!</v>
      </c>
      <c r="AG1958" s="5" t="e">
        <f t="shared" si="439"/>
        <v>#DIV/0!</v>
      </c>
      <c r="AH1958" t="e">
        <f t="shared" si="441"/>
        <v>#DIV/0!</v>
      </c>
    </row>
    <row r="1959" spans="1:34" x14ac:dyDescent="0.25">
      <c r="A1959" s="1"/>
      <c r="U1959">
        <f t="shared" si="433"/>
        <v>0</v>
      </c>
      <c r="V1959">
        <f t="shared" si="434"/>
        <v>0</v>
      </c>
      <c r="W1959">
        <f t="shared" si="435"/>
        <v>0</v>
      </c>
      <c r="X1959">
        <f t="shared" si="431"/>
        <v>0</v>
      </c>
      <c r="Y1959">
        <f t="shared" si="432"/>
        <v>0</v>
      </c>
      <c r="Z1959">
        <f t="shared" si="440"/>
        <v>0</v>
      </c>
      <c r="AA1959">
        <f t="shared" si="438"/>
        <v>0</v>
      </c>
      <c r="AB1959">
        <f t="shared" si="436"/>
        <v>0</v>
      </c>
      <c r="AC1959" s="4" t="e">
        <f t="shared" si="442"/>
        <v>#DIV/0!</v>
      </c>
      <c r="AD1959" s="4" t="e">
        <f t="shared" si="443"/>
        <v>#DIV/0!</v>
      </c>
      <c r="AE1959" s="2" t="e">
        <f t="shared" si="444"/>
        <v>#DIV/0!</v>
      </c>
      <c r="AF1959" s="5" t="e">
        <f t="shared" si="437"/>
        <v>#DIV/0!</v>
      </c>
      <c r="AG1959" s="5" t="e">
        <f t="shared" si="439"/>
        <v>#DIV/0!</v>
      </c>
      <c r="AH1959" t="e">
        <f t="shared" si="441"/>
        <v>#DIV/0!</v>
      </c>
    </row>
    <row r="1960" spans="1:34" x14ac:dyDescent="0.25">
      <c r="A1960" s="1"/>
      <c r="U1960">
        <f t="shared" si="433"/>
        <v>0</v>
      </c>
      <c r="V1960">
        <f t="shared" si="434"/>
        <v>0</v>
      </c>
      <c r="W1960">
        <f t="shared" si="435"/>
        <v>0</v>
      </c>
      <c r="X1960">
        <f t="shared" si="431"/>
        <v>0</v>
      </c>
      <c r="Y1960">
        <f t="shared" si="432"/>
        <v>0</v>
      </c>
      <c r="Z1960">
        <f t="shared" si="440"/>
        <v>0</v>
      </c>
      <c r="AA1960">
        <f t="shared" si="438"/>
        <v>0</v>
      </c>
      <c r="AB1960">
        <f t="shared" si="436"/>
        <v>0</v>
      </c>
      <c r="AC1960" s="4" t="e">
        <f t="shared" si="442"/>
        <v>#DIV/0!</v>
      </c>
      <c r="AD1960" s="4" t="e">
        <f t="shared" si="443"/>
        <v>#DIV/0!</v>
      </c>
      <c r="AE1960" s="2" t="e">
        <f t="shared" si="444"/>
        <v>#DIV/0!</v>
      </c>
      <c r="AF1960" s="5" t="e">
        <f t="shared" si="437"/>
        <v>#DIV/0!</v>
      </c>
      <c r="AG1960" s="5" t="e">
        <f t="shared" si="439"/>
        <v>#DIV/0!</v>
      </c>
      <c r="AH1960" t="e">
        <f t="shared" si="441"/>
        <v>#DIV/0!</v>
      </c>
    </row>
    <row r="1961" spans="1:34" x14ac:dyDescent="0.25">
      <c r="A1961" s="1"/>
      <c r="U1961">
        <f t="shared" si="433"/>
        <v>0</v>
      </c>
      <c r="V1961">
        <f t="shared" si="434"/>
        <v>0</v>
      </c>
      <c r="W1961">
        <f t="shared" si="435"/>
        <v>0</v>
      </c>
      <c r="X1961">
        <f t="shared" si="431"/>
        <v>0</v>
      </c>
      <c r="Y1961">
        <f t="shared" si="432"/>
        <v>0</v>
      </c>
      <c r="Z1961">
        <f t="shared" si="440"/>
        <v>0</v>
      </c>
      <c r="AA1961">
        <f t="shared" si="438"/>
        <v>0</v>
      </c>
      <c r="AB1961">
        <f t="shared" si="436"/>
        <v>0</v>
      </c>
      <c r="AC1961" s="4" t="e">
        <f t="shared" si="442"/>
        <v>#DIV/0!</v>
      </c>
      <c r="AD1961" s="4" t="e">
        <f t="shared" si="443"/>
        <v>#DIV/0!</v>
      </c>
      <c r="AE1961" s="2" t="e">
        <f t="shared" si="444"/>
        <v>#DIV/0!</v>
      </c>
      <c r="AF1961" s="5" t="e">
        <f t="shared" si="437"/>
        <v>#DIV/0!</v>
      </c>
      <c r="AG1961" s="5" t="e">
        <f t="shared" si="439"/>
        <v>#DIV/0!</v>
      </c>
      <c r="AH1961" t="e">
        <f t="shared" si="441"/>
        <v>#DIV/0!</v>
      </c>
    </row>
    <row r="1962" spans="1:34" x14ac:dyDescent="0.25">
      <c r="A1962" s="1"/>
      <c r="U1962">
        <f t="shared" si="433"/>
        <v>0</v>
      </c>
      <c r="V1962">
        <f t="shared" si="434"/>
        <v>0</v>
      </c>
      <c r="W1962">
        <f t="shared" si="435"/>
        <v>0</v>
      </c>
      <c r="X1962">
        <f t="shared" si="431"/>
        <v>0</v>
      </c>
      <c r="Y1962">
        <f t="shared" si="432"/>
        <v>0</v>
      </c>
      <c r="Z1962">
        <f t="shared" si="440"/>
        <v>0</v>
      </c>
      <c r="AA1962">
        <f t="shared" si="438"/>
        <v>0</v>
      </c>
      <c r="AB1962">
        <f t="shared" si="436"/>
        <v>0</v>
      </c>
      <c r="AC1962" s="4" t="e">
        <f t="shared" si="442"/>
        <v>#DIV/0!</v>
      </c>
      <c r="AD1962" s="4" t="e">
        <f t="shared" si="443"/>
        <v>#DIV/0!</v>
      </c>
      <c r="AE1962" s="2" t="e">
        <f t="shared" si="444"/>
        <v>#DIV/0!</v>
      </c>
      <c r="AF1962" s="5" t="e">
        <f t="shared" si="437"/>
        <v>#DIV/0!</v>
      </c>
      <c r="AG1962" s="5" t="e">
        <f t="shared" si="439"/>
        <v>#DIV/0!</v>
      </c>
      <c r="AH1962" t="e">
        <f t="shared" si="441"/>
        <v>#DIV/0!</v>
      </c>
    </row>
    <row r="1963" spans="1:34" x14ac:dyDescent="0.25">
      <c r="A1963" s="1"/>
      <c r="U1963">
        <f t="shared" si="433"/>
        <v>0</v>
      </c>
      <c r="V1963">
        <f t="shared" si="434"/>
        <v>0</v>
      </c>
      <c r="W1963">
        <f t="shared" si="435"/>
        <v>0</v>
      </c>
      <c r="X1963">
        <f t="shared" si="431"/>
        <v>0</v>
      </c>
      <c r="Y1963">
        <f t="shared" si="432"/>
        <v>0</v>
      </c>
      <c r="Z1963">
        <f t="shared" si="440"/>
        <v>0</v>
      </c>
      <c r="AA1963">
        <f t="shared" si="438"/>
        <v>0</v>
      </c>
      <c r="AB1963">
        <f t="shared" si="436"/>
        <v>0</v>
      </c>
      <c r="AC1963" s="4" t="e">
        <f t="shared" si="442"/>
        <v>#DIV/0!</v>
      </c>
      <c r="AD1963" s="4" t="e">
        <f t="shared" si="443"/>
        <v>#DIV/0!</v>
      </c>
      <c r="AE1963" s="2" t="e">
        <f t="shared" si="444"/>
        <v>#DIV/0!</v>
      </c>
      <c r="AF1963" s="5" t="e">
        <f t="shared" si="437"/>
        <v>#DIV/0!</v>
      </c>
      <c r="AG1963" s="5" t="e">
        <f t="shared" si="439"/>
        <v>#DIV/0!</v>
      </c>
      <c r="AH1963" t="e">
        <f t="shared" si="441"/>
        <v>#DIV/0!</v>
      </c>
    </row>
    <row r="1964" spans="1:34" x14ac:dyDescent="0.25">
      <c r="A1964" s="1"/>
      <c r="U1964">
        <f t="shared" si="433"/>
        <v>0</v>
      </c>
      <c r="V1964">
        <f t="shared" si="434"/>
        <v>0</v>
      </c>
      <c r="W1964">
        <f t="shared" si="435"/>
        <v>0</v>
      </c>
      <c r="X1964">
        <f t="shared" si="431"/>
        <v>0</v>
      </c>
      <c r="Y1964">
        <f t="shared" si="432"/>
        <v>0</v>
      </c>
      <c r="Z1964">
        <f t="shared" si="440"/>
        <v>0</v>
      </c>
      <c r="AA1964">
        <f t="shared" si="438"/>
        <v>0</v>
      </c>
      <c r="AB1964">
        <f t="shared" si="436"/>
        <v>0</v>
      </c>
      <c r="AC1964" s="4" t="e">
        <f t="shared" si="442"/>
        <v>#DIV/0!</v>
      </c>
      <c r="AD1964" s="4" t="e">
        <f t="shared" si="443"/>
        <v>#DIV/0!</v>
      </c>
      <c r="AE1964" s="2" t="e">
        <f t="shared" si="444"/>
        <v>#DIV/0!</v>
      </c>
      <c r="AF1964" s="5" t="e">
        <f t="shared" si="437"/>
        <v>#DIV/0!</v>
      </c>
      <c r="AG1964" s="5" t="e">
        <f t="shared" si="439"/>
        <v>#DIV/0!</v>
      </c>
      <c r="AH1964" t="e">
        <f t="shared" si="441"/>
        <v>#DIV/0!</v>
      </c>
    </row>
    <row r="1965" spans="1:34" x14ac:dyDescent="0.25">
      <c r="A1965" s="1"/>
      <c r="U1965">
        <f t="shared" si="433"/>
        <v>0</v>
      </c>
      <c r="V1965">
        <f t="shared" si="434"/>
        <v>0</v>
      </c>
      <c r="W1965">
        <f t="shared" si="435"/>
        <v>0</v>
      </c>
      <c r="X1965">
        <f t="shared" si="431"/>
        <v>0</v>
      </c>
      <c r="Y1965">
        <f t="shared" si="432"/>
        <v>0</v>
      </c>
      <c r="Z1965">
        <f t="shared" si="440"/>
        <v>0</v>
      </c>
      <c r="AA1965">
        <f t="shared" si="438"/>
        <v>0</v>
      </c>
      <c r="AB1965">
        <f t="shared" si="436"/>
        <v>0</v>
      </c>
      <c r="AC1965" s="4" t="e">
        <f t="shared" si="442"/>
        <v>#DIV/0!</v>
      </c>
      <c r="AD1965" s="4" t="e">
        <f t="shared" si="443"/>
        <v>#DIV/0!</v>
      </c>
      <c r="AE1965" s="2" t="e">
        <f t="shared" si="444"/>
        <v>#DIV/0!</v>
      </c>
      <c r="AF1965" s="5" t="e">
        <f t="shared" si="437"/>
        <v>#DIV/0!</v>
      </c>
      <c r="AG1965" s="5" t="e">
        <f t="shared" si="439"/>
        <v>#DIV/0!</v>
      </c>
      <c r="AH1965" t="e">
        <f t="shared" si="441"/>
        <v>#DIV/0!</v>
      </c>
    </row>
    <row r="1966" spans="1:34" x14ac:dyDescent="0.25">
      <c r="A1966" s="1"/>
      <c r="U1966">
        <f t="shared" si="433"/>
        <v>0</v>
      </c>
      <c r="V1966">
        <f t="shared" si="434"/>
        <v>0</v>
      </c>
      <c r="W1966">
        <f t="shared" si="435"/>
        <v>0</v>
      </c>
      <c r="X1966">
        <f t="shared" si="431"/>
        <v>0</v>
      </c>
      <c r="Y1966">
        <f t="shared" si="432"/>
        <v>0</v>
      </c>
      <c r="Z1966">
        <f t="shared" si="440"/>
        <v>0</v>
      </c>
      <c r="AA1966">
        <f t="shared" si="438"/>
        <v>0</v>
      </c>
      <c r="AB1966">
        <f t="shared" si="436"/>
        <v>0</v>
      </c>
      <c r="AC1966" s="4" t="e">
        <f t="shared" si="442"/>
        <v>#DIV/0!</v>
      </c>
      <c r="AD1966" s="4" t="e">
        <f t="shared" si="443"/>
        <v>#DIV/0!</v>
      </c>
      <c r="AE1966" s="2" t="e">
        <f t="shared" si="444"/>
        <v>#DIV/0!</v>
      </c>
      <c r="AF1966" s="5" t="e">
        <f t="shared" si="437"/>
        <v>#DIV/0!</v>
      </c>
      <c r="AG1966" s="5" t="e">
        <f t="shared" si="439"/>
        <v>#DIV/0!</v>
      </c>
      <c r="AH1966" t="e">
        <f t="shared" si="441"/>
        <v>#DIV/0!</v>
      </c>
    </row>
    <row r="1967" spans="1:34" x14ac:dyDescent="0.25">
      <c r="A1967" s="1"/>
      <c r="U1967">
        <f t="shared" si="433"/>
        <v>0</v>
      </c>
      <c r="V1967">
        <f t="shared" si="434"/>
        <v>0</v>
      </c>
      <c r="W1967">
        <f t="shared" si="435"/>
        <v>0</v>
      </c>
      <c r="X1967">
        <f t="shared" ref="X1967:X2030" si="445">IF(E1967&gt;I1967,TRUE,0)</f>
        <v>0</v>
      </c>
      <c r="Y1967">
        <f t="shared" ref="Y1967:Y2030" si="446">IF(E1966&gt;I1966,TRUE,0)</f>
        <v>0</v>
      </c>
      <c r="Z1967">
        <f t="shared" si="440"/>
        <v>0</v>
      </c>
      <c r="AA1967">
        <f t="shared" si="438"/>
        <v>0</v>
      </c>
      <c r="AB1967">
        <f t="shared" si="436"/>
        <v>0</v>
      </c>
      <c r="AC1967" s="4" t="e">
        <f t="shared" si="442"/>
        <v>#DIV/0!</v>
      </c>
      <c r="AD1967" s="4" t="e">
        <f t="shared" si="443"/>
        <v>#DIV/0!</v>
      </c>
      <c r="AE1967" s="2" t="e">
        <f t="shared" si="444"/>
        <v>#DIV/0!</v>
      </c>
      <c r="AF1967" s="5" t="e">
        <f t="shared" si="437"/>
        <v>#DIV/0!</v>
      </c>
      <c r="AG1967" s="5" t="e">
        <f t="shared" si="439"/>
        <v>#DIV/0!</v>
      </c>
      <c r="AH1967" t="e">
        <f t="shared" si="441"/>
        <v>#DIV/0!</v>
      </c>
    </row>
    <row r="1968" spans="1:34" x14ac:dyDescent="0.25">
      <c r="A1968" s="1"/>
      <c r="U1968">
        <f t="shared" si="433"/>
        <v>0</v>
      </c>
      <c r="V1968">
        <f t="shared" si="434"/>
        <v>0</v>
      </c>
      <c r="W1968">
        <f t="shared" si="435"/>
        <v>0</v>
      </c>
      <c r="X1968">
        <f t="shared" si="445"/>
        <v>0</v>
      </c>
      <c r="Y1968">
        <f t="shared" si="446"/>
        <v>0</v>
      </c>
      <c r="Z1968">
        <f t="shared" si="440"/>
        <v>0</v>
      </c>
      <c r="AA1968">
        <f t="shared" si="438"/>
        <v>0</v>
      </c>
      <c r="AB1968">
        <f t="shared" si="436"/>
        <v>0</v>
      </c>
      <c r="AC1968" s="4" t="e">
        <f t="shared" si="442"/>
        <v>#DIV/0!</v>
      </c>
      <c r="AD1968" s="4" t="e">
        <f t="shared" si="443"/>
        <v>#DIV/0!</v>
      </c>
      <c r="AE1968" s="2" t="e">
        <f t="shared" si="444"/>
        <v>#DIV/0!</v>
      </c>
      <c r="AF1968" s="5" t="e">
        <f t="shared" si="437"/>
        <v>#DIV/0!</v>
      </c>
      <c r="AG1968" s="5" t="e">
        <f t="shared" si="439"/>
        <v>#DIV/0!</v>
      </c>
      <c r="AH1968" t="e">
        <f t="shared" si="441"/>
        <v>#DIV/0!</v>
      </c>
    </row>
    <row r="1969" spans="1:34" x14ac:dyDescent="0.25">
      <c r="A1969" s="1"/>
      <c r="U1969">
        <f t="shared" si="433"/>
        <v>0</v>
      </c>
      <c r="V1969">
        <f t="shared" si="434"/>
        <v>0</v>
      </c>
      <c r="W1969">
        <f t="shared" si="435"/>
        <v>0</v>
      </c>
      <c r="X1969">
        <f t="shared" si="445"/>
        <v>0</v>
      </c>
      <c r="Y1969">
        <f t="shared" si="446"/>
        <v>0</v>
      </c>
      <c r="Z1969">
        <f t="shared" si="440"/>
        <v>0</v>
      </c>
      <c r="AA1969">
        <f t="shared" si="438"/>
        <v>0</v>
      </c>
      <c r="AB1969">
        <f t="shared" si="436"/>
        <v>0</v>
      </c>
      <c r="AC1969" s="4" t="e">
        <f t="shared" si="442"/>
        <v>#DIV/0!</v>
      </c>
      <c r="AD1969" s="4" t="e">
        <f t="shared" si="443"/>
        <v>#DIV/0!</v>
      </c>
      <c r="AE1969" s="2" t="e">
        <f t="shared" si="444"/>
        <v>#DIV/0!</v>
      </c>
      <c r="AF1969" s="5" t="e">
        <f t="shared" si="437"/>
        <v>#DIV/0!</v>
      </c>
      <c r="AG1969" s="5" t="e">
        <f t="shared" si="439"/>
        <v>#DIV/0!</v>
      </c>
      <c r="AH1969" t="e">
        <f t="shared" si="441"/>
        <v>#DIV/0!</v>
      </c>
    </row>
    <row r="1970" spans="1:34" x14ac:dyDescent="0.25">
      <c r="A1970" s="1"/>
      <c r="U1970">
        <f t="shared" si="433"/>
        <v>0</v>
      </c>
      <c r="V1970">
        <f t="shared" si="434"/>
        <v>0</v>
      </c>
      <c r="W1970">
        <f t="shared" si="435"/>
        <v>0</v>
      </c>
      <c r="X1970">
        <f t="shared" si="445"/>
        <v>0</v>
      </c>
      <c r="Y1970">
        <f t="shared" si="446"/>
        <v>0</v>
      </c>
      <c r="Z1970">
        <f t="shared" si="440"/>
        <v>0</v>
      </c>
      <c r="AA1970">
        <f t="shared" si="438"/>
        <v>0</v>
      </c>
      <c r="AB1970">
        <f t="shared" si="436"/>
        <v>0</v>
      </c>
      <c r="AC1970" s="4" t="e">
        <f t="shared" si="442"/>
        <v>#DIV/0!</v>
      </c>
      <c r="AD1970" s="4" t="e">
        <f t="shared" si="443"/>
        <v>#DIV/0!</v>
      </c>
      <c r="AE1970" s="2" t="e">
        <f t="shared" si="444"/>
        <v>#DIV/0!</v>
      </c>
      <c r="AF1970" s="5" t="e">
        <f t="shared" si="437"/>
        <v>#DIV/0!</v>
      </c>
      <c r="AG1970" s="5" t="e">
        <f t="shared" si="439"/>
        <v>#DIV/0!</v>
      </c>
      <c r="AH1970" t="e">
        <f t="shared" si="441"/>
        <v>#DIV/0!</v>
      </c>
    </row>
    <row r="1971" spans="1:34" x14ac:dyDescent="0.25">
      <c r="A1971" s="1"/>
      <c r="U1971">
        <f t="shared" si="433"/>
        <v>0</v>
      </c>
      <c r="V1971">
        <f t="shared" si="434"/>
        <v>0</v>
      </c>
      <c r="W1971">
        <f t="shared" si="435"/>
        <v>0</v>
      </c>
      <c r="X1971">
        <f t="shared" si="445"/>
        <v>0</v>
      </c>
      <c r="Y1971">
        <f t="shared" si="446"/>
        <v>0</v>
      </c>
      <c r="Z1971">
        <f t="shared" si="440"/>
        <v>0</v>
      </c>
      <c r="AA1971">
        <f t="shared" si="438"/>
        <v>0</v>
      </c>
      <c r="AB1971">
        <f t="shared" si="436"/>
        <v>0</v>
      </c>
      <c r="AC1971" s="4" t="e">
        <f t="shared" si="442"/>
        <v>#DIV/0!</v>
      </c>
      <c r="AD1971" s="4" t="e">
        <f t="shared" si="443"/>
        <v>#DIV/0!</v>
      </c>
      <c r="AE1971" s="2" t="e">
        <f t="shared" si="444"/>
        <v>#DIV/0!</v>
      </c>
      <c r="AF1971" s="5" t="e">
        <f t="shared" si="437"/>
        <v>#DIV/0!</v>
      </c>
      <c r="AG1971" s="5" t="e">
        <f t="shared" si="439"/>
        <v>#DIV/0!</v>
      </c>
      <c r="AH1971" t="e">
        <f t="shared" si="441"/>
        <v>#DIV/0!</v>
      </c>
    </row>
    <row r="1972" spans="1:34" x14ac:dyDescent="0.25">
      <c r="A1972" s="1"/>
      <c r="U1972">
        <f t="shared" si="433"/>
        <v>0</v>
      </c>
      <c r="V1972">
        <f t="shared" si="434"/>
        <v>0</v>
      </c>
      <c r="W1972">
        <f t="shared" si="435"/>
        <v>0</v>
      </c>
      <c r="X1972">
        <f t="shared" si="445"/>
        <v>0</v>
      </c>
      <c r="Y1972">
        <f t="shared" si="446"/>
        <v>0</v>
      </c>
      <c r="Z1972">
        <f t="shared" si="440"/>
        <v>0</v>
      </c>
      <c r="AA1972">
        <f t="shared" si="438"/>
        <v>0</v>
      </c>
      <c r="AB1972">
        <f t="shared" si="436"/>
        <v>0</v>
      </c>
      <c r="AC1972" s="4" t="e">
        <f t="shared" si="442"/>
        <v>#DIV/0!</v>
      </c>
      <c r="AD1972" s="4" t="e">
        <f t="shared" si="443"/>
        <v>#DIV/0!</v>
      </c>
      <c r="AE1972" s="2" t="e">
        <f t="shared" si="444"/>
        <v>#DIV/0!</v>
      </c>
      <c r="AF1972" s="5" t="e">
        <f t="shared" si="437"/>
        <v>#DIV/0!</v>
      </c>
      <c r="AG1972" s="5" t="e">
        <f t="shared" si="439"/>
        <v>#DIV/0!</v>
      </c>
      <c r="AH1972" t="e">
        <f t="shared" si="441"/>
        <v>#DIV/0!</v>
      </c>
    </row>
    <row r="1973" spans="1:34" x14ac:dyDescent="0.25">
      <c r="A1973" s="1"/>
      <c r="U1973">
        <f t="shared" si="433"/>
        <v>0</v>
      </c>
      <c r="V1973">
        <f t="shared" si="434"/>
        <v>0</v>
      </c>
      <c r="W1973">
        <f t="shared" si="435"/>
        <v>0</v>
      </c>
      <c r="X1973">
        <f t="shared" si="445"/>
        <v>0</v>
      </c>
      <c r="Y1973">
        <f t="shared" si="446"/>
        <v>0</v>
      </c>
      <c r="Z1973">
        <f t="shared" si="440"/>
        <v>0</v>
      </c>
      <c r="AA1973">
        <f t="shared" si="438"/>
        <v>0</v>
      </c>
      <c r="AB1973">
        <f t="shared" si="436"/>
        <v>0</v>
      </c>
      <c r="AC1973" s="4" t="e">
        <f t="shared" si="442"/>
        <v>#DIV/0!</v>
      </c>
      <c r="AD1973" s="4" t="e">
        <f t="shared" si="443"/>
        <v>#DIV/0!</v>
      </c>
      <c r="AE1973" s="2" t="e">
        <f t="shared" si="444"/>
        <v>#DIV/0!</v>
      </c>
      <c r="AF1973" s="5" t="e">
        <f t="shared" si="437"/>
        <v>#DIV/0!</v>
      </c>
      <c r="AG1973" s="5" t="e">
        <f t="shared" si="439"/>
        <v>#DIV/0!</v>
      </c>
      <c r="AH1973" t="e">
        <f t="shared" si="441"/>
        <v>#DIV/0!</v>
      </c>
    </row>
    <row r="1974" spans="1:34" x14ac:dyDescent="0.25">
      <c r="A1974" s="1"/>
      <c r="U1974">
        <f t="shared" si="433"/>
        <v>0</v>
      </c>
      <c r="V1974">
        <f t="shared" si="434"/>
        <v>0</v>
      </c>
      <c r="W1974">
        <f t="shared" si="435"/>
        <v>0</v>
      </c>
      <c r="X1974">
        <f t="shared" si="445"/>
        <v>0</v>
      </c>
      <c r="Y1974">
        <f t="shared" si="446"/>
        <v>0</v>
      </c>
      <c r="Z1974">
        <f t="shared" si="440"/>
        <v>0</v>
      </c>
      <c r="AA1974">
        <f t="shared" si="438"/>
        <v>0</v>
      </c>
      <c r="AB1974">
        <f t="shared" si="436"/>
        <v>0</v>
      </c>
      <c r="AC1974" s="4" t="e">
        <f t="shared" si="442"/>
        <v>#DIV/0!</v>
      </c>
      <c r="AD1974" s="4" t="e">
        <f t="shared" si="443"/>
        <v>#DIV/0!</v>
      </c>
      <c r="AE1974" s="2" t="e">
        <f t="shared" si="444"/>
        <v>#DIV/0!</v>
      </c>
      <c r="AF1974" s="5" t="e">
        <f t="shared" si="437"/>
        <v>#DIV/0!</v>
      </c>
      <c r="AG1974" s="5" t="e">
        <f t="shared" si="439"/>
        <v>#DIV/0!</v>
      </c>
      <c r="AH1974" t="e">
        <f t="shared" si="441"/>
        <v>#DIV/0!</v>
      </c>
    </row>
    <row r="1975" spans="1:34" x14ac:dyDescent="0.25">
      <c r="A1975" s="1"/>
      <c r="U1975">
        <f t="shared" si="433"/>
        <v>0</v>
      </c>
      <c r="V1975">
        <f t="shared" si="434"/>
        <v>0</v>
      </c>
      <c r="W1975">
        <f t="shared" si="435"/>
        <v>0</v>
      </c>
      <c r="X1975">
        <f t="shared" si="445"/>
        <v>0</v>
      </c>
      <c r="Y1975">
        <f t="shared" si="446"/>
        <v>0</v>
      </c>
      <c r="Z1975">
        <f t="shared" si="440"/>
        <v>0</v>
      </c>
      <c r="AA1975">
        <f t="shared" si="438"/>
        <v>0</v>
      </c>
      <c r="AB1975">
        <f t="shared" si="436"/>
        <v>0</v>
      </c>
      <c r="AC1975" s="4" t="e">
        <f t="shared" si="442"/>
        <v>#DIV/0!</v>
      </c>
      <c r="AD1975" s="4" t="e">
        <f t="shared" si="443"/>
        <v>#DIV/0!</v>
      </c>
      <c r="AE1975" s="2" t="e">
        <f t="shared" si="444"/>
        <v>#DIV/0!</v>
      </c>
      <c r="AF1975" s="5" t="e">
        <f t="shared" si="437"/>
        <v>#DIV/0!</v>
      </c>
      <c r="AG1975" s="5" t="e">
        <f t="shared" si="439"/>
        <v>#DIV/0!</v>
      </c>
      <c r="AH1975" t="e">
        <f t="shared" si="441"/>
        <v>#DIV/0!</v>
      </c>
    </row>
    <row r="1976" spans="1:34" x14ac:dyDescent="0.25">
      <c r="A1976" s="1"/>
      <c r="U1976">
        <f t="shared" si="433"/>
        <v>0</v>
      </c>
      <c r="V1976">
        <f t="shared" si="434"/>
        <v>0</v>
      </c>
      <c r="W1976">
        <f t="shared" si="435"/>
        <v>0</v>
      </c>
      <c r="X1976">
        <f t="shared" si="445"/>
        <v>0</v>
      </c>
      <c r="Y1976">
        <f t="shared" si="446"/>
        <v>0</v>
      </c>
      <c r="Z1976">
        <f t="shared" si="440"/>
        <v>0</v>
      </c>
      <c r="AA1976">
        <f t="shared" si="438"/>
        <v>0</v>
      </c>
      <c r="AB1976">
        <f t="shared" si="436"/>
        <v>0</v>
      </c>
      <c r="AC1976" s="4" t="e">
        <f t="shared" si="442"/>
        <v>#DIV/0!</v>
      </c>
      <c r="AD1976" s="4" t="e">
        <f t="shared" si="443"/>
        <v>#DIV/0!</v>
      </c>
      <c r="AE1976" s="2" t="e">
        <f t="shared" si="444"/>
        <v>#DIV/0!</v>
      </c>
      <c r="AF1976" s="5" t="e">
        <f t="shared" si="437"/>
        <v>#DIV/0!</v>
      </c>
      <c r="AG1976" s="5" t="e">
        <f t="shared" si="439"/>
        <v>#DIV/0!</v>
      </c>
      <c r="AH1976" t="e">
        <f t="shared" si="441"/>
        <v>#DIV/0!</v>
      </c>
    </row>
    <row r="1977" spans="1:34" x14ac:dyDescent="0.25">
      <c r="A1977" s="1"/>
      <c r="U1977">
        <f t="shared" si="433"/>
        <v>0</v>
      </c>
      <c r="V1977">
        <f t="shared" si="434"/>
        <v>0</v>
      </c>
      <c r="W1977">
        <f t="shared" si="435"/>
        <v>0</v>
      </c>
      <c r="X1977">
        <f t="shared" si="445"/>
        <v>0</v>
      </c>
      <c r="Y1977">
        <f t="shared" si="446"/>
        <v>0</v>
      </c>
      <c r="Z1977">
        <f t="shared" si="440"/>
        <v>0</v>
      </c>
      <c r="AA1977">
        <f t="shared" si="438"/>
        <v>0</v>
      </c>
      <c r="AB1977">
        <f t="shared" si="436"/>
        <v>0</v>
      </c>
      <c r="AC1977" s="4" t="e">
        <f t="shared" si="442"/>
        <v>#DIV/0!</v>
      </c>
      <c r="AD1977" s="4" t="e">
        <f t="shared" si="443"/>
        <v>#DIV/0!</v>
      </c>
      <c r="AE1977" s="2" t="e">
        <f t="shared" si="444"/>
        <v>#DIV/0!</v>
      </c>
      <c r="AF1977" s="5" t="e">
        <f t="shared" si="437"/>
        <v>#DIV/0!</v>
      </c>
      <c r="AG1977" s="5" t="e">
        <f t="shared" si="439"/>
        <v>#DIV/0!</v>
      </c>
      <c r="AH1977" t="e">
        <f t="shared" si="441"/>
        <v>#DIV/0!</v>
      </c>
    </row>
    <row r="1978" spans="1:34" x14ac:dyDescent="0.25">
      <c r="A1978" s="1"/>
      <c r="U1978">
        <f t="shared" si="433"/>
        <v>0</v>
      </c>
      <c r="V1978">
        <f t="shared" si="434"/>
        <v>0</v>
      </c>
      <c r="W1978">
        <f t="shared" si="435"/>
        <v>0</v>
      </c>
      <c r="X1978">
        <f t="shared" si="445"/>
        <v>0</v>
      </c>
      <c r="Y1978">
        <f t="shared" si="446"/>
        <v>0</v>
      </c>
      <c r="Z1978">
        <f t="shared" si="440"/>
        <v>0</v>
      </c>
      <c r="AA1978">
        <f t="shared" si="438"/>
        <v>0</v>
      </c>
      <c r="AB1978">
        <f t="shared" si="436"/>
        <v>0</v>
      </c>
      <c r="AC1978" s="4" t="e">
        <f t="shared" si="442"/>
        <v>#DIV/0!</v>
      </c>
      <c r="AD1978" s="4" t="e">
        <f t="shared" si="443"/>
        <v>#DIV/0!</v>
      </c>
      <c r="AE1978" s="2" t="e">
        <f t="shared" si="444"/>
        <v>#DIV/0!</v>
      </c>
      <c r="AF1978" s="5" t="e">
        <f t="shared" si="437"/>
        <v>#DIV/0!</v>
      </c>
      <c r="AG1978" s="5" t="e">
        <f t="shared" si="439"/>
        <v>#DIV/0!</v>
      </c>
      <c r="AH1978" t="e">
        <f t="shared" si="441"/>
        <v>#DIV/0!</v>
      </c>
    </row>
    <row r="1979" spans="1:34" x14ac:dyDescent="0.25">
      <c r="A1979" s="1"/>
      <c r="U1979">
        <f t="shared" si="433"/>
        <v>0</v>
      </c>
      <c r="V1979">
        <f t="shared" si="434"/>
        <v>0</v>
      </c>
      <c r="W1979">
        <f t="shared" si="435"/>
        <v>0</v>
      </c>
      <c r="X1979">
        <f t="shared" si="445"/>
        <v>0</v>
      </c>
      <c r="Y1979">
        <f t="shared" si="446"/>
        <v>0</v>
      </c>
      <c r="Z1979">
        <f t="shared" si="440"/>
        <v>0</v>
      </c>
      <c r="AA1979">
        <f t="shared" si="438"/>
        <v>0</v>
      </c>
      <c r="AB1979">
        <f t="shared" si="436"/>
        <v>0</v>
      </c>
      <c r="AC1979" s="4" t="e">
        <f t="shared" si="442"/>
        <v>#DIV/0!</v>
      </c>
      <c r="AD1979" s="4" t="e">
        <f t="shared" si="443"/>
        <v>#DIV/0!</v>
      </c>
      <c r="AE1979" s="2" t="e">
        <f t="shared" si="444"/>
        <v>#DIV/0!</v>
      </c>
      <c r="AF1979" s="5" t="e">
        <f t="shared" si="437"/>
        <v>#DIV/0!</v>
      </c>
      <c r="AG1979" s="5" t="e">
        <f t="shared" si="439"/>
        <v>#DIV/0!</v>
      </c>
      <c r="AH1979" t="e">
        <f t="shared" si="441"/>
        <v>#DIV/0!</v>
      </c>
    </row>
    <row r="1980" spans="1:34" x14ac:dyDescent="0.25">
      <c r="A1980" s="1"/>
      <c r="U1980">
        <f t="shared" si="433"/>
        <v>0</v>
      </c>
      <c r="V1980">
        <f t="shared" si="434"/>
        <v>0</v>
      </c>
      <c r="W1980">
        <f t="shared" si="435"/>
        <v>0</v>
      </c>
      <c r="X1980">
        <f t="shared" si="445"/>
        <v>0</v>
      </c>
      <c r="Y1980">
        <f t="shared" si="446"/>
        <v>0</v>
      </c>
      <c r="Z1980">
        <f t="shared" si="440"/>
        <v>0</v>
      </c>
      <c r="AA1980">
        <f t="shared" si="438"/>
        <v>0</v>
      </c>
      <c r="AB1980">
        <f t="shared" si="436"/>
        <v>0</v>
      </c>
      <c r="AC1980" s="4" t="e">
        <f t="shared" si="442"/>
        <v>#DIV/0!</v>
      </c>
      <c r="AD1980" s="4" t="e">
        <f t="shared" si="443"/>
        <v>#DIV/0!</v>
      </c>
      <c r="AE1980" s="2" t="e">
        <f t="shared" si="444"/>
        <v>#DIV/0!</v>
      </c>
      <c r="AF1980" s="5" t="e">
        <f t="shared" si="437"/>
        <v>#DIV/0!</v>
      </c>
      <c r="AG1980" s="5" t="e">
        <f t="shared" si="439"/>
        <v>#DIV/0!</v>
      </c>
      <c r="AH1980" t="e">
        <f t="shared" si="441"/>
        <v>#DIV/0!</v>
      </c>
    </row>
    <row r="1981" spans="1:34" x14ac:dyDescent="0.25">
      <c r="A1981" s="1"/>
      <c r="U1981">
        <f t="shared" si="433"/>
        <v>0</v>
      </c>
      <c r="V1981">
        <f t="shared" si="434"/>
        <v>0</v>
      </c>
      <c r="W1981">
        <f t="shared" si="435"/>
        <v>0</v>
      </c>
      <c r="X1981">
        <f t="shared" si="445"/>
        <v>0</v>
      </c>
      <c r="Y1981">
        <f t="shared" si="446"/>
        <v>0</v>
      </c>
      <c r="Z1981">
        <f t="shared" si="440"/>
        <v>0</v>
      </c>
      <c r="AA1981">
        <f t="shared" si="438"/>
        <v>0</v>
      </c>
      <c r="AB1981">
        <f t="shared" si="436"/>
        <v>0</v>
      </c>
      <c r="AC1981" s="4" t="e">
        <f t="shared" si="442"/>
        <v>#DIV/0!</v>
      </c>
      <c r="AD1981" s="4" t="e">
        <f t="shared" si="443"/>
        <v>#DIV/0!</v>
      </c>
      <c r="AE1981" s="2" t="e">
        <f t="shared" si="444"/>
        <v>#DIV/0!</v>
      </c>
      <c r="AF1981" s="5" t="e">
        <f t="shared" si="437"/>
        <v>#DIV/0!</v>
      </c>
      <c r="AG1981" s="5" t="e">
        <f t="shared" si="439"/>
        <v>#DIV/0!</v>
      </c>
      <c r="AH1981" t="e">
        <f t="shared" si="441"/>
        <v>#DIV/0!</v>
      </c>
    </row>
    <row r="1982" spans="1:34" x14ac:dyDescent="0.25">
      <c r="A1982" s="1"/>
      <c r="U1982">
        <f t="shared" si="433"/>
        <v>0</v>
      </c>
      <c r="V1982">
        <f t="shared" si="434"/>
        <v>0</v>
      </c>
      <c r="W1982">
        <f t="shared" si="435"/>
        <v>0</v>
      </c>
      <c r="X1982">
        <f t="shared" si="445"/>
        <v>0</v>
      </c>
      <c r="Y1982">
        <f t="shared" si="446"/>
        <v>0</v>
      </c>
      <c r="Z1982">
        <f t="shared" si="440"/>
        <v>0</v>
      </c>
      <c r="AA1982">
        <f t="shared" si="438"/>
        <v>0</v>
      </c>
      <c r="AB1982">
        <f t="shared" si="436"/>
        <v>0</v>
      </c>
      <c r="AC1982" s="4" t="e">
        <f t="shared" si="442"/>
        <v>#DIV/0!</v>
      </c>
      <c r="AD1982" s="4" t="e">
        <f t="shared" si="443"/>
        <v>#DIV/0!</v>
      </c>
      <c r="AE1982" s="2" t="e">
        <f t="shared" si="444"/>
        <v>#DIV/0!</v>
      </c>
      <c r="AF1982" s="5" t="e">
        <f t="shared" si="437"/>
        <v>#DIV/0!</v>
      </c>
      <c r="AG1982" s="5" t="e">
        <f t="shared" si="439"/>
        <v>#DIV/0!</v>
      </c>
      <c r="AH1982" t="e">
        <f t="shared" si="441"/>
        <v>#DIV/0!</v>
      </c>
    </row>
    <row r="1983" spans="1:34" x14ac:dyDescent="0.25">
      <c r="A1983" s="1"/>
      <c r="U1983">
        <f t="shared" si="433"/>
        <v>0</v>
      </c>
      <c r="V1983">
        <f t="shared" si="434"/>
        <v>0</v>
      </c>
      <c r="W1983">
        <f t="shared" si="435"/>
        <v>0</v>
      </c>
      <c r="X1983">
        <f t="shared" si="445"/>
        <v>0</v>
      </c>
      <c r="Y1983">
        <f t="shared" si="446"/>
        <v>0</v>
      </c>
      <c r="Z1983">
        <f t="shared" si="440"/>
        <v>0</v>
      </c>
      <c r="AA1983">
        <f t="shared" si="438"/>
        <v>0</v>
      </c>
      <c r="AB1983">
        <f t="shared" si="436"/>
        <v>0</v>
      </c>
      <c r="AC1983" s="4" t="e">
        <f t="shared" si="442"/>
        <v>#DIV/0!</v>
      </c>
      <c r="AD1983" s="4" t="e">
        <f t="shared" si="443"/>
        <v>#DIV/0!</v>
      </c>
      <c r="AE1983" s="2" t="e">
        <f t="shared" si="444"/>
        <v>#DIV/0!</v>
      </c>
      <c r="AF1983" s="5" t="e">
        <f t="shared" si="437"/>
        <v>#DIV/0!</v>
      </c>
      <c r="AG1983" s="5" t="e">
        <f t="shared" si="439"/>
        <v>#DIV/0!</v>
      </c>
      <c r="AH1983" t="e">
        <f t="shared" si="441"/>
        <v>#DIV/0!</v>
      </c>
    </row>
    <row r="1984" spans="1:34" x14ac:dyDescent="0.25">
      <c r="A1984" s="1"/>
      <c r="U1984">
        <f t="shared" si="433"/>
        <v>0</v>
      </c>
      <c r="V1984">
        <f t="shared" si="434"/>
        <v>0</v>
      </c>
      <c r="W1984">
        <f t="shared" si="435"/>
        <v>0</v>
      </c>
      <c r="X1984">
        <f t="shared" si="445"/>
        <v>0</v>
      </c>
      <c r="Y1984">
        <f t="shared" si="446"/>
        <v>0</v>
      </c>
      <c r="Z1984">
        <f t="shared" si="440"/>
        <v>0</v>
      </c>
      <c r="AA1984">
        <f t="shared" si="438"/>
        <v>0</v>
      </c>
      <c r="AB1984">
        <f t="shared" si="436"/>
        <v>0</v>
      </c>
      <c r="AC1984" s="4" t="e">
        <f t="shared" si="442"/>
        <v>#DIV/0!</v>
      </c>
      <c r="AD1984" s="4" t="e">
        <f t="shared" si="443"/>
        <v>#DIV/0!</v>
      </c>
      <c r="AE1984" s="2" t="e">
        <f t="shared" si="444"/>
        <v>#DIV/0!</v>
      </c>
      <c r="AF1984" s="5" t="e">
        <f t="shared" si="437"/>
        <v>#DIV/0!</v>
      </c>
      <c r="AG1984" s="5" t="e">
        <f t="shared" si="439"/>
        <v>#DIV/0!</v>
      </c>
      <c r="AH1984" t="e">
        <f t="shared" si="441"/>
        <v>#DIV/0!</v>
      </c>
    </row>
    <row r="1985" spans="1:34" x14ac:dyDescent="0.25">
      <c r="A1985" s="1"/>
      <c r="U1985">
        <f t="shared" si="433"/>
        <v>0</v>
      </c>
      <c r="V1985">
        <f t="shared" si="434"/>
        <v>0</v>
      </c>
      <c r="W1985">
        <f t="shared" si="435"/>
        <v>0</v>
      </c>
      <c r="X1985">
        <f t="shared" si="445"/>
        <v>0</v>
      </c>
      <c r="Y1985">
        <f t="shared" si="446"/>
        <v>0</v>
      </c>
      <c r="Z1985">
        <f t="shared" si="440"/>
        <v>0</v>
      </c>
      <c r="AA1985">
        <f t="shared" si="438"/>
        <v>0</v>
      </c>
      <c r="AB1985">
        <f t="shared" si="436"/>
        <v>0</v>
      </c>
      <c r="AC1985" s="4" t="e">
        <f t="shared" si="442"/>
        <v>#DIV/0!</v>
      </c>
      <c r="AD1985" s="4" t="e">
        <f t="shared" si="443"/>
        <v>#DIV/0!</v>
      </c>
      <c r="AE1985" s="2" t="e">
        <f t="shared" si="444"/>
        <v>#DIV/0!</v>
      </c>
      <c r="AF1985" s="5" t="e">
        <f t="shared" si="437"/>
        <v>#DIV/0!</v>
      </c>
      <c r="AG1985" s="5" t="e">
        <f t="shared" si="439"/>
        <v>#DIV/0!</v>
      </c>
      <c r="AH1985" t="e">
        <f t="shared" si="441"/>
        <v>#DIV/0!</v>
      </c>
    </row>
    <row r="1986" spans="1:34" x14ac:dyDescent="0.25">
      <c r="A1986" s="1"/>
      <c r="U1986">
        <f t="shared" ref="U1986:U2049" si="447">IF(L1986&gt;K1986,TRUE,0)</f>
        <v>0</v>
      </c>
      <c r="V1986">
        <f t="shared" ref="V1986:V2049" si="448">IF(E1986&gt;K1986,TRUE,0)</f>
        <v>0</v>
      </c>
      <c r="W1986">
        <f t="shared" ref="W1986:W2049" si="449">IF(E1985&gt;K1985,TRUE,0)</f>
        <v>0</v>
      </c>
      <c r="X1986">
        <f t="shared" si="445"/>
        <v>0</v>
      </c>
      <c r="Y1986">
        <f t="shared" si="446"/>
        <v>0</v>
      </c>
      <c r="Z1986">
        <f t="shared" si="440"/>
        <v>0</v>
      </c>
      <c r="AA1986">
        <f t="shared" si="438"/>
        <v>0</v>
      </c>
      <c r="AB1986">
        <f t="shared" si="436"/>
        <v>0</v>
      </c>
      <c r="AC1986" s="4" t="e">
        <f t="shared" si="442"/>
        <v>#DIV/0!</v>
      </c>
      <c r="AD1986" s="4" t="e">
        <f t="shared" si="443"/>
        <v>#DIV/0!</v>
      </c>
      <c r="AE1986" s="2" t="e">
        <f t="shared" si="444"/>
        <v>#DIV/0!</v>
      </c>
      <c r="AF1986" s="5" t="e">
        <f t="shared" si="437"/>
        <v>#DIV/0!</v>
      </c>
      <c r="AG1986" s="5" t="e">
        <f t="shared" si="439"/>
        <v>#DIV/0!</v>
      </c>
      <c r="AH1986" t="e">
        <f t="shared" si="441"/>
        <v>#DIV/0!</v>
      </c>
    </row>
    <row r="1987" spans="1:34" x14ac:dyDescent="0.25">
      <c r="A1987" s="1"/>
      <c r="U1987">
        <f t="shared" si="447"/>
        <v>0</v>
      </c>
      <c r="V1987">
        <f t="shared" si="448"/>
        <v>0</v>
      </c>
      <c r="W1987">
        <f t="shared" si="449"/>
        <v>0</v>
      </c>
      <c r="X1987">
        <f t="shared" si="445"/>
        <v>0</v>
      </c>
      <c r="Y1987">
        <f t="shared" si="446"/>
        <v>0</v>
      </c>
      <c r="Z1987">
        <f t="shared" si="440"/>
        <v>0</v>
      </c>
      <c r="AA1987">
        <f t="shared" si="438"/>
        <v>0</v>
      </c>
      <c r="AB1987">
        <f t="shared" ref="AB1987:AB2050" si="450">IF(OR(Q1987&gt;29,R1987&gt;29),TRUE,0)</f>
        <v>0</v>
      </c>
      <c r="AC1987" s="4" t="e">
        <f t="shared" si="442"/>
        <v>#DIV/0!</v>
      </c>
      <c r="AD1987" s="4" t="e">
        <f t="shared" si="443"/>
        <v>#DIV/0!</v>
      </c>
      <c r="AE1987" s="2" t="e">
        <f t="shared" si="444"/>
        <v>#DIV/0!</v>
      </c>
      <c r="AF1987" s="5" t="e">
        <f t="shared" ref="AF1987:AF2050" si="451">(E1986-P1986)/P1986</f>
        <v>#DIV/0!</v>
      </c>
      <c r="AG1987" s="5" t="e">
        <f t="shared" si="439"/>
        <v>#DIV/0!</v>
      </c>
      <c r="AH1987" t="e">
        <f t="shared" si="441"/>
        <v>#DIV/0!</v>
      </c>
    </row>
    <row r="1988" spans="1:34" x14ac:dyDescent="0.25">
      <c r="A1988" s="1"/>
      <c r="U1988">
        <f t="shared" si="447"/>
        <v>0</v>
      </c>
      <c r="V1988">
        <f t="shared" si="448"/>
        <v>0</v>
      </c>
      <c r="W1988">
        <f t="shared" si="449"/>
        <v>0</v>
      </c>
      <c r="X1988">
        <f t="shared" si="445"/>
        <v>0</v>
      </c>
      <c r="Y1988">
        <f t="shared" si="446"/>
        <v>0</v>
      </c>
      <c r="Z1988">
        <f t="shared" si="440"/>
        <v>0</v>
      </c>
      <c r="AA1988">
        <f t="shared" ref="AA1988:AA2051" si="452">IF(F1988&gt;M1987*1.4,TRUE,0)</f>
        <v>0</v>
      </c>
      <c r="AB1988">
        <f t="shared" si="450"/>
        <v>0</v>
      </c>
      <c r="AC1988" s="4" t="e">
        <f t="shared" si="442"/>
        <v>#DIV/0!</v>
      </c>
      <c r="AD1988" s="4" t="e">
        <f t="shared" si="443"/>
        <v>#DIV/0!</v>
      </c>
      <c r="AE1988" s="2" t="e">
        <f t="shared" si="444"/>
        <v>#DIV/0!</v>
      </c>
      <c r="AF1988" s="5" t="e">
        <f t="shared" si="451"/>
        <v>#DIV/0!</v>
      </c>
      <c r="AG1988" s="5" t="e">
        <f t="shared" ref="AG1988:AG2051" si="453">E1987/E1988</f>
        <v>#DIV/0!</v>
      </c>
      <c r="AH1988" t="e">
        <f t="shared" si="441"/>
        <v>#DIV/0!</v>
      </c>
    </row>
    <row r="1989" spans="1:34" x14ac:dyDescent="0.25">
      <c r="A1989" s="1"/>
      <c r="U1989">
        <f t="shared" si="447"/>
        <v>0</v>
      </c>
      <c r="V1989">
        <f t="shared" si="448"/>
        <v>0</v>
      </c>
      <c r="W1989">
        <f t="shared" si="449"/>
        <v>0</v>
      </c>
      <c r="X1989">
        <f t="shared" si="445"/>
        <v>0</v>
      </c>
      <c r="Y1989">
        <f t="shared" si="446"/>
        <v>0</v>
      </c>
      <c r="Z1989">
        <f t="shared" si="440"/>
        <v>0</v>
      </c>
      <c r="AA1989">
        <f t="shared" si="452"/>
        <v>0</v>
      </c>
      <c r="AB1989">
        <f t="shared" si="450"/>
        <v>0</v>
      </c>
      <c r="AC1989" s="4" t="e">
        <f t="shared" si="442"/>
        <v>#DIV/0!</v>
      </c>
      <c r="AD1989" s="4" t="e">
        <f t="shared" si="443"/>
        <v>#DIV/0!</v>
      </c>
      <c r="AE1989" s="2" t="e">
        <f t="shared" si="444"/>
        <v>#DIV/0!</v>
      </c>
      <c r="AF1989" s="5" t="e">
        <f t="shared" si="451"/>
        <v>#DIV/0!</v>
      </c>
      <c r="AG1989" s="5" t="e">
        <f t="shared" si="453"/>
        <v>#DIV/0!</v>
      </c>
      <c r="AH1989" t="e">
        <f t="shared" si="441"/>
        <v>#DIV/0!</v>
      </c>
    </row>
    <row r="1990" spans="1:34" x14ac:dyDescent="0.25">
      <c r="A1990" s="1"/>
      <c r="U1990">
        <f t="shared" si="447"/>
        <v>0</v>
      </c>
      <c r="V1990">
        <f t="shared" si="448"/>
        <v>0</v>
      </c>
      <c r="W1990">
        <f t="shared" si="449"/>
        <v>0</v>
      </c>
      <c r="X1990">
        <f t="shared" si="445"/>
        <v>0</v>
      </c>
      <c r="Y1990">
        <f t="shared" si="446"/>
        <v>0</v>
      </c>
      <c r="Z1990">
        <f t="shared" si="440"/>
        <v>0</v>
      </c>
      <c r="AA1990">
        <f t="shared" si="452"/>
        <v>0</v>
      </c>
      <c r="AB1990">
        <f t="shared" si="450"/>
        <v>0</v>
      </c>
      <c r="AC1990" s="4" t="e">
        <f t="shared" si="442"/>
        <v>#DIV/0!</v>
      </c>
      <c r="AD1990" s="4" t="e">
        <f t="shared" si="443"/>
        <v>#DIV/0!</v>
      </c>
      <c r="AE1990" s="2" t="e">
        <f t="shared" si="444"/>
        <v>#DIV/0!</v>
      </c>
      <c r="AF1990" s="5" t="e">
        <f t="shared" si="451"/>
        <v>#DIV/0!</v>
      </c>
      <c r="AG1990" s="5" t="e">
        <f t="shared" si="453"/>
        <v>#DIV/0!</v>
      </c>
      <c r="AH1990" t="e">
        <f t="shared" si="441"/>
        <v>#DIV/0!</v>
      </c>
    </row>
    <row r="1991" spans="1:34" x14ac:dyDescent="0.25">
      <c r="A1991" s="1"/>
      <c r="U1991">
        <f t="shared" si="447"/>
        <v>0</v>
      </c>
      <c r="V1991">
        <f t="shared" si="448"/>
        <v>0</v>
      </c>
      <c r="W1991">
        <f t="shared" si="449"/>
        <v>0</v>
      </c>
      <c r="X1991">
        <f t="shared" si="445"/>
        <v>0</v>
      </c>
      <c r="Y1991">
        <f t="shared" si="446"/>
        <v>0</v>
      </c>
      <c r="Z1991">
        <f t="shared" si="440"/>
        <v>0</v>
      </c>
      <c r="AA1991">
        <f t="shared" si="452"/>
        <v>0</v>
      </c>
      <c r="AB1991">
        <f t="shared" si="450"/>
        <v>0</v>
      </c>
      <c r="AC1991" s="4" t="e">
        <f t="shared" si="442"/>
        <v>#DIV/0!</v>
      </c>
      <c r="AD1991" s="4" t="e">
        <f t="shared" si="443"/>
        <v>#DIV/0!</v>
      </c>
      <c r="AE1991" s="2" t="e">
        <f t="shared" si="444"/>
        <v>#DIV/0!</v>
      </c>
      <c r="AF1991" s="5" t="e">
        <f t="shared" si="451"/>
        <v>#DIV/0!</v>
      </c>
      <c r="AG1991" s="5" t="e">
        <f t="shared" si="453"/>
        <v>#DIV/0!</v>
      </c>
      <c r="AH1991" t="e">
        <f t="shared" si="441"/>
        <v>#DIV/0!</v>
      </c>
    </row>
    <row r="1992" spans="1:34" x14ac:dyDescent="0.25">
      <c r="A1992" s="1"/>
      <c r="U1992">
        <f t="shared" si="447"/>
        <v>0</v>
      </c>
      <c r="V1992">
        <f t="shared" si="448"/>
        <v>0</v>
      </c>
      <c r="W1992">
        <f t="shared" si="449"/>
        <v>0</v>
      </c>
      <c r="X1992">
        <f t="shared" si="445"/>
        <v>0</v>
      </c>
      <c r="Y1992">
        <f t="shared" si="446"/>
        <v>0</v>
      </c>
      <c r="Z1992">
        <f t="shared" ref="Z1992:Z2055" si="454">IF(AND(V1991=TRUE,V1990=TRUE,V1989=TRUE,V1988=TRUE,V1987=TRUE,V1986=TRUE),TRUE,IF(OR(V1986=0,V1987=0,V1988=0,V1989=0,V1990=0,V1991=0),0))</f>
        <v>0</v>
      </c>
      <c r="AA1992">
        <f t="shared" si="452"/>
        <v>0</v>
      </c>
      <c r="AB1992">
        <f t="shared" si="450"/>
        <v>0</v>
      </c>
      <c r="AC1992" s="4" t="e">
        <f t="shared" si="442"/>
        <v>#DIV/0!</v>
      </c>
      <c r="AD1992" s="4" t="e">
        <f t="shared" si="443"/>
        <v>#DIV/0!</v>
      </c>
      <c r="AE1992" s="2" t="e">
        <f t="shared" si="444"/>
        <v>#DIV/0!</v>
      </c>
      <c r="AF1992" s="5" t="e">
        <f t="shared" si="451"/>
        <v>#DIV/0!</v>
      </c>
      <c r="AG1992" s="5" t="e">
        <f t="shared" si="453"/>
        <v>#DIV/0!</v>
      </c>
      <c r="AH1992" t="e">
        <f t="shared" si="441"/>
        <v>#DIV/0!</v>
      </c>
    </row>
    <row r="1993" spans="1:34" x14ac:dyDescent="0.25">
      <c r="A1993" s="1"/>
      <c r="U1993">
        <f t="shared" si="447"/>
        <v>0</v>
      </c>
      <c r="V1993">
        <f t="shared" si="448"/>
        <v>0</v>
      </c>
      <c r="W1993">
        <f t="shared" si="449"/>
        <v>0</v>
      </c>
      <c r="X1993">
        <f t="shared" si="445"/>
        <v>0</v>
      </c>
      <c r="Y1993">
        <f t="shared" si="446"/>
        <v>0</v>
      </c>
      <c r="Z1993">
        <f t="shared" si="454"/>
        <v>0</v>
      </c>
      <c r="AA1993">
        <f t="shared" si="452"/>
        <v>0</v>
      </c>
      <c r="AB1993">
        <f t="shared" si="450"/>
        <v>0</v>
      </c>
      <c r="AC1993" s="4" t="e">
        <f t="shared" si="442"/>
        <v>#DIV/0!</v>
      </c>
      <c r="AD1993" s="4" t="e">
        <f t="shared" si="443"/>
        <v>#DIV/0!</v>
      </c>
      <c r="AE1993" s="2" t="e">
        <f t="shared" si="444"/>
        <v>#DIV/0!</v>
      </c>
      <c r="AF1993" s="5" t="e">
        <f t="shared" si="451"/>
        <v>#DIV/0!</v>
      </c>
      <c r="AG1993" s="5" t="e">
        <f t="shared" si="453"/>
        <v>#DIV/0!</v>
      </c>
      <c r="AH1993" t="e">
        <f t="shared" ref="AH1993:AH2056" si="455">IF(AND(AF1993&gt;0.15,AG1993&gt;1.0199999,AG1993&lt;1.1500001,AA1993=TRUE),TRUE,0)</f>
        <v>#DIV/0!</v>
      </c>
    </row>
    <row r="1994" spans="1:34" x14ac:dyDescent="0.25">
      <c r="A1994" s="1"/>
      <c r="U1994">
        <f t="shared" si="447"/>
        <v>0</v>
      </c>
      <c r="V1994">
        <f t="shared" si="448"/>
        <v>0</v>
      </c>
      <c r="W1994">
        <f t="shared" si="449"/>
        <v>0</v>
      </c>
      <c r="X1994">
        <f t="shared" si="445"/>
        <v>0</v>
      </c>
      <c r="Y1994">
        <f t="shared" si="446"/>
        <v>0</v>
      </c>
      <c r="Z1994">
        <f t="shared" si="454"/>
        <v>0</v>
      </c>
      <c r="AA1994">
        <f t="shared" si="452"/>
        <v>0</v>
      </c>
      <c r="AB1994">
        <f t="shared" si="450"/>
        <v>0</v>
      </c>
      <c r="AC1994" s="4" t="e">
        <f t="shared" ref="AC1994:AC2057" si="456">(O1993-E1993)/O1993</f>
        <v>#DIV/0!</v>
      </c>
      <c r="AD1994" s="4" t="e">
        <f t="shared" ref="AD1994:AD2057" si="457">E1994/E1993</f>
        <v>#DIV/0!</v>
      </c>
      <c r="AE1994" s="2" t="e">
        <f t="shared" ref="AE1994:AE2057" si="458">IF(AND(AC1994&gt;0.12,AD1994&gt;1.01999,AD1994&lt;1.150001,AA1994=TRUE),TRUE,0)</f>
        <v>#DIV/0!</v>
      </c>
      <c r="AF1994" s="5" t="e">
        <f t="shared" si="451"/>
        <v>#DIV/0!</v>
      </c>
      <c r="AG1994" s="5" t="e">
        <f t="shared" si="453"/>
        <v>#DIV/0!</v>
      </c>
      <c r="AH1994" t="e">
        <f t="shared" si="455"/>
        <v>#DIV/0!</v>
      </c>
    </row>
    <row r="1995" spans="1:34" x14ac:dyDescent="0.25">
      <c r="A1995" s="1"/>
      <c r="U1995">
        <f t="shared" si="447"/>
        <v>0</v>
      </c>
      <c r="V1995">
        <f t="shared" si="448"/>
        <v>0</v>
      </c>
      <c r="W1995">
        <f t="shared" si="449"/>
        <v>0</v>
      </c>
      <c r="X1995">
        <f t="shared" si="445"/>
        <v>0</v>
      </c>
      <c r="Y1995">
        <f t="shared" si="446"/>
        <v>0</v>
      </c>
      <c r="Z1995">
        <f t="shared" si="454"/>
        <v>0</v>
      </c>
      <c r="AA1995">
        <f t="shared" si="452"/>
        <v>0</v>
      </c>
      <c r="AB1995">
        <f t="shared" si="450"/>
        <v>0</v>
      </c>
      <c r="AC1995" s="4" t="e">
        <f t="shared" si="456"/>
        <v>#DIV/0!</v>
      </c>
      <c r="AD1995" s="4" t="e">
        <f t="shared" si="457"/>
        <v>#DIV/0!</v>
      </c>
      <c r="AE1995" s="2" t="e">
        <f t="shared" si="458"/>
        <v>#DIV/0!</v>
      </c>
      <c r="AF1995" s="5" t="e">
        <f t="shared" si="451"/>
        <v>#DIV/0!</v>
      </c>
      <c r="AG1995" s="5" t="e">
        <f t="shared" si="453"/>
        <v>#DIV/0!</v>
      </c>
      <c r="AH1995" t="e">
        <f t="shared" si="455"/>
        <v>#DIV/0!</v>
      </c>
    </row>
    <row r="1996" spans="1:34" x14ac:dyDescent="0.25">
      <c r="A1996" s="1"/>
      <c r="U1996">
        <f t="shared" si="447"/>
        <v>0</v>
      </c>
      <c r="V1996">
        <f t="shared" si="448"/>
        <v>0</v>
      </c>
      <c r="W1996">
        <f t="shared" si="449"/>
        <v>0</v>
      </c>
      <c r="X1996">
        <f t="shared" si="445"/>
        <v>0</v>
      </c>
      <c r="Y1996">
        <f t="shared" si="446"/>
        <v>0</v>
      </c>
      <c r="Z1996">
        <f t="shared" si="454"/>
        <v>0</v>
      </c>
      <c r="AA1996">
        <f t="shared" si="452"/>
        <v>0</v>
      </c>
      <c r="AB1996">
        <f t="shared" si="450"/>
        <v>0</v>
      </c>
      <c r="AC1996" s="4" t="e">
        <f t="shared" si="456"/>
        <v>#DIV/0!</v>
      </c>
      <c r="AD1996" s="4" t="e">
        <f t="shared" si="457"/>
        <v>#DIV/0!</v>
      </c>
      <c r="AE1996" s="2" t="e">
        <f t="shared" si="458"/>
        <v>#DIV/0!</v>
      </c>
      <c r="AF1996" s="5" t="e">
        <f t="shared" si="451"/>
        <v>#DIV/0!</v>
      </c>
      <c r="AG1996" s="5" t="e">
        <f t="shared" si="453"/>
        <v>#DIV/0!</v>
      </c>
      <c r="AH1996" t="e">
        <f t="shared" si="455"/>
        <v>#DIV/0!</v>
      </c>
    </row>
    <row r="1997" spans="1:34" x14ac:dyDescent="0.25">
      <c r="A1997" s="1"/>
      <c r="U1997">
        <f t="shared" si="447"/>
        <v>0</v>
      </c>
      <c r="V1997">
        <f t="shared" si="448"/>
        <v>0</v>
      </c>
      <c r="W1997">
        <f t="shared" si="449"/>
        <v>0</v>
      </c>
      <c r="X1997">
        <f t="shared" si="445"/>
        <v>0</v>
      </c>
      <c r="Y1997">
        <f t="shared" si="446"/>
        <v>0</v>
      </c>
      <c r="Z1997">
        <f t="shared" si="454"/>
        <v>0</v>
      </c>
      <c r="AA1997">
        <f t="shared" si="452"/>
        <v>0</v>
      </c>
      <c r="AB1997">
        <f t="shared" si="450"/>
        <v>0</v>
      </c>
      <c r="AC1997" s="4" t="e">
        <f t="shared" si="456"/>
        <v>#DIV/0!</v>
      </c>
      <c r="AD1997" s="4" t="e">
        <f t="shared" si="457"/>
        <v>#DIV/0!</v>
      </c>
      <c r="AE1997" s="2" t="e">
        <f t="shared" si="458"/>
        <v>#DIV/0!</v>
      </c>
      <c r="AF1997" s="5" t="e">
        <f t="shared" si="451"/>
        <v>#DIV/0!</v>
      </c>
      <c r="AG1997" s="5" t="e">
        <f t="shared" si="453"/>
        <v>#DIV/0!</v>
      </c>
      <c r="AH1997" t="e">
        <f t="shared" si="455"/>
        <v>#DIV/0!</v>
      </c>
    </row>
    <row r="1998" spans="1:34" x14ac:dyDescent="0.25">
      <c r="A1998" s="1"/>
      <c r="U1998">
        <f t="shared" si="447"/>
        <v>0</v>
      </c>
      <c r="V1998">
        <f t="shared" si="448"/>
        <v>0</v>
      </c>
      <c r="W1998">
        <f t="shared" si="449"/>
        <v>0</v>
      </c>
      <c r="X1998">
        <f t="shared" si="445"/>
        <v>0</v>
      </c>
      <c r="Y1998">
        <f t="shared" si="446"/>
        <v>0</v>
      </c>
      <c r="Z1998">
        <f t="shared" si="454"/>
        <v>0</v>
      </c>
      <c r="AA1998">
        <f t="shared" si="452"/>
        <v>0</v>
      </c>
      <c r="AB1998">
        <f t="shared" si="450"/>
        <v>0</v>
      </c>
      <c r="AC1998" s="4" t="e">
        <f t="shared" si="456"/>
        <v>#DIV/0!</v>
      </c>
      <c r="AD1998" s="4" t="e">
        <f t="shared" si="457"/>
        <v>#DIV/0!</v>
      </c>
      <c r="AE1998" s="2" t="e">
        <f t="shared" si="458"/>
        <v>#DIV/0!</v>
      </c>
      <c r="AF1998" s="5" t="e">
        <f t="shared" si="451"/>
        <v>#DIV/0!</v>
      </c>
      <c r="AG1998" s="5" t="e">
        <f t="shared" si="453"/>
        <v>#DIV/0!</v>
      </c>
      <c r="AH1998" t="e">
        <f t="shared" si="455"/>
        <v>#DIV/0!</v>
      </c>
    </row>
    <row r="1999" spans="1:34" x14ac:dyDescent="0.25">
      <c r="A1999" s="1"/>
      <c r="U1999">
        <f t="shared" si="447"/>
        <v>0</v>
      </c>
      <c r="V1999">
        <f t="shared" si="448"/>
        <v>0</v>
      </c>
      <c r="W1999">
        <f t="shared" si="449"/>
        <v>0</v>
      </c>
      <c r="X1999">
        <f t="shared" si="445"/>
        <v>0</v>
      </c>
      <c r="Y1999">
        <f t="shared" si="446"/>
        <v>0</v>
      </c>
      <c r="Z1999">
        <f t="shared" si="454"/>
        <v>0</v>
      </c>
      <c r="AA1999">
        <f t="shared" si="452"/>
        <v>0</v>
      </c>
      <c r="AB1999">
        <f t="shared" si="450"/>
        <v>0</v>
      </c>
      <c r="AC1999" s="4" t="e">
        <f t="shared" si="456"/>
        <v>#DIV/0!</v>
      </c>
      <c r="AD1999" s="4" t="e">
        <f t="shared" si="457"/>
        <v>#DIV/0!</v>
      </c>
      <c r="AE1999" s="2" t="e">
        <f t="shared" si="458"/>
        <v>#DIV/0!</v>
      </c>
      <c r="AF1999" s="5" t="e">
        <f t="shared" si="451"/>
        <v>#DIV/0!</v>
      </c>
      <c r="AG1999" s="5" t="e">
        <f t="shared" si="453"/>
        <v>#DIV/0!</v>
      </c>
      <c r="AH1999" t="e">
        <f t="shared" si="455"/>
        <v>#DIV/0!</v>
      </c>
    </row>
    <row r="2000" spans="1:34" x14ac:dyDescent="0.25">
      <c r="A2000" s="1"/>
      <c r="U2000">
        <f t="shared" si="447"/>
        <v>0</v>
      </c>
      <c r="V2000">
        <f t="shared" si="448"/>
        <v>0</v>
      </c>
      <c r="W2000">
        <f t="shared" si="449"/>
        <v>0</v>
      </c>
      <c r="X2000">
        <f t="shared" si="445"/>
        <v>0</v>
      </c>
      <c r="Y2000">
        <f t="shared" si="446"/>
        <v>0</v>
      </c>
      <c r="Z2000">
        <f t="shared" si="454"/>
        <v>0</v>
      </c>
      <c r="AA2000">
        <f t="shared" si="452"/>
        <v>0</v>
      </c>
      <c r="AB2000">
        <f t="shared" si="450"/>
        <v>0</v>
      </c>
      <c r="AC2000" s="4" t="e">
        <f t="shared" si="456"/>
        <v>#DIV/0!</v>
      </c>
      <c r="AD2000" s="4" t="e">
        <f t="shared" si="457"/>
        <v>#DIV/0!</v>
      </c>
      <c r="AE2000" s="2" t="e">
        <f t="shared" si="458"/>
        <v>#DIV/0!</v>
      </c>
      <c r="AF2000" s="5" t="e">
        <f t="shared" si="451"/>
        <v>#DIV/0!</v>
      </c>
      <c r="AG2000" s="5" t="e">
        <f t="shared" si="453"/>
        <v>#DIV/0!</v>
      </c>
      <c r="AH2000" t="e">
        <f t="shared" si="455"/>
        <v>#DIV/0!</v>
      </c>
    </row>
    <row r="2001" spans="1:34" x14ac:dyDescent="0.25">
      <c r="A2001" s="1"/>
      <c r="U2001">
        <f t="shared" si="447"/>
        <v>0</v>
      </c>
      <c r="V2001">
        <f t="shared" si="448"/>
        <v>0</v>
      </c>
      <c r="W2001">
        <f t="shared" si="449"/>
        <v>0</v>
      </c>
      <c r="X2001">
        <f t="shared" si="445"/>
        <v>0</v>
      </c>
      <c r="Y2001">
        <f t="shared" si="446"/>
        <v>0</v>
      </c>
      <c r="Z2001">
        <f t="shared" si="454"/>
        <v>0</v>
      </c>
      <c r="AA2001">
        <f t="shared" si="452"/>
        <v>0</v>
      </c>
      <c r="AB2001">
        <f t="shared" si="450"/>
        <v>0</v>
      </c>
      <c r="AC2001" s="4" t="e">
        <f t="shared" si="456"/>
        <v>#DIV/0!</v>
      </c>
      <c r="AD2001" s="4" t="e">
        <f t="shared" si="457"/>
        <v>#DIV/0!</v>
      </c>
      <c r="AE2001" s="2" t="e">
        <f t="shared" si="458"/>
        <v>#DIV/0!</v>
      </c>
      <c r="AF2001" s="5" t="e">
        <f t="shared" si="451"/>
        <v>#DIV/0!</v>
      </c>
      <c r="AG2001" s="5" t="e">
        <f t="shared" si="453"/>
        <v>#DIV/0!</v>
      </c>
      <c r="AH2001" t="e">
        <f t="shared" si="455"/>
        <v>#DIV/0!</v>
      </c>
    </row>
    <row r="2002" spans="1:34" x14ac:dyDescent="0.25">
      <c r="A2002" s="1"/>
      <c r="U2002">
        <f t="shared" si="447"/>
        <v>0</v>
      </c>
      <c r="V2002">
        <f t="shared" si="448"/>
        <v>0</v>
      </c>
      <c r="W2002">
        <f t="shared" si="449"/>
        <v>0</v>
      </c>
      <c r="X2002">
        <f t="shared" si="445"/>
        <v>0</v>
      </c>
      <c r="Y2002">
        <f t="shared" si="446"/>
        <v>0</v>
      </c>
      <c r="Z2002">
        <f t="shared" si="454"/>
        <v>0</v>
      </c>
      <c r="AA2002">
        <f t="shared" si="452"/>
        <v>0</v>
      </c>
      <c r="AB2002">
        <f t="shared" si="450"/>
        <v>0</v>
      </c>
      <c r="AC2002" s="4" t="e">
        <f t="shared" si="456"/>
        <v>#DIV/0!</v>
      </c>
      <c r="AD2002" s="4" t="e">
        <f t="shared" si="457"/>
        <v>#DIV/0!</v>
      </c>
      <c r="AE2002" s="2" t="e">
        <f t="shared" si="458"/>
        <v>#DIV/0!</v>
      </c>
      <c r="AF2002" s="5" t="e">
        <f t="shared" si="451"/>
        <v>#DIV/0!</v>
      </c>
      <c r="AG2002" s="5" t="e">
        <f t="shared" si="453"/>
        <v>#DIV/0!</v>
      </c>
      <c r="AH2002" t="e">
        <f t="shared" si="455"/>
        <v>#DIV/0!</v>
      </c>
    </row>
    <row r="2003" spans="1:34" x14ac:dyDescent="0.25">
      <c r="A2003" s="1"/>
      <c r="U2003">
        <f t="shared" si="447"/>
        <v>0</v>
      </c>
      <c r="V2003">
        <f t="shared" si="448"/>
        <v>0</v>
      </c>
      <c r="W2003">
        <f t="shared" si="449"/>
        <v>0</v>
      </c>
      <c r="X2003">
        <f t="shared" si="445"/>
        <v>0</v>
      </c>
      <c r="Y2003">
        <f t="shared" si="446"/>
        <v>0</v>
      </c>
      <c r="Z2003">
        <f t="shared" si="454"/>
        <v>0</v>
      </c>
      <c r="AA2003">
        <f t="shared" si="452"/>
        <v>0</v>
      </c>
      <c r="AB2003">
        <f t="shared" si="450"/>
        <v>0</v>
      </c>
      <c r="AC2003" s="4" t="e">
        <f t="shared" si="456"/>
        <v>#DIV/0!</v>
      </c>
      <c r="AD2003" s="4" t="e">
        <f t="shared" si="457"/>
        <v>#DIV/0!</v>
      </c>
      <c r="AE2003" s="2" t="e">
        <f t="shared" si="458"/>
        <v>#DIV/0!</v>
      </c>
      <c r="AF2003" s="5" t="e">
        <f t="shared" si="451"/>
        <v>#DIV/0!</v>
      </c>
      <c r="AG2003" s="5" t="e">
        <f t="shared" si="453"/>
        <v>#DIV/0!</v>
      </c>
      <c r="AH2003" t="e">
        <f t="shared" si="455"/>
        <v>#DIV/0!</v>
      </c>
    </row>
    <row r="2004" spans="1:34" x14ac:dyDescent="0.25">
      <c r="A2004" s="1"/>
      <c r="U2004">
        <f t="shared" si="447"/>
        <v>0</v>
      </c>
      <c r="V2004">
        <f t="shared" si="448"/>
        <v>0</v>
      </c>
      <c r="W2004">
        <f t="shared" si="449"/>
        <v>0</v>
      </c>
      <c r="X2004">
        <f t="shared" si="445"/>
        <v>0</v>
      </c>
      <c r="Y2004">
        <f t="shared" si="446"/>
        <v>0</v>
      </c>
      <c r="Z2004">
        <f t="shared" si="454"/>
        <v>0</v>
      </c>
      <c r="AA2004">
        <f t="shared" si="452"/>
        <v>0</v>
      </c>
      <c r="AB2004">
        <f t="shared" si="450"/>
        <v>0</v>
      </c>
      <c r="AC2004" s="4" t="e">
        <f t="shared" si="456"/>
        <v>#DIV/0!</v>
      </c>
      <c r="AD2004" s="4" t="e">
        <f t="shared" si="457"/>
        <v>#DIV/0!</v>
      </c>
      <c r="AE2004" s="2" t="e">
        <f t="shared" si="458"/>
        <v>#DIV/0!</v>
      </c>
      <c r="AF2004" s="5" t="e">
        <f t="shared" si="451"/>
        <v>#DIV/0!</v>
      </c>
      <c r="AG2004" s="5" t="e">
        <f t="shared" si="453"/>
        <v>#DIV/0!</v>
      </c>
      <c r="AH2004" t="e">
        <f t="shared" si="455"/>
        <v>#DIV/0!</v>
      </c>
    </row>
    <row r="2005" spans="1:34" x14ac:dyDescent="0.25">
      <c r="A2005" s="1"/>
      <c r="U2005">
        <f t="shared" si="447"/>
        <v>0</v>
      </c>
      <c r="V2005">
        <f t="shared" si="448"/>
        <v>0</v>
      </c>
      <c r="W2005">
        <f t="shared" si="449"/>
        <v>0</v>
      </c>
      <c r="X2005">
        <f t="shared" si="445"/>
        <v>0</v>
      </c>
      <c r="Y2005">
        <f t="shared" si="446"/>
        <v>0</v>
      </c>
      <c r="Z2005">
        <f t="shared" si="454"/>
        <v>0</v>
      </c>
      <c r="AA2005">
        <f t="shared" si="452"/>
        <v>0</v>
      </c>
      <c r="AB2005">
        <f t="shared" si="450"/>
        <v>0</v>
      </c>
      <c r="AC2005" s="4" t="e">
        <f t="shared" si="456"/>
        <v>#DIV/0!</v>
      </c>
      <c r="AD2005" s="4" t="e">
        <f t="shared" si="457"/>
        <v>#DIV/0!</v>
      </c>
      <c r="AE2005" s="2" t="e">
        <f t="shared" si="458"/>
        <v>#DIV/0!</v>
      </c>
      <c r="AF2005" s="5" t="e">
        <f t="shared" si="451"/>
        <v>#DIV/0!</v>
      </c>
      <c r="AG2005" s="5" t="e">
        <f t="shared" si="453"/>
        <v>#DIV/0!</v>
      </c>
      <c r="AH2005" t="e">
        <f t="shared" si="455"/>
        <v>#DIV/0!</v>
      </c>
    </row>
    <row r="2006" spans="1:34" x14ac:dyDescent="0.25">
      <c r="A2006" s="1"/>
      <c r="U2006">
        <f t="shared" si="447"/>
        <v>0</v>
      </c>
      <c r="V2006">
        <f t="shared" si="448"/>
        <v>0</v>
      </c>
      <c r="W2006">
        <f t="shared" si="449"/>
        <v>0</v>
      </c>
      <c r="X2006">
        <f t="shared" si="445"/>
        <v>0</v>
      </c>
      <c r="Y2006">
        <f t="shared" si="446"/>
        <v>0</v>
      </c>
      <c r="Z2006">
        <f t="shared" si="454"/>
        <v>0</v>
      </c>
      <c r="AA2006">
        <f t="shared" si="452"/>
        <v>0</v>
      </c>
      <c r="AB2006">
        <f t="shared" si="450"/>
        <v>0</v>
      </c>
      <c r="AC2006" s="4" t="e">
        <f t="shared" si="456"/>
        <v>#DIV/0!</v>
      </c>
      <c r="AD2006" s="4" t="e">
        <f t="shared" si="457"/>
        <v>#DIV/0!</v>
      </c>
      <c r="AE2006" s="2" t="e">
        <f t="shared" si="458"/>
        <v>#DIV/0!</v>
      </c>
      <c r="AF2006" s="5" t="e">
        <f t="shared" si="451"/>
        <v>#DIV/0!</v>
      </c>
      <c r="AG2006" s="5" t="e">
        <f t="shared" si="453"/>
        <v>#DIV/0!</v>
      </c>
      <c r="AH2006" t="e">
        <f t="shared" si="455"/>
        <v>#DIV/0!</v>
      </c>
    </row>
    <row r="2007" spans="1:34" x14ac:dyDescent="0.25">
      <c r="A2007" s="1"/>
      <c r="U2007">
        <f t="shared" si="447"/>
        <v>0</v>
      </c>
      <c r="V2007">
        <f t="shared" si="448"/>
        <v>0</v>
      </c>
      <c r="W2007">
        <f t="shared" si="449"/>
        <v>0</v>
      </c>
      <c r="X2007">
        <f t="shared" si="445"/>
        <v>0</v>
      </c>
      <c r="Y2007">
        <f t="shared" si="446"/>
        <v>0</v>
      </c>
      <c r="Z2007">
        <f t="shared" si="454"/>
        <v>0</v>
      </c>
      <c r="AA2007">
        <f t="shared" si="452"/>
        <v>0</v>
      </c>
      <c r="AB2007">
        <f t="shared" si="450"/>
        <v>0</v>
      </c>
      <c r="AC2007" s="4" t="e">
        <f t="shared" si="456"/>
        <v>#DIV/0!</v>
      </c>
      <c r="AD2007" s="4" t="e">
        <f t="shared" si="457"/>
        <v>#DIV/0!</v>
      </c>
      <c r="AE2007" s="2" t="e">
        <f t="shared" si="458"/>
        <v>#DIV/0!</v>
      </c>
      <c r="AF2007" s="5" t="e">
        <f t="shared" si="451"/>
        <v>#DIV/0!</v>
      </c>
      <c r="AG2007" s="5" t="e">
        <f t="shared" si="453"/>
        <v>#DIV/0!</v>
      </c>
      <c r="AH2007" t="e">
        <f t="shared" si="455"/>
        <v>#DIV/0!</v>
      </c>
    </row>
    <row r="2008" spans="1:34" x14ac:dyDescent="0.25">
      <c r="A2008" s="1"/>
      <c r="U2008">
        <f t="shared" si="447"/>
        <v>0</v>
      </c>
      <c r="V2008">
        <f t="shared" si="448"/>
        <v>0</v>
      </c>
      <c r="W2008">
        <f t="shared" si="449"/>
        <v>0</v>
      </c>
      <c r="X2008">
        <f t="shared" si="445"/>
        <v>0</v>
      </c>
      <c r="Y2008">
        <f t="shared" si="446"/>
        <v>0</v>
      </c>
      <c r="Z2008">
        <f t="shared" si="454"/>
        <v>0</v>
      </c>
      <c r="AA2008">
        <f t="shared" si="452"/>
        <v>0</v>
      </c>
      <c r="AB2008">
        <f t="shared" si="450"/>
        <v>0</v>
      </c>
      <c r="AC2008" s="4" t="e">
        <f t="shared" si="456"/>
        <v>#DIV/0!</v>
      </c>
      <c r="AD2008" s="4" t="e">
        <f t="shared" si="457"/>
        <v>#DIV/0!</v>
      </c>
      <c r="AE2008" s="2" t="e">
        <f t="shared" si="458"/>
        <v>#DIV/0!</v>
      </c>
      <c r="AF2008" s="5" t="e">
        <f t="shared" si="451"/>
        <v>#DIV/0!</v>
      </c>
      <c r="AG2008" s="5" t="e">
        <f t="shared" si="453"/>
        <v>#DIV/0!</v>
      </c>
      <c r="AH2008" t="e">
        <f t="shared" si="455"/>
        <v>#DIV/0!</v>
      </c>
    </row>
    <row r="2009" spans="1:34" x14ac:dyDescent="0.25">
      <c r="A2009" s="1"/>
      <c r="U2009">
        <f t="shared" si="447"/>
        <v>0</v>
      </c>
      <c r="V2009">
        <f t="shared" si="448"/>
        <v>0</v>
      </c>
      <c r="W2009">
        <f t="shared" si="449"/>
        <v>0</v>
      </c>
      <c r="X2009">
        <f t="shared" si="445"/>
        <v>0</v>
      </c>
      <c r="Y2009">
        <f t="shared" si="446"/>
        <v>0</v>
      </c>
      <c r="Z2009">
        <f t="shared" si="454"/>
        <v>0</v>
      </c>
      <c r="AA2009">
        <f t="shared" si="452"/>
        <v>0</v>
      </c>
      <c r="AB2009">
        <f t="shared" si="450"/>
        <v>0</v>
      </c>
      <c r="AC2009" s="4" t="e">
        <f t="shared" si="456"/>
        <v>#DIV/0!</v>
      </c>
      <c r="AD2009" s="4" t="e">
        <f t="shared" si="457"/>
        <v>#DIV/0!</v>
      </c>
      <c r="AE2009" s="2" t="e">
        <f t="shared" si="458"/>
        <v>#DIV/0!</v>
      </c>
      <c r="AF2009" s="5" t="e">
        <f t="shared" si="451"/>
        <v>#DIV/0!</v>
      </c>
      <c r="AG2009" s="5" t="e">
        <f t="shared" si="453"/>
        <v>#DIV/0!</v>
      </c>
      <c r="AH2009" t="e">
        <f t="shared" si="455"/>
        <v>#DIV/0!</v>
      </c>
    </row>
    <row r="2010" spans="1:34" x14ac:dyDescent="0.25">
      <c r="A2010" s="1"/>
      <c r="U2010">
        <f t="shared" si="447"/>
        <v>0</v>
      </c>
      <c r="V2010">
        <f t="shared" si="448"/>
        <v>0</v>
      </c>
      <c r="W2010">
        <f t="shared" si="449"/>
        <v>0</v>
      </c>
      <c r="X2010">
        <f t="shared" si="445"/>
        <v>0</v>
      </c>
      <c r="Y2010">
        <f t="shared" si="446"/>
        <v>0</v>
      </c>
      <c r="Z2010">
        <f t="shared" si="454"/>
        <v>0</v>
      </c>
      <c r="AA2010">
        <f t="shared" si="452"/>
        <v>0</v>
      </c>
      <c r="AB2010">
        <f t="shared" si="450"/>
        <v>0</v>
      </c>
      <c r="AC2010" s="4" t="e">
        <f t="shared" si="456"/>
        <v>#DIV/0!</v>
      </c>
      <c r="AD2010" s="4" t="e">
        <f t="shared" si="457"/>
        <v>#DIV/0!</v>
      </c>
      <c r="AE2010" s="2" t="e">
        <f t="shared" si="458"/>
        <v>#DIV/0!</v>
      </c>
      <c r="AF2010" s="5" t="e">
        <f t="shared" si="451"/>
        <v>#DIV/0!</v>
      </c>
      <c r="AG2010" s="5" t="e">
        <f t="shared" si="453"/>
        <v>#DIV/0!</v>
      </c>
      <c r="AH2010" t="e">
        <f t="shared" si="455"/>
        <v>#DIV/0!</v>
      </c>
    </row>
    <row r="2011" spans="1:34" x14ac:dyDescent="0.25">
      <c r="A2011" s="1"/>
      <c r="U2011">
        <f t="shared" si="447"/>
        <v>0</v>
      </c>
      <c r="V2011">
        <f t="shared" si="448"/>
        <v>0</v>
      </c>
      <c r="W2011">
        <f t="shared" si="449"/>
        <v>0</v>
      </c>
      <c r="X2011">
        <f t="shared" si="445"/>
        <v>0</v>
      </c>
      <c r="Y2011">
        <f t="shared" si="446"/>
        <v>0</v>
      </c>
      <c r="Z2011">
        <f t="shared" si="454"/>
        <v>0</v>
      </c>
      <c r="AA2011">
        <f t="shared" si="452"/>
        <v>0</v>
      </c>
      <c r="AB2011">
        <f t="shared" si="450"/>
        <v>0</v>
      </c>
      <c r="AC2011" s="4" t="e">
        <f t="shared" si="456"/>
        <v>#DIV/0!</v>
      </c>
      <c r="AD2011" s="4" t="e">
        <f t="shared" si="457"/>
        <v>#DIV/0!</v>
      </c>
      <c r="AE2011" s="2" t="e">
        <f t="shared" si="458"/>
        <v>#DIV/0!</v>
      </c>
      <c r="AF2011" s="5" t="e">
        <f t="shared" si="451"/>
        <v>#DIV/0!</v>
      </c>
      <c r="AG2011" s="5" t="e">
        <f t="shared" si="453"/>
        <v>#DIV/0!</v>
      </c>
      <c r="AH2011" t="e">
        <f t="shared" si="455"/>
        <v>#DIV/0!</v>
      </c>
    </row>
    <row r="2012" spans="1:34" x14ac:dyDescent="0.25">
      <c r="A2012" s="1"/>
      <c r="U2012">
        <f t="shared" si="447"/>
        <v>0</v>
      </c>
      <c r="V2012">
        <f t="shared" si="448"/>
        <v>0</v>
      </c>
      <c r="W2012">
        <f t="shared" si="449"/>
        <v>0</v>
      </c>
      <c r="X2012">
        <f t="shared" si="445"/>
        <v>0</v>
      </c>
      <c r="Y2012">
        <f t="shared" si="446"/>
        <v>0</v>
      </c>
      <c r="Z2012">
        <f t="shared" si="454"/>
        <v>0</v>
      </c>
      <c r="AA2012">
        <f t="shared" si="452"/>
        <v>0</v>
      </c>
      <c r="AB2012">
        <f t="shared" si="450"/>
        <v>0</v>
      </c>
      <c r="AC2012" s="4" t="e">
        <f t="shared" si="456"/>
        <v>#DIV/0!</v>
      </c>
      <c r="AD2012" s="4" t="e">
        <f t="shared" si="457"/>
        <v>#DIV/0!</v>
      </c>
      <c r="AE2012" s="2" t="e">
        <f t="shared" si="458"/>
        <v>#DIV/0!</v>
      </c>
      <c r="AF2012" s="5" t="e">
        <f t="shared" si="451"/>
        <v>#DIV/0!</v>
      </c>
      <c r="AG2012" s="5" t="e">
        <f t="shared" si="453"/>
        <v>#DIV/0!</v>
      </c>
      <c r="AH2012" t="e">
        <f t="shared" si="455"/>
        <v>#DIV/0!</v>
      </c>
    </row>
    <row r="2013" spans="1:34" x14ac:dyDescent="0.25">
      <c r="A2013" s="1"/>
      <c r="U2013">
        <f t="shared" si="447"/>
        <v>0</v>
      </c>
      <c r="V2013">
        <f t="shared" si="448"/>
        <v>0</v>
      </c>
      <c r="W2013">
        <f t="shared" si="449"/>
        <v>0</v>
      </c>
      <c r="X2013">
        <f t="shared" si="445"/>
        <v>0</v>
      </c>
      <c r="Y2013">
        <f t="shared" si="446"/>
        <v>0</v>
      </c>
      <c r="Z2013">
        <f t="shared" si="454"/>
        <v>0</v>
      </c>
      <c r="AA2013">
        <f t="shared" si="452"/>
        <v>0</v>
      </c>
      <c r="AB2013">
        <f t="shared" si="450"/>
        <v>0</v>
      </c>
      <c r="AC2013" s="4" t="e">
        <f t="shared" si="456"/>
        <v>#DIV/0!</v>
      </c>
      <c r="AD2013" s="4" t="e">
        <f t="shared" si="457"/>
        <v>#DIV/0!</v>
      </c>
      <c r="AE2013" s="2" t="e">
        <f t="shared" si="458"/>
        <v>#DIV/0!</v>
      </c>
      <c r="AF2013" s="5" t="e">
        <f t="shared" si="451"/>
        <v>#DIV/0!</v>
      </c>
      <c r="AG2013" s="5" t="e">
        <f t="shared" si="453"/>
        <v>#DIV/0!</v>
      </c>
      <c r="AH2013" t="e">
        <f t="shared" si="455"/>
        <v>#DIV/0!</v>
      </c>
    </row>
    <row r="2014" spans="1:34" x14ac:dyDescent="0.25">
      <c r="A2014" s="1"/>
      <c r="U2014">
        <f t="shared" si="447"/>
        <v>0</v>
      </c>
      <c r="V2014">
        <f t="shared" si="448"/>
        <v>0</v>
      </c>
      <c r="W2014">
        <f t="shared" si="449"/>
        <v>0</v>
      </c>
      <c r="X2014">
        <f t="shared" si="445"/>
        <v>0</v>
      </c>
      <c r="Y2014">
        <f t="shared" si="446"/>
        <v>0</v>
      </c>
      <c r="Z2014">
        <f t="shared" si="454"/>
        <v>0</v>
      </c>
      <c r="AA2014">
        <f t="shared" si="452"/>
        <v>0</v>
      </c>
      <c r="AB2014">
        <f t="shared" si="450"/>
        <v>0</v>
      </c>
      <c r="AC2014" s="4" t="e">
        <f t="shared" si="456"/>
        <v>#DIV/0!</v>
      </c>
      <c r="AD2014" s="4" t="e">
        <f t="shared" si="457"/>
        <v>#DIV/0!</v>
      </c>
      <c r="AE2014" s="2" t="e">
        <f t="shared" si="458"/>
        <v>#DIV/0!</v>
      </c>
      <c r="AF2014" s="5" t="e">
        <f t="shared" si="451"/>
        <v>#DIV/0!</v>
      </c>
      <c r="AG2014" s="5" t="e">
        <f t="shared" si="453"/>
        <v>#DIV/0!</v>
      </c>
      <c r="AH2014" t="e">
        <f t="shared" si="455"/>
        <v>#DIV/0!</v>
      </c>
    </row>
    <row r="2015" spans="1:34" x14ac:dyDescent="0.25">
      <c r="A2015" s="1"/>
      <c r="U2015">
        <f t="shared" si="447"/>
        <v>0</v>
      </c>
      <c r="V2015">
        <f t="shared" si="448"/>
        <v>0</v>
      </c>
      <c r="W2015">
        <f t="shared" si="449"/>
        <v>0</v>
      </c>
      <c r="X2015">
        <f t="shared" si="445"/>
        <v>0</v>
      </c>
      <c r="Y2015">
        <f t="shared" si="446"/>
        <v>0</v>
      </c>
      <c r="Z2015">
        <f t="shared" si="454"/>
        <v>0</v>
      </c>
      <c r="AA2015">
        <f t="shared" si="452"/>
        <v>0</v>
      </c>
      <c r="AB2015">
        <f t="shared" si="450"/>
        <v>0</v>
      </c>
      <c r="AC2015" s="4" t="e">
        <f t="shared" si="456"/>
        <v>#DIV/0!</v>
      </c>
      <c r="AD2015" s="4" t="e">
        <f t="shared" si="457"/>
        <v>#DIV/0!</v>
      </c>
      <c r="AE2015" s="2" t="e">
        <f t="shared" si="458"/>
        <v>#DIV/0!</v>
      </c>
      <c r="AF2015" s="5" t="e">
        <f t="shared" si="451"/>
        <v>#DIV/0!</v>
      </c>
      <c r="AG2015" s="5" t="e">
        <f t="shared" si="453"/>
        <v>#DIV/0!</v>
      </c>
      <c r="AH2015" t="e">
        <f t="shared" si="455"/>
        <v>#DIV/0!</v>
      </c>
    </row>
    <row r="2016" spans="1:34" x14ac:dyDescent="0.25">
      <c r="A2016" s="1"/>
      <c r="U2016">
        <f t="shared" si="447"/>
        <v>0</v>
      </c>
      <c r="V2016">
        <f t="shared" si="448"/>
        <v>0</v>
      </c>
      <c r="W2016">
        <f t="shared" si="449"/>
        <v>0</v>
      </c>
      <c r="X2016">
        <f t="shared" si="445"/>
        <v>0</v>
      </c>
      <c r="Y2016">
        <f t="shared" si="446"/>
        <v>0</v>
      </c>
      <c r="Z2016">
        <f t="shared" si="454"/>
        <v>0</v>
      </c>
      <c r="AA2016">
        <f t="shared" si="452"/>
        <v>0</v>
      </c>
      <c r="AB2016">
        <f t="shared" si="450"/>
        <v>0</v>
      </c>
      <c r="AC2016" s="4" t="e">
        <f t="shared" si="456"/>
        <v>#DIV/0!</v>
      </c>
      <c r="AD2016" s="4" t="e">
        <f t="shared" si="457"/>
        <v>#DIV/0!</v>
      </c>
      <c r="AE2016" s="2" t="e">
        <f t="shared" si="458"/>
        <v>#DIV/0!</v>
      </c>
      <c r="AF2016" s="5" t="e">
        <f t="shared" si="451"/>
        <v>#DIV/0!</v>
      </c>
      <c r="AG2016" s="5" t="e">
        <f t="shared" si="453"/>
        <v>#DIV/0!</v>
      </c>
      <c r="AH2016" t="e">
        <f t="shared" si="455"/>
        <v>#DIV/0!</v>
      </c>
    </row>
    <row r="2017" spans="1:34" x14ac:dyDescent="0.25">
      <c r="A2017" s="1"/>
      <c r="U2017">
        <f t="shared" si="447"/>
        <v>0</v>
      </c>
      <c r="V2017">
        <f t="shared" si="448"/>
        <v>0</v>
      </c>
      <c r="W2017">
        <f t="shared" si="449"/>
        <v>0</v>
      </c>
      <c r="X2017">
        <f t="shared" si="445"/>
        <v>0</v>
      </c>
      <c r="Y2017">
        <f t="shared" si="446"/>
        <v>0</v>
      </c>
      <c r="Z2017">
        <f t="shared" si="454"/>
        <v>0</v>
      </c>
      <c r="AA2017">
        <f t="shared" si="452"/>
        <v>0</v>
      </c>
      <c r="AB2017">
        <f t="shared" si="450"/>
        <v>0</v>
      </c>
      <c r="AC2017" s="4" t="e">
        <f t="shared" si="456"/>
        <v>#DIV/0!</v>
      </c>
      <c r="AD2017" s="4" t="e">
        <f t="shared" si="457"/>
        <v>#DIV/0!</v>
      </c>
      <c r="AE2017" s="2" t="e">
        <f t="shared" si="458"/>
        <v>#DIV/0!</v>
      </c>
      <c r="AF2017" s="5" t="e">
        <f t="shared" si="451"/>
        <v>#DIV/0!</v>
      </c>
      <c r="AG2017" s="5" t="e">
        <f t="shared" si="453"/>
        <v>#DIV/0!</v>
      </c>
      <c r="AH2017" t="e">
        <f t="shared" si="455"/>
        <v>#DIV/0!</v>
      </c>
    </row>
    <row r="2018" spans="1:34" x14ac:dyDescent="0.25">
      <c r="A2018" s="1"/>
      <c r="U2018">
        <f t="shared" si="447"/>
        <v>0</v>
      </c>
      <c r="V2018">
        <f t="shared" si="448"/>
        <v>0</v>
      </c>
      <c r="W2018">
        <f t="shared" si="449"/>
        <v>0</v>
      </c>
      <c r="X2018">
        <f t="shared" si="445"/>
        <v>0</v>
      </c>
      <c r="Y2018">
        <f t="shared" si="446"/>
        <v>0</v>
      </c>
      <c r="Z2018">
        <f t="shared" si="454"/>
        <v>0</v>
      </c>
      <c r="AA2018">
        <f t="shared" si="452"/>
        <v>0</v>
      </c>
      <c r="AB2018">
        <f t="shared" si="450"/>
        <v>0</v>
      </c>
      <c r="AC2018" s="4" t="e">
        <f t="shared" si="456"/>
        <v>#DIV/0!</v>
      </c>
      <c r="AD2018" s="4" t="e">
        <f t="shared" si="457"/>
        <v>#DIV/0!</v>
      </c>
      <c r="AE2018" s="2" t="e">
        <f t="shared" si="458"/>
        <v>#DIV/0!</v>
      </c>
      <c r="AF2018" s="5" t="e">
        <f t="shared" si="451"/>
        <v>#DIV/0!</v>
      </c>
      <c r="AG2018" s="5" t="e">
        <f t="shared" si="453"/>
        <v>#DIV/0!</v>
      </c>
      <c r="AH2018" t="e">
        <f t="shared" si="455"/>
        <v>#DIV/0!</v>
      </c>
    </row>
    <row r="2019" spans="1:34" x14ac:dyDescent="0.25">
      <c r="A2019" s="1"/>
      <c r="U2019">
        <f t="shared" si="447"/>
        <v>0</v>
      </c>
      <c r="V2019">
        <f t="shared" si="448"/>
        <v>0</v>
      </c>
      <c r="W2019">
        <f t="shared" si="449"/>
        <v>0</v>
      </c>
      <c r="X2019">
        <f t="shared" si="445"/>
        <v>0</v>
      </c>
      <c r="Y2019">
        <f t="shared" si="446"/>
        <v>0</v>
      </c>
      <c r="Z2019">
        <f t="shared" si="454"/>
        <v>0</v>
      </c>
      <c r="AA2019">
        <f t="shared" si="452"/>
        <v>0</v>
      </c>
      <c r="AB2019">
        <f t="shared" si="450"/>
        <v>0</v>
      </c>
      <c r="AC2019" s="4" t="e">
        <f t="shared" si="456"/>
        <v>#DIV/0!</v>
      </c>
      <c r="AD2019" s="4" t="e">
        <f t="shared" si="457"/>
        <v>#DIV/0!</v>
      </c>
      <c r="AE2019" s="2" t="e">
        <f t="shared" si="458"/>
        <v>#DIV/0!</v>
      </c>
      <c r="AF2019" s="5" t="e">
        <f t="shared" si="451"/>
        <v>#DIV/0!</v>
      </c>
      <c r="AG2019" s="5" t="e">
        <f t="shared" si="453"/>
        <v>#DIV/0!</v>
      </c>
      <c r="AH2019" t="e">
        <f t="shared" si="455"/>
        <v>#DIV/0!</v>
      </c>
    </row>
    <row r="2020" spans="1:34" x14ac:dyDescent="0.25">
      <c r="A2020" s="1"/>
      <c r="U2020">
        <f t="shared" si="447"/>
        <v>0</v>
      </c>
      <c r="V2020">
        <f t="shared" si="448"/>
        <v>0</v>
      </c>
      <c r="W2020">
        <f t="shared" si="449"/>
        <v>0</v>
      </c>
      <c r="X2020">
        <f t="shared" si="445"/>
        <v>0</v>
      </c>
      <c r="Y2020">
        <f t="shared" si="446"/>
        <v>0</v>
      </c>
      <c r="Z2020">
        <f t="shared" si="454"/>
        <v>0</v>
      </c>
      <c r="AA2020">
        <f t="shared" si="452"/>
        <v>0</v>
      </c>
      <c r="AB2020">
        <f t="shared" si="450"/>
        <v>0</v>
      </c>
      <c r="AC2020" s="4" t="e">
        <f t="shared" si="456"/>
        <v>#DIV/0!</v>
      </c>
      <c r="AD2020" s="4" t="e">
        <f t="shared" si="457"/>
        <v>#DIV/0!</v>
      </c>
      <c r="AE2020" s="2" t="e">
        <f t="shared" si="458"/>
        <v>#DIV/0!</v>
      </c>
      <c r="AF2020" s="5" t="e">
        <f t="shared" si="451"/>
        <v>#DIV/0!</v>
      </c>
      <c r="AG2020" s="5" t="e">
        <f t="shared" si="453"/>
        <v>#DIV/0!</v>
      </c>
      <c r="AH2020" t="e">
        <f t="shared" si="455"/>
        <v>#DIV/0!</v>
      </c>
    </row>
    <row r="2021" spans="1:34" x14ac:dyDescent="0.25">
      <c r="A2021" s="1"/>
      <c r="U2021">
        <f t="shared" si="447"/>
        <v>0</v>
      </c>
      <c r="V2021">
        <f t="shared" si="448"/>
        <v>0</v>
      </c>
      <c r="W2021">
        <f t="shared" si="449"/>
        <v>0</v>
      </c>
      <c r="X2021">
        <f t="shared" si="445"/>
        <v>0</v>
      </c>
      <c r="Y2021">
        <f t="shared" si="446"/>
        <v>0</v>
      </c>
      <c r="Z2021">
        <f t="shared" si="454"/>
        <v>0</v>
      </c>
      <c r="AA2021">
        <f t="shared" si="452"/>
        <v>0</v>
      </c>
      <c r="AB2021">
        <f t="shared" si="450"/>
        <v>0</v>
      </c>
      <c r="AC2021" s="4" t="e">
        <f t="shared" si="456"/>
        <v>#DIV/0!</v>
      </c>
      <c r="AD2021" s="4" t="e">
        <f t="shared" si="457"/>
        <v>#DIV/0!</v>
      </c>
      <c r="AE2021" s="2" t="e">
        <f t="shared" si="458"/>
        <v>#DIV/0!</v>
      </c>
      <c r="AF2021" s="5" t="e">
        <f t="shared" si="451"/>
        <v>#DIV/0!</v>
      </c>
      <c r="AG2021" s="5" t="e">
        <f t="shared" si="453"/>
        <v>#DIV/0!</v>
      </c>
      <c r="AH2021" t="e">
        <f t="shared" si="455"/>
        <v>#DIV/0!</v>
      </c>
    </row>
    <row r="2022" spans="1:34" x14ac:dyDescent="0.25">
      <c r="A2022" s="1"/>
      <c r="U2022">
        <f t="shared" si="447"/>
        <v>0</v>
      </c>
      <c r="V2022">
        <f t="shared" si="448"/>
        <v>0</v>
      </c>
      <c r="W2022">
        <f t="shared" si="449"/>
        <v>0</v>
      </c>
      <c r="X2022">
        <f t="shared" si="445"/>
        <v>0</v>
      </c>
      <c r="Y2022">
        <f t="shared" si="446"/>
        <v>0</v>
      </c>
      <c r="Z2022">
        <f t="shared" si="454"/>
        <v>0</v>
      </c>
      <c r="AA2022">
        <f t="shared" si="452"/>
        <v>0</v>
      </c>
      <c r="AB2022">
        <f t="shared" si="450"/>
        <v>0</v>
      </c>
      <c r="AC2022" s="4" t="e">
        <f t="shared" si="456"/>
        <v>#DIV/0!</v>
      </c>
      <c r="AD2022" s="4" t="e">
        <f t="shared" si="457"/>
        <v>#DIV/0!</v>
      </c>
      <c r="AE2022" s="2" t="e">
        <f t="shared" si="458"/>
        <v>#DIV/0!</v>
      </c>
      <c r="AF2022" s="5" t="e">
        <f t="shared" si="451"/>
        <v>#DIV/0!</v>
      </c>
      <c r="AG2022" s="5" t="e">
        <f t="shared" si="453"/>
        <v>#DIV/0!</v>
      </c>
      <c r="AH2022" t="e">
        <f t="shared" si="455"/>
        <v>#DIV/0!</v>
      </c>
    </row>
    <row r="2023" spans="1:34" x14ac:dyDescent="0.25">
      <c r="A2023" s="1"/>
      <c r="U2023">
        <f t="shared" si="447"/>
        <v>0</v>
      </c>
      <c r="V2023">
        <f t="shared" si="448"/>
        <v>0</v>
      </c>
      <c r="W2023">
        <f t="shared" si="449"/>
        <v>0</v>
      </c>
      <c r="X2023">
        <f t="shared" si="445"/>
        <v>0</v>
      </c>
      <c r="Y2023">
        <f t="shared" si="446"/>
        <v>0</v>
      </c>
      <c r="Z2023">
        <f t="shared" si="454"/>
        <v>0</v>
      </c>
      <c r="AA2023">
        <f t="shared" si="452"/>
        <v>0</v>
      </c>
      <c r="AB2023">
        <f t="shared" si="450"/>
        <v>0</v>
      </c>
      <c r="AC2023" s="4" t="e">
        <f t="shared" si="456"/>
        <v>#DIV/0!</v>
      </c>
      <c r="AD2023" s="4" t="e">
        <f t="shared" si="457"/>
        <v>#DIV/0!</v>
      </c>
      <c r="AE2023" s="2" t="e">
        <f t="shared" si="458"/>
        <v>#DIV/0!</v>
      </c>
      <c r="AF2023" s="5" t="e">
        <f t="shared" si="451"/>
        <v>#DIV/0!</v>
      </c>
      <c r="AG2023" s="5" t="e">
        <f t="shared" si="453"/>
        <v>#DIV/0!</v>
      </c>
      <c r="AH2023" t="e">
        <f t="shared" si="455"/>
        <v>#DIV/0!</v>
      </c>
    </row>
    <row r="2024" spans="1:34" x14ac:dyDescent="0.25">
      <c r="A2024" s="1"/>
      <c r="U2024">
        <f t="shared" si="447"/>
        <v>0</v>
      </c>
      <c r="V2024">
        <f t="shared" si="448"/>
        <v>0</v>
      </c>
      <c r="W2024">
        <f t="shared" si="449"/>
        <v>0</v>
      </c>
      <c r="X2024">
        <f t="shared" si="445"/>
        <v>0</v>
      </c>
      <c r="Y2024">
        <f t="shared" si="446"/>
        <v>0</v>
      </c>
      <c r="Z2024">
        <f t="shared" si="454"/>
        <v>0</v>
      </c>
      <c r="AA2024">
        <f t="shared" si="452"/>
        <v>0</v>
      </c>
      <c r="AB2024">
        <f t="shared" si="450"/>
        <v>0</v>
      </c>
      <c r="AC2024" s="4" t="e">
        <f t="shared" si="456"/>
        <v>#DIV/0!</v>
      </c>
      <c r="AD2024" s="4" t="e">
        <f t="shared" si="457"/>
        <v>#DIV/0!</v>
      </c>
      <c r="AE2024" s="2" t="e">
        <f t="shared" si="458"/>
        <v>#DIV/0!</v>
      </c>
      <c r="AF2024" s="5" t="e">
        <f t="shared" si="451"/>
        <v>#DIV/0!</v>
      </c>
      <c r="AG2024" s="5" t="e">
        <f t="shared" si="453"/>
        <v>#DIV/0!</v>
      </c>
      <c r="AH2024" t="e">
        <f t="shared" si="455"/>
        <v>#DIV/0!</v>
      </c>
    </row>
    <row r="2025" spans="1:34" x14ac:dyDescent="0.25">
      <c r="A2025" s="1"/>
      <c r="U2025">
        <f t="shared" si="447"/>
        <v>0</v>
      </c>
      <c r="V2025">
        <f t="shared" si="448"/>
        <v>0</v>
      </c>
      <c r="W2025">
        <f t="shared" si="449"/>
        <v>0</v>
      </c>
      <c r="X2025">
        <f t="shared" si="445"/>
        <v>0</v>
      </c>
      <c r="Y2025">
        <f t="shared" si="446"/>
        <v>0</v>
      </c>
      <c r="Z2025">
        <f t="shared" si="454"/>
        <v>0</v>
      </c>
      <c r="AA2025">
        <f t="shared" si="452"/>
        <v>0</v>
      </c>
      <c r="AB2025">
        <f t="shared" si="450"/>
        <v>0</v>
      </c>
      <c r="AC2025" s="4" t="e">
        <f t="shared" si="456"/>
        <v>#DIV/0!</v>
      </c>
      <c r="AD2025" s="4" t="e">
        <f t="shared" si="457"/>
        <v>#DIV/0!</v>
      </c>
      <c r="AE2025" s="2" t="e">
        <f t="shared" si="458"/>
        <v>#DIV/0!</v>
      </c>
      <c r="AF2025" s="5" t="e">
        <f t="shared" si="451"/>
        <v>#DIV/0!</v>
      </c>
      <c r="AG2025" s="5" t="e">
        <f t="shared" si="453"/>
        <v>#DIV/0!</v>
      </c>
      <c r="AH2025" t="e">
        <f t="shared" si="455"/>
        <v>#DIV/0!</v>
      </c>
    </row>
    <row r="2026" spans="1:34" x14ac:dyDescent="0.25">
      <c r="A2026" s="1"/>
      <c r="U2026">
        <f t="shared" si="447"/>
        <v>0</v>
      </c>
      <c r="V2026">
        <f t="shared" si="448"/>
        <v>0</v>
      </c>
      <c r="W2026">
        <f t="shared" si="449"/>
        <v>0</v>
      </c>
      <c r="X2026">
        <f t="shared" si="445"/>
        <v>0</v>
      </c>
      <c r="Y2026">
        <f t="shared" si="446"/>
        <v>0</v>
      </c>
      <c r="Z2026">
        <f t="shared" si="454"/>
        <v>0</v>
      </c>
      <c r="AA2026">
        <f t="shared" si="452"/>
        <v>0</v>
      </c>
      <c r="AB2026">
        <f t="shared" si="450"/>
        <v>0</v>
      </c>
      <c r="AC2026" s="4" t="e">
        <f t="shared" si="456"/>
        <v>#DIV/0!</v>
      </c>
      <c r="AD2026" s="4" t="e">
        <f t="shared" si="457"/>
        <v>#DIV/0!</v>
      </c>
      <c r="AE2026" s="2" t="e">
        <f t="shared" si="458"/>
        <v>#DIV/0!</v>
      </c>
      <c r="AF2026" s="5" t="e">
        <f t="shared" si="451"/>
        <v>#DIV/0!</v>
      </c>
      <c r="AG2026" s="5" t="e">
        <f t="shared" si="453"/>
        <v>#DIV/0!</v>
      </c>
      <c r="AH2026" t="e">
        <f t="shared" si="455"/>
        <v>#DIV/0!</v>
      </c>
    </row>
    <row r="2027" spans="1:34" x14ac:dyDescent="0.25">
      <c r="A2027" s="1"/>
      <c r="U2027">
        <f t="shared" si="447"/>
        <v>0</v>
      </c>
      <c r="V2027">
        <f t="shared" si="448"/>
        <v>0</v>
      </c>
      <c r="W2027">
        <f t="shared" si="449"/>
        <v>0</v>
      </c>
      <c r="X2027">
        <f t="shared" si="445"/>
        <v>0</v>
      </c>
      <c r="Y2027">
        <f t="shared" si="446"/>
        <v>0</v>
      </c>
      <c r="Z2027">
        <f t="shared" si="454"/>
        <v>0</v>
      </c>
      <c r="AA2027">
        <f t="shared" si="452"/>
        <v>0</v>
      </c>
      <c r="AB2027">
        <f t="shared" si="450"/>
        <v>0</v>
      </c>
      <c r="AC2027" s="4" t="e">
        <f t="shared" si="456"/>
        <v>#DIV/0!</v>
      </c>
      <c r="AD2027" s="4" t="e">
        <f t="shared" si="457"/>
        <v>#DIV/0!</v>
      </c>
      <c r="AE2027" s="2" t="e">
        <f t="shared" si="458"/>
        <v>#DIV/0!</v>
      </c>
      <c r="AF2027" s="5" t="e">
        <f t="shared" si="451"/>
        <v>#DIV/0!</v>
      </c>
      <c r="AG2027" s="5" t="e">
        <f t="shared" si="453"/>
        <v>#DIV/0!</v>
      </c>
      <c r="AH2027" t="e">
        <f t="shared" si="455"/>
        <v>#DIV/0!</v>
      </c>
    </row>
    <row r="2028" spans="1:34" x14ac:dyDescent="0.25">
      <c r="A2028" s="1"/>
      <c r="U2028">
        <f t="shared" si="447"/>
        <v>0</v>
      </c>
      <c r="V2028">
        <f t="shared" si="448"/>
        <v>0</v>
      </c>
      <c r="W2028">
        <f t="shared" si="449"/>
        <v>0</v>
      </c>
      <c r="X2028">
        <f t="shared" si="445"/>
        <v>0</v>
      </c>
      <c r="Y2028">
        <f t="shared" si="446"/>
        <v>0</v>
      </c>
      <c r="Z2028">
        <f t="shared" si="454"/>
        <v>0</v>
      </c>
      <c r="AA2028">
        <f t="shared" si="452"/>
        <v>0</v>
      </c>
      <c r="AB2028">
        <f t="shared" si="450"/>
        <v>0</v>
      </c>
      <c r="AC2028" s="4" t="e">
        <f t="shared" si="456"/>
        <v>#DIV/0!</v>
      </c>
      <c r="AD2028" s="4" t="e">
        <f t="shared" si="457"/>
        <v>#DIV/0!</v>
      </c>
      <c r="AE2028" s="2" t="e">
        <f t="shared" si="458"/>
        <v>#DIV/0!</v>
      </c>
      <c r="AF2028" s="5" t="e">
        <f t="shared" si="451"/>
        <v>#DIV/0!</v>
      </c>
      <c r="AG2028" s="5" t="e">
        <f t="shared" si="453"/>
        <v>#DIV/0!</v>
      </c>
      <c r="AH2028" t="e">
        <f t="shared" si="455"/>
        <v>#DIV/0!</v>
      </c>
    </row>
    <row r="2029" spans="1:34" x14ac:dyDescent="0.25">
      <c r="A2029" s="1"/>
      <c r="U2029">
        <f t="shared" si="447"/>
        <v>0</v>
      </c>
      <c r="V2029">
        <f t="shared" si="448"/>
        <v>0</v>
      </c>
      <c r="W2029">
        <f t="shared" si="449"/>
        <v>0</v>
      </c>
      <c r="X2029">
        <f t="shared" si="445"/>
        <v>0</v>
      </c>
      <c r="Y2029">
        <f t="shared" si="446"/>
        <v>0</v>
      </c>
      <c r="Z2029">
        <f t="shared" si="454"/>
        <v>0</v>
      </c>
      <c r="AA2029">
        <f t="shared" si="452"/>
        <v>0</v>
      </c>
      <c r="AB2029">
        <f t="shared" si="450"/>
        <v>0</v>
      </c>
      <c r="AC2029" s="4" t="e">
        <f t="shared" si="456"/>
        <v>#DIV/0!</v>
      </c>
      <c r="AD2029" s="4" t="e">
        <f t="shared" si="457"/>
        <v>#DIV/0!</v>
      </c>
      <c r="AE2029" s="2" t="e">
        <f t="shared" si="458"/>
        <v>#DIV/0!</v>
      </c>
      <c r="AF2029" s="5" t="e">
        <f t="shared" si="451"/>
        <v>#DIV/0!</v>
      </c>
      <c r="AG2029" s="5" t="e">
        <f t="shared" si="453"/>
        <v>#DIV/0!</v>
      </c>
      <c r="AH2029" t="e">
        <f t="shared" si="455"/>
        <v>#DIV/0!</v>
      </c>
    </row>
    <row r="2030" spans="1:34" x14ac:dyDescent="0.25">
      <c r="A2030" s="1"/>
      <c r="U2030">
        <f t="shared" si="447"/>
        <v>0</v>
      </c>
      <c r="V2030">
        <f t="shared" si="448"/>
        <v>0</v>
      </c>
      <c r="W2030">
        <f t="shared" si="449"/>
        <v>0</v>
      </c>
      <c r="X2030">
        <f t="shared" si="445"/>
        <v>0</v>
      </c>
      <c r="Y2030">
        <f t="shared" si="446"/>
        <v>0</v>
      </c>
      <c r="Z2030">
        <f t="shared" si="454"/>
        <v>0</v>
      </c>
      <c r="AA2030">
        <f t="shared" si="452"/>
        <v>0</v>
      </c>
      <c r="AB2030">
        <f t="shared" si="450"/>
        <v>0</v>
      </c>
      <c r="AC2030" s="4" t="e">
        <f t="shared" si="456"/>
        <v>#DIV/0!</v>
      </c>
      <c r="AD2030" s="4" t="e">
        <f t="shared" si="457"/>
        <v>#DIV/0!</v>
      </c>
      <c r="AE2030" s="2" t="e">
        <f t="shared" si="458"/>
        <v>#DIV/0!</v>
      </c>
      <c r="AF2030" s="5" t="e">
        <f t="shared" si="451"/>
        <v>#DIV/0!</v>
      </c>
      <c r="AG2030" s="5" t="e">
        <f t="shared" si="453"/>
        <v>#DIV/0!</v>
      </c>
      <c r="AH2030" t="e">
        <f t="shared" si="455"/>
        <v>#DIV/0!</v>
      </c>
    </row>
    <row r="2031" spans="1:34" x14ac:dyDescent="0.25">
      <c r="A2031" s="1"/>
      <c r="U2031">
        <f t="shared" si="447"/>
        <v>0</v>
      </c>
      <c r="V2031">
        <f t="shared" si="448"/>
        <v>0</v>
      </c>
      <c r="W2031">
        <f t="shared" si="449"/>
        <v>0</v>
      </c>
      <c r="X2031">
        <f t="shared" ref="X2031:X2094" si="459">IF(E2031&gt;I2031,TRUE,0)</f>
        <v>0</v>
      </c>
      <c r="Y2031">
        <f t="shared" ref="Y2031:Y2094" si="460">IF(E2030&gt;I2030,TRUE,0)</f>
        <v>0</v>
      </c>
      <c r="Z2031">
        <f t="shared" si="454"/>
        <v>0</v>
      </c>
      <c r="AA2031">
        <f t="shared" si="452"/>
        <v>0</v>
      </c>
      <c r="AB2031">
        <f t="shared" si="450"/>
        <v>0</v>
      </c>
      <c r="AC2031" s="4" t="e">
        <f t="shared" si="456"/>
        <v>#DIV/0!</v>
      </c>
      <c r="AD2031" s="4" t="e">
        <f t="shared" si="457"/>
        <v>#DIV/0!</v>
      </c>
      <c r="AE2031" s="2" t="e">
        <f t="shared" si="458"/>
        <v>#DIV/0!</v>
      </c>
      <c r="AF2031" s="5" t="e">
        <f t="shared" si="451"/>
        <v>#DIV/0!</v>
      </c>
      <c r="AG2031" s="5" t="e">
        <f t="shared" si="453"/>
        <v>#DIV/0!</v>
      </c>
      <c r="AH2031" t="e">
        <f t="shared" si="455"/>
        <v>#DIV/0!</v>
      </c>
    </row>
    <row r="2032" spans="1:34" x14ac:dyDescent="0.25">
      <c r="A2032" s="1"/>
      <c r="U2032">
        <f t="shared" si="447"/>
        <v>0</v>
      </c>
      <c r="V2032">
        <f t="shared" si="448"/>
        <v>0</v>
      </c>
      <c r="W2032">
        <f t="shared" si="449"/>
        <v>0</v>
      </c>
      <c r="X2032">
        <f t="shared" si="459"/>
        <v>0</v>
      </c>
      <c r="Y2032">
        <f t="shared" si="460"/>
        <v>0</v>
      </c>
      <c r="Z2032">
        <f t="shared" si="454"/>
        <v>0</v>
      </c>
      <c r="AA2032">
        <f t="shared" si="452"/>
        <v>0</v>
      </c>
      <c r="AB2032">
        <f t="shared" si="450"/>
        <v>0</v>
      </c>
      <c r="AC2032" s="4" t="e">
        <f t="shared" si="456"/>
        <v>#DIV/0!</v>
      </c>
      <c r="AD2032" s="4" t="e">
        <f t="shared" si="457"/>
        <v>#DIV/0!</v>
      </c>
      <c r="AE2032" s="2" t="e">
        <f t="shared" si="458"/>
        <v>#DIV/0!</v>
      </c>
      <c r="AF2032" s="5" t="e">
        <f t="shared" si="451"/>
        <v>#DIV/0!</v>
      </c>
      <c r="AG2032" s="5" t="e">
        <f t="shared" si="453"/>
        <v>#DIV/0!</v>
      </c>
      <c r="AH2032" t="e">
        <f t="shared" si="455"/>
        <v>#DIV/0!</v>
      </c>
    </row>
    <row r="2033" spans="1:34" x14ac:dyDescent="0.25">
      <c r="A2033" s="1"/>
      <c r="U2033">
        <f t="shared" si="447"/>
        <v>0</v>
      </c>
      <c r="V2033">
        <f t="shared" si="448"/>
        <v>0</v>
      </c>
      <c r="W2033">
        <f t="shared" si="449"/>
        <v>0</v>
      </c>
      <c r="X2033">
        <f t="shared" si="459"/>
        <v>0</v>
      </c>
      <c r="Y2033">
        <f t="shared" si="460"/>
        <v>0</v>
      </c>
      <c r="Z2033">
        <f t="shared" si="454"/>
        <v>0</v>
      </c>
      <c r="AA2033">
        <f t="shared" si="452"/>
        <v>0</v>
      </c>
      <c r="AB2033">
        <f t="shared" si="450"/>
        <v>0</v>
      </c>
      <c r="AC2033" s="4" t="e">
        <f t="shared" si="456"/>
        <v>#DIV/0!</v>
      </c>
      <c r="AD2033" s="4" t="e">
        <f t="shared" si="457"/>
        <v>#DIV/0!</v>
      </c>
      <c r="AE2033" s="2" t="e">
        <f t="shared" si="458"/>
        <v>#DIV/0!</v>
      </c>
      <c r="AF2033" s="5" t="e">
        <f t="shared" si="451"/>
        <v>#DIV/0!</v>
      </c>
      <c r="AG2033" s="5" t="e">
        <f t="shared" si="453"/>
        <v>#DIV/0!</v>
      </c>
      <c r="AH2033" t="e">
        <f t="shared" si="455"/>
        <v>#DIV/0!</v>
      </c>
    </row>
    <row r="2034" spans="1:34" x14ac:dyDescent="0.25">
      <c r="A2034" s="1"/>
      <c r="U2034">
        <f t="shared" si="447"/>
        <v>0</v>
      </c>
      <c r="V2034">
        <f t="shared" si="448"/>
        <v>0</v>
      </c>
      <c r="W2034">
        <f t="shared" si="449"/>
        <v>0</v>
      </c>
      <c r="X2034">
        <f t="shared" si="459"/>
        <v>0</v>
      </c>
      <c r="Y2034">
        <f t="shared" si="460"/>
        <v>0</v>
      </c>
      <c r="Z2034">
        <f t="shared" si="454"/>
        <v>0</v>
      </c>
      <c r="AA2034">
        <f t="shared" si="452"/>
        <v>0</v>
      </c>
      <c r="AB2034">
        <f t="shared" si="450"/>
        <v>0</v>
      </c>
      <c r="AC2034" s="4" t="e">
        <f t="shared" si="456"/>
        <v>#DIV/0!</v>
      </c>
      <c r="AD2034" s="4" t="e">
        <f t="shared" si="457"/>
        <v>#DIV/0!</v>
      </c>
      <c r="AE2034" s="2" t="e">
        <f t="shared" si="458"/>
        <v>#DIV/0!</v>
      </c>
      <c r="AF2034" s="5" t="e">
        <f t="shared" si="451"/>
        <v>#DIV/0!</v>
      </c>
      <c r="AG2034" s="5" t="e">
        <f t="shared" si="453"/>
        <v>#DIV/0!</v>
      </c>
      <c r="AH2034" t="e">
        <f t="shared" si="455"/>
        <v>#DIV/0!</v>
      </c>
    </row>
    <row r="2035" spans="1:34" x14ac:dyDescent="0.25">
      <c r="A2035" s="1"/>
      <c r="U2035">
        <f t="shared" si="447"/>
        <v>0</v>
      </c>
      <c r="V2035">
        <f t="shared" si="448"/>
        <v>0</v>
      </c>
      <c r="W2035">
        <f t="shared" si="449"/>
        <v>0</v>
      </c>
      <c r="X2035">
        <f t="shared" si="459"/>
        <v>0</v>
      </c>
      <c r="Y2035">
        <f t="shared" si="460"/>
        <v>0</v>
      </c>
      <c r="Z2035">
        <f t="shared" si="454"/>
        <v>0</v>
      </c>
      <c r="AA2035">
        <f t="shared" si="452"/>
        <v>0</v>
      </c>
      <c r="AB2035">
        <f t="shared" si="450"/>
        <v>0</v>
      </c>
      <c r="AC2035" s="4" t="e">
        <f t="shared" si="456"/>
        <v>#DIV/0!</v>
      </c>
      <c r="AD2035" s="4" t="e">
        <f t="shared" si="457"/>
        <v>#DIV/0!</v>
      </c>
      <c r="AE2035" s="2" t="e">
        <f t="shared" si="458"/>
        <v>#DIV/0!</v>
      </c>
      <c r="AF2035" s="5" t="e">
        <f t="shared" si="451"/>
        <v>#DIV/0!</v>
      </c>
      <c r="AG2035" s="5" t="e">
        <f t="shared" si="453"/>
        <v>#DIV/0!</v>
      </c>
      <c r="AH2035" t="e">
        <f t="shared" si="455"/>
        <v>#DIV/0!</v>
      </c>
    </row>
    <row r="2036" spans="1:34" x14ac:dyDescent="0.25">
      <c r="A2036" s="1"/>
      <c r="U2036">
        <f t="shared" si="447"/>
        <v>0</v>
      </c>
      <c r="V2036">
        <f t="shared" si="448"/>
        <v>0</v>
      </c>
      <c r="W2036">
        <f t="shared" si="449"/>
        <v>0</v>
      </c>
      <c r="X2036">
        <f t="shared" si="459"/>
        <v>0</v>
      </c>
      <c r="Y2036">
        <f t="shared" si="460"/>
        <v>0</v>
      </c>
      <c r="Z2036">
        <f t="shared" si="454"/>
        <v>0</v>
      </c>
      <c r="AA2036">
        <f t="shared" si="452"/>
        <v>0</v>
      </c>
      <c r="AB2036">
        <f t="shared" si="450"/>
        <v>0</v>
      </c>
      <c r="AC2036" s="4" t="e">
        <f t="shared" si="456"/>
        <v>#DIV/0!</v>
      </c>
      <c r="AD2036" s="4" t="e">
        <f t="shared" si="457"/>
        <v>#DIV/0!</v>
      </c>
      <c r="AE2036" s="2" t="e">
        <f t="shared" si="458"/>
        <v>#DIV/0!</v>
      </c>
      <c r="AF2036" s="5" t="e">
        <f t="shared" si="451"/>
        <v>#DIV/0!</v>
      </c>
      <c r="AG2036" s="5" t="e">
        <f t="shared" si="453"/>
        <v>#DIV/0!</v>
      </c>
      <c r="AH2036" t="e">
        <f t="shared" si="455"/>
        <v>#DIV/0!</v>
      </c>
    </row>
    <row r="2037" spans="1:34" x14ac:dyDescent="0.25">
      <c r="A2037" s="1"/>
      <c r="U2037">
        <f t="shared" si="447"/>
        <v>0</v>
      </c>
      <c r="V2037">
        <f t="shared" si="448"/>
        <v>0</v>
      </c>
      <c r="W2037">
        <f t="shared" si="449"/>
        <v>0</v>
      </c>
      <c r="X2037">
        <f t="shared" si="459"/>
        <v>0</v>
      </c>
      <c r="Y2037">
        <f t="shared" si="460"/>
        <v>0</v>
      </c>
      <c r="Z2037">
        <f t="shared" si="454"/>
        <v>0</v>
      </c>
      <c r="AA2037">
        <f t="shared" si="452"/>
        <v>0</v>
      </c>
      <c r="AB2037">
        <f t="shared" si="450"/>
        <v>0</v>
      </c>
      <c r="AC2037" s="4" t="e">
        <f t="shared" si="456"/>
        <v>#DIV/0!</v>
      </c>
      <c r="AD2037" s="4" t="e">
        <f t="shared" si="457"/>
        <v>#DIV/0!</v>
      </c>
      <c r="AE2037" s="2" t="e">
        <f t="shared" si="458"/>
        <v>#DIV/0!</v>
      </c>
      <c r="AF2037" s="5" t="e">
        <f t="shared" si="451"/>
        <v>#DIV/0!</v>
      </c>
      <c r="AG2037" s="5" t="e">
        <f t="shared" si="453"/>
        <v>#DIV/0!</v>
      </c>
      <c r="AH2037" t="e">
        <f t="shared" si="455"/>
        <v>#DIV/0!</v>
      </c>
    </row>
    <row r="2038" spans="1:34" x14ac:dyDescent="0.25">
      <c r="A2038" s="1"/>
      <c r="U2038">
        <f t="shared" si="447"/>
        <v>0</v>
      </c>
      <c r="V2038">
        <f t="shared" si="448"/>
        <v>0</v>
      </c>
      <c r="W2038">
        <f t="shared" si="449"/>
        <v>0</v>
      </c>
      <c r="X2038">
        <f t="shared" si="459"/>
        <v>0</v>
      </c>
      <c r="Y2038">
        <f t="shared" si="460"/>
        <v>0</v>
      </c>
      <c r="Z2038">
        <f t="shared" si="454"/>
        <v>0</v>
      </c>
      <c r="AA2038">
        <f t="shared" si="452"/>
        <v>0</v>
      </c>
      <c r="AB2038">
        <f t="shared" si="450"/>
        <v>0</v>
      </c>
      <c r="AC2038" s="4" t="e">
        <f t="shared" si="456"/>
        <v>#DIV/0!</v>
      </c>
      <c r="AD2038" s="4" t="e">
        <f t="shared" si="457"/>
        <v>#DIV/0!</v>
      </c>
      <c r="AE2038" s="2" t="e">
        <f t="shared" si="458"/>
        <v>#DIV/0!</v>
      </c>
      <c r="AF2038" s="5" t="e">
        <f t="shared" si="451"/>
        <v>#DIV/0!</v>
      </c>
      <c r="AG2038" s="5" t="e">
        <f t="shared" si="453"/>
        <v>#DIV/0!</v>
      </c>
      <c r="AH2038" t="e">
        <f t="shared" si="455"/>
        <v>#DIV/0!</v>
      </c>
    </row>
    <row r="2039" spans="1:34" x14ac:dyDescent="0.25">
      <c r="A2039" s="1"/>
      <c r="U2039">
        <f t="shared" si="447"/>
        <v>0</v>
      </c>
      <c r="V2039">
        <f t="shared" si="448"/>
        <v>0</v>
      </c>
      <c r="W2039">
        <f t="shared" si="449"/>
        <v>0</v>
      </c>
      <c r="X2039">
        <f t="shared" si="459"/>
        <v>0</v>
      </c>
      <c r="Y2039">
        <f t="shared" si="460"/>
        <v>0</v>
      </c>
      <c r="Z2039">
        <f t="shared" si="454"/>
        <v>0</v>
      </c>
      <c r="AA2039">
        <f t="shared" si="452"/>
        <v>0</v>
      </c>
      <c r="AB2039">
        <f t="shared" si="450"/>
        <v>0</v>
      </c>
      <c r="AC2039" s="4" t="e">
        <f t="shared" si="456"/>
        <v>#DIV/0!</v>
      </c>
      <c r="AD2039" s="4" t="e">
        <f t="shared" si="457"/>
        <v>#DIV/0!</v>
      </c>
      <c r="AE2039" s="2" t="e">
        <f t="shared" si="458"/>
        <v>#DIV/0!</v>
      </c>
      <c r="AF2039" s="5" t="e">
        <f t="shared" si="451"/>
        <v>#DIV/0!</v>
      </c>
      <c r="AG2039" s="5" t="e">
        <f t="shared" si="453"/>
        <v>#DIV/0!</v>
      </c>
      <c r="AH2039" t="e">
        <f t="shared" si="455"/>
        <v>#DIV/0!</v>
      </c>
    </row>
    <row r="2040" spans="1:34" x14ac:dyDescent="0.25">
      <c r="A2040" s="1"/>
      <c r="U2040">
        <f t="shared" si="447"/>
        <v>0</v>
      </c>
      <c r="V2040">
        <f t="shared" si="448"/>
        <v>0</v>
      </c>
      <c r="W2040">
        <f t="shared" si="449"/>
        <v>0</v>
      </c>
      <c r="X2040">
        <f t="shared" si="459"/>
        <v>0</v>
      </c>
      <c r="Y2040">
        <f t="shared" si="460"/>
        <v>0</v>
      </c>
      <c r="Z2040">
        <f t="shared" si="454"/>
        <v>0</v>
      </c>
      <c r="AA2040">
        <f t="shared" si="452"/>
        <v>0</v>
      </c>
      <c r="AB2040">
        <f t="shared" si="450"/>
        <v>0</v>
      </c>
      <c r="AC2040" s="4" t="e">
        <f t="shared" si="456"/>
        <v>#DIV/0!</v>
      </c>
      <c r="AD2040" s="4" t="e">
        <f t="shared" si="457"/>
        <v>#DIV/0!</v>
      </c>
      <c r="AE2040" s="2" t="e">
        <f t="shared" si="458"/>
        <v>#DIV/0!</v>
      </c>
      <c r="AF2040" s="5" t="e">
        <f t="shared" si="451"/>
        <v>#DIV/0!</v>
      </c>
      <c r="AG2040" s="5" t="e">
        <f t="shared" si="453"/>
        <v>#DIV/0!</v>
      </c>
      <c r="AH2040" t="e">
        <f t="shared" si="455"/>
        <v>#DIV/0!</v>
      </c>
    </row>
    <row r="2041" spans="1:34" x14ac:dyDescent="0.25">
      <c r="A2041" s="1"/>
      <c r="U2041">
        <f t="shared" si="447"/>
        <v>0</v>
      </c>
      <c r="V2041">
        <f t="shared" si="448"/>
        <v>0</v>
      </c>
      <c r="W2041">
        <f t="shared" si="449"/>
        <v>0</v>
      </c>
      <c r="X2041">
        <f t="shared" si="459"/>
        <v>0</v>
      </c>
      <c r="Y2041">
        <f t="shared" si="460"/>
        <v>0</v>
      </c>
      <c r="Z2041">
        <f t="shared" si="454"/>
        <v>0</v>
      </c>
      <c r="AA2041">
        <f t="shared" si="452"/>
        <v>0</v>
      </c>
      <c r="AB2041">
        <f t="shared" si="450"/>
        <v>0</v>
      </c>
      <c r="AC2041" s="4" t="e">
        <f t="shared" si="456"/>
        <v>#DIV/0!</v>
      </c>
      <c r="AD2041" s="4" t="e">
        <f t="shared" si="457"/>
        <v>#DIV/0!</v>
      </c>
      <c r="AE2041" s="2" t="e">
        <f t="shared" si="458"/>
        <v>#DIV/0!</v>
      </c>
      <c r="AF2041" s="5" t="e">
        <f t="shared" si="451"/>
        <v>#DIV/0!</v>
      </c>
      <c r="AG2041" s="5" t="e">
        <f t="shared" si="453"/>
        <v>#DIV/0!</v>
      </c>
      <c r="AH2041" t="e">
        <f t="shared" si="455"/>
        <v>#DIV/0!</v>
      </c>
    </row>
    <row r="2042" spans="1:34" x14ac:dyDescent="0.25">
      <c r="A2042" s="1"/>
      <c r="U2042">
        <f t="shared" si="447"/>
        <v>0</v>
      </c>
      <c r="V2042">
        <f t="shared" si="448"/>
        <v>0</v>
      </c>
      <c r="W2042">
        <f t="shared" si="449"/>
        <v>0</v>
      </c>
      <c r="X2042">
        <f t="shared" si="459"/>
        <v>0</v>
      </c>
      <c r="Y2042">
        <f t="shared" si="460"/>
        <v>0</v>
      </c>
      <c r="Z2042">
        <f t="shared" si="454"/>
        <v>0</v>
      </c>
      <c r="AA2042">
        <f t="shared" si="452"/>
        <v>0</v>
      </c>
      <c r="AB2042">
        <f t="shared" si="450"/>
        <v>0</v>
      </c>
      <c r="AC2042" s="4" t="e">
        <f t="shared" si="456"/>
        <v>#DIV/0!</v>
      </c>
      <c r="AD2042" s="4" t="e">
        <f t="shared" si="457"/>
        <v>#DIV/0!</v>
      </c>
      <c r="AE2042" s="2" t="e">
        <f t="shared" si="458"/>
        <v>#DIV/0!</v>
      </c>
      <c r="AF2042" s="5" t="e">
        <f t="shared" si="451"/>
        <v>#DIV/0!</v>
      </c>
      <c r="AG2042" s="5" t="e">
        <f t="shared" si="453"/>
        <v>#DIV/0!</v>
      </c>
      <c r="AH2042" t="e">
        <f t="shared" si="455"/>
        <v>#DIV/0!</v>
      </c>
    </row>
    <row r="2043" spans="1:34" x14ac:dyDescent="0.25">
      <c r="A2043" s="1"/>
      <c r="U2043">
        <f t="shared" si="447"/>
        <v>0</v>
      </c>
      <c r="V2043">
        <f t="shared" si="448"/>
        <v>0</v>
      </c>
      <c r="W2043">
        <f t="shared" si="449"/>
        <v>0</v>
      </c>
      <c r="X2043">
        <f t="shared" si="459"/>
        <v>0</v>
      </c>
      <c r="Y2043">
        <f t="shared" si="460"/>
        <v>0</v>
      </c>
      <c r="Z2043">
        <f t="shared" si="454"/>
        <v>0</v>
      </c>
      <c r="AA2043">
        <f t="shared" si="452"/>
        <v>0</v>
      </c>
      <c r="AB2043">
        <f t="shared" si="450"/>
        <v>0</v>
      </c>
      <c r="AC2043" s="4" t="e">
        <f t="shared" si="456"/>
        <v>#DIV/0!</v>
      </c>
      <c r="AD2043" s="4" t="e">
        <f t="shared" si="457"/>
        <v>#DIV/0!</v>
      </c>
      <c r="AE2043" s="2" t="e">
        <f t="shared" si="458"/>
        <v>#DIV/0!</v>
      </c>
      <c r="AF2043" s="5" t="e">
        <f t="shared" si="451"/>
        <v>#DIV/0!</v>
      </c>
      <c r="AG2043" s="5" t="e">
        <f t="shared" si="453"/>
        <v>#DIV/0!</v>
      </c>
      <c r="AH2043" t="e">
        <f t="shared" si="455"/>
        <v>#DIV/0!</v>
      </c>
    </row>
    <row r="2044" spans="1:34" x14ac:dyDescent="0.25">
      <c r="A2044" s="1"/>
      <c r="U2044">
        <f t="shared" si="447"/>
        <v>0</v>
      </c>
      <c r="V2044">
        <f t="shared" si="448"/>
        <v>0</v>
      </c>
      <c r="W2044">
        <f t="shared" si="449"/>
        <v>0</v>
      </c>
      <c r="X2044">
        <f t="shared" si="459"/>
        <v>0</v>
      </c>
      <c r="Y2044">
        <f t="shared" si="460"/>
        <v>0</v>
      </c>
      <c r="Z2044">
        <f t="shared" si="454"/>
        <v>0</v>
      </c>
      <c r="AA2044">
        <f t="shared" si="452"/>
        <v>0</v>
      </c>
      <c r="AB2044">
        <f t="shared" si="450"/>
        <v>0</v>
      </c>
      <c r="AC2044" s="4" t="e">
        <f t="shared" si="456"/>
        <v>#DIV/0!</v>
      </c>
      <c r="AD2044" s="4" t="e">
        <f t="shared" si="457"/>
        <v>#DIV/0!</v>
      </c>
      <c r="AE2044" s="2" t="e">
        <f t="shared" si="458"/>
        <v>#DIV/0!</v>
      </c>
      <c r="AF2044" s="5" t="e">
        <f t="shared" si="451"/>
        <v>#DIV/0!</v>
      </c>
      <c r="AG2044" s="5" t="e">
        <f t="shared" si="453"/>
        <v>#DIV/0!</v>
      </c>
      <c r="AH2044" t="e">
        <f t="shared" si="455"/>
        <v>#DIV/0!</v>
      </c>
    </row>
    <row r="2045" spans="1:34" x14ac:dyDescent="0.25">
      <c r="A2045" s="1"/>
      <c r="U2045">
        <f t="shared" si="447"/>
        <v>0</v>
      </c>
      <c r="V2045">
        <f t="shared" si="448"/>
        <v>0</v>
      </c>
      <c r="W2045">
        <f t="shared" si="449"/>
        <v>0</v>
      </c>
      <c r="X2045">
        <f t="shared" si="459"/>
        <v>0</v>
      </c>
      <c r="Y2045">
        <f t="shared" si="460"/>
        <v>0</v>
      </c>
      <c r="Z2045">
        <f t="shared" si="454"/>
        <v>0</v>
      </c>
      <c r="AA2045">
        <f t="shared" si="452"/>
        <v>0</v>
      </c>
      <c r="AB2045">
        <f t="shared" si="450"/>
        <v>0</v>
      </c>
      <c r="AC2045" s="4" t="e">
        <f t="shared" si="456"/>
        <v>#DIV/0!</v>
      </c>
      <c r="AD2045" s="4" t="e">
        <f t="shared" si="457"/>
        <v>#DIV/0!</v>
      </c>
      <c r="AE2045" s="2" t="e">
        <f t="shared" si="458"/>
        <v>#DIV/0!</v>
      </c>
      <c r="AF2045" s="5" t="e">
        <f t="shared" si="451"/>
        <v>#DIV/0!</v>
      </c>
      <c r="AG2045" s="5" t="e">
        <f t="shared" si="453"/>
        <v>#DIV/0!</v>
      </c>
      <c r="AH2045" t="e">
        <f t="shared" si="455"/>
        <v>#DIV/0!</v>
      </c>
    </row>
    <row r="2046" spans="1:34" x14ac:dyDescent="0.25">
      <c r="A2046" s="1"/>
      <c r="U2046">
        <f t="shared" si="447"/>
        <v>0</v>
      </c>
      <c r="V2046">
        <f t="shared" si="448"/>
        <v>0</v>
      </c>
      <c r="W2046">
        <f t="shared" si="449"/>
        <v>0</v>
      </c>
      <c r="X2046">
        <f t="shared" si="459"/>
        <v>0</v>
      </c>
      <c r="Y2046">
        <f t="shared" si="460"/>
        <v>0</v>
      </c>
      <c r="Z2046">
        <f t="shared" si="454"/>
        <v>0</v>
      </c>
      <c r="AA2046">
        <f t="shared" si="452"/>
        <v>0</v>
      </c>
      <c r="AB2046">
        <f t="shared" si="450"/>
        <v>0</v>
      </c>
      <c r="AC2046" s="4" t="e">
        <f t="shared" si="456"/>
        <v>#DIV/0!</v>
      </c>
      <c r="AD2046" s="4" t="e">
        <f t="shared" si="457"/>
        <v>#DIV/0!</v>
      </c>
      <c r="AE2046" s="2" t="e">
        <f t="shared" si="458"/>
        <v>#DIV/0!</v>
      </c>
      <c r="AF2046" s="5" t="e">
        <f t="shared" si="451"/>
        <v>#DIV/0!</v>
      </c>
      <c r="AG2046" s="5" t="e">
        <f t="shared" si="453"/>
        <v>#DIV/0!</v>
      </c>
      <c r="AH2046" t="e">
        <f t="shared" si="455"/>
        <v>#DIV/0!</v>
      </c>
    </row>
    <row r="2047" spans="1:34" x14ac:dyDescent="0.25">
      <c r="A2047" s="1"/>
      <c r="U2047">
        <f t="shared" si="447"/>
        <v>0</v>
      </c>
      <c r="V2047">
        <f t="shared" si="448"/>
        <v>0</v>
      </c>
      <c r="W2047">
        <f t="shared" si="449"/>
        <v>0</v>
      </c>
      <c r="X2047">
        <f t="shared" si="459"/>
        <v>0</v>
      </c>
      <c r="Y2047">
        <f t="shared" si="460"/>
        <v>0</v>
      </c>
      <c r="Z2047">
        <f t="shared" si="454"/>
        <v>0</v>
      </c>
      <c r="AA2047">
        <f t="shared" si="452"/>
        <v>0</v>
      </c>
      <c r="AB2047">
        <f t="shared" si="450"/>
        <v>0</v>
      </c>
      <c r="AC2047" s="4" t="e">
        <f t="shared" si="456"/>
        <v>#DIV/0!</v>
      </c>
      <c r="AD2047" s="4" t="e">
        <f t="shared" si="457"/>
        <v>#DIV/0!</v>
      </c>
      <c r="AE2047" s="2" t="e">
        <f t="shared" si="458"/>
        <v>#DIV/0!</v>
      </c>
      <c r="AF2047" s="5" t="e">
        <f t="shared" si="451"/>
        <v>#DIV/0!</v>
      </c>
      <c r="AG2047" s="5" t="e">
        <f t="shared" si="453"/>
        <v>#DIV/0!</v>
      </c>
      <c r="AH2047" t="e">
        <f t="shared" si="455"/>
        <v>#DIV/0!</v>
      </c>
    </row>
    <row r="2048" spans="1:34" x14ac:dyDescent="0.25">
      <c r="A2048" s="1"/>
      <c r="U2048">
        <f t="shared" si="447"/>
        <v>0</v>
      </c>
      <c r="V2048">
        <f t="shared" si="448"/>
        <v>0</v>
      </c>
      <c r="W2048">
        <f t="shared" si="449"/>
        <v>0</v>
      </c>
      <c r="X2048">
        <f t="shared" si="459"/>
        <v>0</v>
      </c>
      <c r="Y2048">
        <f t="shared" si="460"/>
        <v>0</v>
      </c>
      <c r="Z2048">
        <f t="shared" si="454"/>
        <v>0</v>
      </c>
      <c r="AA2048">
        <f t="shared" si="452"/>
        <v>0</v>
      </c>
      <c r="AB2048">
        <f t="shared" si="450"/>
        <v>0</v>
      </c>
      <c r="AC2048" s="4" t="e">
        <f t="shared" si="456"/>
        <v>#DIV/0!</v>
      </c>
      <c r="AD2048" s="4" t="e">
        <f t="shared" si="457"/>
        <v>#DIV/0!</v>
      </c>
      <c r="AE2048" s="2" t="e">
        <f t="shared" si="458"/>
        <v>#DIV/0!</v>
      </c>
      <c r="AF2048" s="5" t="e">
        <f t="shared" si="451"/>
        <v>#DIV/0!</v>
      </c>
      <c r="AG2048" s="5" t="e">
        <f t="shared" si="453"/>
        <v>#DIV/0!</v>
      </c>
      <c r="AH2048" t="e">
        <f t="shared" si="455"/>
        <v>#DIV/0!</v>
      </c>
    </row>
    <row r="2049" spans="1:34" x14ac:dyDescent="0.25">
      <c r="A2049" s="1"/>
      <c r="U2049">
        <f t="shared" si="447"/>
        <v>0</v>
      </c>
      <c r="V2049">
        <f t="shared" si="448"/>
        <v>0</v>
      </c>
      <c r="W2049">
        <f t="shared" si="449"/>
        <v>0</v>
      </c>
      <c r="X2049">
        <f t="shared" si="459"/>
        <v>0</v>
      </c>
      <c r="Y2049">
        <f t="shared" si="460"/>
        <v>0</v>
      </c>
      <c r="Z2049">
        <f t="shared" si="454"/>
        <v>0</v>
      </c>
      <c r="AA2049">
        <f t="shared" si="452"/>
        <v>0</v>
      </c>
      <c r="AB2049">
        <f t="shared" si="450"/>
        <v>0</v>
      </c>
      <c r="AC2049" s="4" t="e">
        <f t="shared" si="456"/>
        <v>#DIV/0!</v>
      </c>
      <c r="AD2049" s="4" t="e">
        <f t="shared" si="457"/>
        <v>#DIV/0!</v>
      </c>
      <c r="AE2049" s="2" t="e">
        <f t="shared" si="458"/>
        <v>#DIV/0!</v>
      </c>
      <c r="AF2049" s="5" t="e">
        <f t="shared" si="451"/>
        <v>#DIV/0!</v>
      </c>
      <c r="AG2049" s="5" t="e">
        <f t="shared" si="453"/>
        <v>#DIV/0!</v>
      </c>
      <c r="AH2049" t="e">
        <f t="shared" si="455"/>
        <v>#DIV/0!</v>
      </c>
    </row>
    <row r="2050" spans="1:34" x14ac:dyDescent="0.25">
      <c r="A2050" s="1"/>
      <c r="U2050">
        <f t="shared" ref="U2050:U2113" si="461">IF(L2050&gt;K2050,TRUE,0)</f>
        <v>0</v>
      </c>
      <c r="V2050">
        <f t="shared" ref="V2050:V2113" si="462">IF(E2050&gt;K2050,TRUE,0)</f>
        <v>0</v>
      </c>
      <c r="W2050">
        <f t="shared" ref="W2050:W2113" si="463">IF(E2049&gt;K2049,TRUE,0)</f>
        <v>0</v>
      </c>
      <c r="X2050">
        <f t="shared" si="459"/>
        <v>0</v>
      </c>
      <c r="Y2050">
        <f t="shared" si="460"/>
        <v>0</v>
      </c>
      <c r="Z2050">
        <f t="shared" si="454"/>
        <v>0</v>
      </c>
      <c r="AA2050">
        <f t="shared" si="452"/>
        <v>0</v>
      </c>
      <c r="AB2050">
        <f t="shared" si="450"/>
        <v>0</v>
      </c>
      <c r="AC2050" s="4" t="e">
        <f t="shared" si="456"/>
        <v>#DIV/0!</v>
      </c>
      <c r="AD2050" s="4" t="e">
        <f t="shared" si="457"/>
        <v>#DIV/0!</v>
      </c>
      <c r="AE2050" s="2" t="e">
        <f t="shared" si="458"/>
        <v>#DIV/0!</v>
      </c>
      <c r="AF2050" s="5" t="e">
        <f t="shared" si="451"/>
        <v>#DIV/0!</v>
      </c>
      <c r="AG2050" s="5" t="e">
        <f t="shared" si="453"/>
        <v>#DIV/0!</v>
      </c>
      <c r="AH2050" t="e">
        <f t="shared" si="455"/>
        <v>#DIV/0!</v>
      </c>
    </row>
    <row r="2051" spans="1:34" x14ac:dyDescent="0.25">
      <c r="A2051" s="1"/>
      <c r="U2051">
        <f t="shared" si="461"/>
        <v>0</v>
      </c>
      <c r="V2051">
        <f t="shared" si="462"/>
        <v>0</v>
      </c>
      <c r="W2051">
        <f t="shared" si="463"/>
        <v>0</v>
      </c>
      <c r="X2051">
        <f t="shared" si="459"/>
        <v>0</v>
      </c>
      <c r="Y2051">
        <f t="shared" si="460"/>
        <v>0</v>
      </c>
      <c r="Z2051">
        <f t="shared" si="454"/>
        <v>0</v>
      </c>
      <c r="AA2051">
        <f t="shared" si="452"/>
        <v>0</v>
      </c>
      <c r="AB2051">
        <f t="shared" ref="AB2051:AB2114" si="464">IF(OR(Q2051&gt;29,R2051&gt;29),TRUE,0)</f>
        <v>0</v>
      </c>
      <c r="AC2051" s="4" t="e">
        <f t="shared" si="456"/>
        <v>#DIV/0!</v>
      </c>
      <c r="AD2051" s="4" t="e">
        <f t="shared" si="457"/>
        <v>#DIV/0!</v>
      </c>
      <c r="AE2051" s="2" t="e">
        <f t="shared" si="458"/>
        <v>#DIV/0!</v>
      </c>
      <c r="AF2051" s="5" t="e">
        <f t="shared" ref="AF2051:AF2114" si="465">(E2050-P2050)/P2050</f>
        <v>#DIV/0!</v>
      </c>
      <c r="AG2051" s="5" t="e">
        <f t="shared" si="453"/>
        <v>#DIV/0!</v>
      </c>
      <c r="AH2051" t="e">
        <f t="shared" si="455"/>
        <v>#DIV/0!</v>
      </c>
    </row>
    <row r="2052" spans="1:34" x14ac:dyDescent="0.25">
      <c r="A2052" s="1"/>
      <c r="U2052">
        <f t="shared" si="461"/>
        <v>0</v>
      </c>
      <c r="V2052">
        <f t="shared" si="462"/>
        <v>0</v>
      </c>
      <c r="W2052">
        <f t="shared" si="463"/>
        <v>0</v>
      </c>
      <c r="X2052">
        <f t="shared" si="459"/>
        <v>0</v>
      </c>
      <c r="Y2052">
        <f t="shared" si="460"/>
        <v>0</v>
      </c>
      <c r="Z2052">
        <f t="shared" si="454"/>
        <v>0</v>
      </c>
      <c r="AA2052">
        <f t="shared" ref="AA2052:AA2115" si="466">IF(F2052&gt;M2051*1.4,TRUE,0)</f>
        <v>0</v>
      </c>
      <c r="AB2052">
        <f t="shared" si="464"/>
        <v>0</v>
      </c>
      <c r="AC2052" s="4" t="e">
        <f t="shared" si="456"/>
        <v>#DIV/0!</v>
      </c>
      <c r="AD2052" s="4" t="e">
        <f t="shared" si="457"/>
        <v>#DIV/0!</v>
      </c>
      <c r="AE2052" s="2" t="e">
        <f t="shared" si="458"/>
        <v>#DIV/0!</v>
      </c>
      <c r="AF2052" s="5" t="e">
        <f t="shared" si="465"/>
        <v>#DIV/0!</v>
      </c>
      <c r="AG2052" s="5" t="e">
        <f t="shared" ref="AG2052:AG2115" si="467">E2051/E2052</f>
        <v>#DIV/0!</v>
      </c>
      <c r="AH2052" t="e">
        <f t="shared" si="455"/>
        <v>#DIV/0!</v>
      </c>
    </row>
    <row r="2053" spans="1:34" x14ac:dyDescent="0.25">
      <c r="A2053" s="1"/>
      <c r="U2053">
        <f t="shared" si="461"/>
        <v>0</v>
      </c>
      <c r="V2053">
        <f t="shared" si="462"/>
        <v>0</v>
      </c>
      <c r="W2053">
        <f t="shared" si="463"/>
        <v>0</v>
      </c>
      <c r="X2053">
        <f t="shared" si="459"/>
        <v>0</v>
      </c>
      <c r="Y2053">
        <f t="shared" si="460"/>
        <v>0</v>
      </c>
      <c r="Z2053">
        <f t="shared" si="454"/>
        <v>0</v>
      </c>
      <c r="AA2053">
        <f t="shared" si="466"/>
        <v>0</v>
      </c>
      <c r="AB2053">
        <f t="shared" si="464"/>
        <v>0</v>
      </c>
      <c r="AC2053" s="4" t="e">
        <f t="shared" si="456"/>
        <v>#DIV/0!</v>
      </c>
      <c r="AD2053" s="4" t="e">
        <f t="shared" si="457"/>
        <v>#DIV/0!</v>
      </c>
      <c r="AE2053" s="2" t="e">
        <f t="shared" si="458"/>
        <v>#DIV/0!</v>
      </c>
      <c r="AF2053" s="5" t="e">
        <f t="shared" si="465"/>
        <v>#DIV/0!</v>
      </c>
      <c r="AG2053" s="5" t="e">
        <f t="shared" si="467"/>
        <v>#DIV/0!</v>
      </c>
      <c r="AH2053" t="e">
        <f t="shared" si="455"/>
        <v>#DIV/0!</v>
      </c>
    </row>
    <row r="2054" spans="1:34" x14ac:dyDescent="0.25">
      <c r="A2054" s="1"/>
      <c r="U2054">
        <f t="shared" si="461"/>
        <v>0</v>
      </c>
      <c r="V2054">
        <f t="shared" si="462"/>
        <v>0</v>
      </c>
      <c r="W2054">
        <f t="shared" si="463"/>
        <v>0</v>
      </c>
      <c r="X2054">
        <f t="shared" si="459"/>
        <v>0</v>
      </c>
      <c r="Y2054">
        <f t="shared" si="460"/>
        <v>0</v>
      </c>
      <c r="Z2054">
        <f t="shared" si="454"/>
        <v>0</v>
      </c>
      <c r="AA2054">
        <f t="shared" si="466"/>
        <v>0</v>
      </c>
      <c r="AB2054">
        <f t="shared" si="464"/>
        <v>0</v>
      </c>
      <c r="AC2054" s="4" t="e">
        <f t="shared" si="456"/>
        <v>#DIV/0!</v>
      </c>
      <c r="AD2054" s="4" t="e">
        <f t="shared" si="457"/>
        <v>#DIV/0!</v>
      </c>
      <c r="AE2054" s="2" t="e">
        <f t="shared" si="458"/>
        <v>#DIV/0!</v>
      </c>
      <c r="AF2054" s="5" t="e">
        <f t="shared" si="465"/>
        <v>#DIV/0!</v>
      </c>
      <c r="AG2054" s="5" t="e">
        <f t="shared" si="467"/>
        <v>#DIV/0!</v>
      </c>
      <c r="AH2054" t="e">
        <f t="shared" si="455"/>
        <v>#DIV/0!</v>
      </c>
    </row>
    <row r="2055" spans="1:34" x14ac:dyDescent="0.25">
      <c r="A2055" s="1"/>
      <c r="U2055">
        <f t="shared" si="461"/>
        <v>0</v>
      </c>
      <c r="V2055">
        <f t="shared" si="462"/>
        <v>0</v>
      </c>
      <c r="W2055">
        <f t="shared" si="463"/>
        <v>0</v>
      </c>
      <c r="X2055">
        <f t="shared" si="459"/>
        <v>0</v>
      </c>
      <c r="Y2055">
        <f t="shared" si="460"/>
        <v>0</v>
      </c>
      <c r="Z2055">
        <f t="shared" si="454"/>
        <v>0</v>
      </c>
      <c r="AA2055">
        <f t="shared" si="466"/>
        <v>0</v>
      </c>
      <c r="AB2055">
        <f t="shared" si="464"/>
        <v>0</v>
      </c>
      <c r="AC2055" s="4" t="e">
        <f t="shared" si="456"/>
        <v>#DIV/0!</v>
      </c>
      <c r="AD2055" s="4" t="e">
        <f t="shared" si="457"/>
        <v>#DIV/0!</v>
      </c>
      <c r="AE2055" s="2" t="e">
        <f t="shared" si="458"/>
        <v>#DIV/0!</v>
      </c>
      <c r="AF2055" s="5" t="e">
        <f t="shared" si="465"/>
        <v>#DIV/0!</v>
      </c>
      <c r="AG2055" s="5" t="e">
        <f t="shared" si="467"/>
        <v>#DIV/0!</v>
      </c>
      <c r="AH2055" t="e">
        <f t="shared" si="455"/>
        <v>#DIV/0!</v>
      </c>
    </row>
    <row r="2056" spans="1:34" x14ac:dyDescent="0.25">
      <c r="A2056" s="1"/>
      <c r="U2056">
        <f t="shared" si="461"/>
        <v>0</v>
      </c>
      <c r="V2056">
        <f t="shared" si="462"/>
        <v>0</v>
      </c>
      <c r="W2056">
        <f t="shared" si="463"/>
        <v>0</v>
      </c>
      <c r="X2056">
        <f t="shared" si="459"/>
        <v>0</v>
      </c>
      <c r="Y2056">
        <f t="shared" si="460"/>
        <v>0</v>
      </c>
      <c r="Z2056">
        <f t="shared" ref="Z2056:Z2119" si="468">IF(AND(V2055=TRUE,V2054=TRUE,V2053=TRUE,V2052=TRUE,V2051=TRUE,V2050=TRUE),TRUE,IF(OR(V2050=0,V2051=0,V2052=0,V2053=0,V2054=0,V2055=0),0))</f>
        <v>0</v>
      </c>
      <c r="AA2056">
        <f t="shared" si="466"/>
        <v>0</v>
      </c>
      <c r="AB2056">
        <f t="shared" si="464"/>
        <v>0</v>
      </c>
      <c r="AC2056" s="4" t="e">
        <f t="shared" si="456"/>
        <v>#DIV/0!</v>
      </c>
      <c r="AD2056" s="4" t="e">
        <f t="shared" si="457"/>
        <v>#DIV/0!</v>
      </c>
      <c r="AE2056" s="2" t="e">
        <f t="shared" si="458"/>
        <v>#DIV/0!</v>
      </c>
      <c r="AF2056" s="5" t="e">
        <f t="shared" si="465"/>
        <v>#DIV/0!</v>
      </c>
      <c r="AG2056" s="5" t="e">
        <f t="shared" si="467"/>
        <v>#DIV/0!</v>
      </c>
      <c r="AH2056" t="e">
        <f t="shared" si="455"/>
        <v>#DIV/0!</v>
      </c>
    </row>
    <row r="2057" spans="1:34" x14ac:dyDescent="0.25">
      <c r="A2057" s="1"/>
      <c r="U2057">
        <f t="shared" si="461"/>
        <v>0</v>
      </c>
      <c r="V2057">
        <f t="shared" si="462"/>
        <v>0</v>
      </c>
      <c r="W2057">
        <f t="shared" si="463"/>
        <v>0</v>
      </c>
      <c r="X2057">
        <f t="shared" si="459"/>
        <v>0</v>
      </c>
      <c r="Y2057">
        <f t="shared" si="460"/>
        <v>0</v>
      </c>
      <c r="Z2057">
        <f t="shared" si="468"/>
        <v>0</v>
      </c>
      <c r="AA2057">
        <f t="shared" si="466"/>
        <v>0</v>
      </c>
      <c r="AB2057">
        <f t="shared" si="464"/>
        <v>0</v>
      </c>
      <c r="AC2057" s="4" t="e">
        <f t="shared" si="456"/>
        <v>#DIV/0!</v>
      </c>
      <c r="AD2057" s="4" t="e">
        <f t="shared" si="457"/>
        <v>#DIV/0!</v>
      </c>
      <c r="AE2057" s="2" t="e">
        <f t="shared" si="458"/>
        <v>#DIV/0!</v>
      </c>
      <c r="AF2057" s="5" t="e">
        <f t="shared" si="465"/>
        <v>#DIV/0!</v>
      </c>
      <c r="AG2057" s="5" t="e">
        <f t="shared" si="467"/>
        <v>#DIV/0!</v>
      </c>
      <c r="AH2057" t="e">
        <f t="shared" ref="AH2057:AH2120" si="469">IF(AND(AF2057&gt;0.15,AG2057&gt;1.0199999,AG2057&lt;1.1500001,AA2057=TRUE),TRUE,0)</f>
        <v>#DIV/0!</v>
      </c>
    </row>
    <row r="2058" spans="1:34" x14ac:dyDescent="0.25">
      <c r="A2058" s="1"/>
      <c r="U2058">
        <f t="shared" si="461"/>
        <v>0</v>
      </c>
      <c r="V2058">
        <f t="shared" si="462"/>
        <v>0</v>
      </c>
      <c r="W2058">
        <f t="shared" si="463"/>
        <v>0</v>
      </c>
      <c r="X2058">
        <f t="shared" si="459"/>
        <v>0</v>
      </c>
      <c r="Y2058">
        <f t="shared" si="460"/>
        <v>0</v>
      </c>
      <c r="Z2058">
        <f t="shared" si="468"/>
        <v>0</v>
      </c>
      <c r="AA2058">
        <f t="shared" si="466"/>
        <v>0</v>
      </c>
      <c r="AB2058">
        <f t="shared" si="464"/>
        <v>0</v>
      </c>
      <c r="AC2058" s="4" t="e">
        <f t="shared" ref="AC2058:AC2121" si="470">(O2057-E2057)/O2057</f>
        <v>#DIV/0!</v>
      </c>
      <c r="AD2058" s="4" t="e">
        <f t="shared" ref="AD2058:AD2121" si="471">E2058/E2057</f>
        <v>#DIV/0!</v>
      </c>
      <c r="AE2058" s="2" t="e">
        <f t="shared" ref="AE2058:AE2121" si="472">IF(AND(AC2058&gt;0.12,AD2058&gt;1.01999,AD2058&lt;1.150001,AA2058=TRUE),TRUE,0)</f>
        <v>#DIV/0!</v>
      </c>
      <c r="AF2058" s="5" t="e">
        <f t="shared" si="465"/>
        <v>#DIV/0!</v>
      </c>
      <c r="AG2058" s="5" t="e">
        <f t="shared" si="467"/>
        <v>#DIV/0!</v>
      </c>
      <c r="AH2058" t="e">
        <f t="shared" si="469"/>
        <v>#DIV/0!</v>
      </c>
    </row>
    <row r="2059" spans="1:34" x14ac:dyDescent="0.25">
      <c r="A2059" s="1"/>
      <c r="U2059">
        <f t="shared" si="461"/>
        <v>0</v>
      </c>
      <c r="V2059">
        <f t="shared" si="462"/>
        <v>0</v>
      </c>
      <c r="W2059">
        <f t="shared" si="463"/>
        <v>0</v>
      </c>
      <c r="X2059">
        <f t="shared" si="459"/>
        <v>0</v>
      </c>
      <c r="Y2059">
        <f t="shared" si="460"/>
        <v>0</v>
      </c>
      <c r="Z2059">
        <f t="shared" si="468"/>
        <v>0</v>
      </c>
      <c r="AA2059">
        <f t="shared" si="466"/>
        <v>0</v>
      </c>
      <c r="AB2059">
        <f t="shared" si="464"/>
        <v>0</v>
      </c>
      <c r="AC2059" s="4" t="e">
        <f t="shared" si="470"/>
        <v>#DIV/0!</v>
      </c>
      <c r="AD2059" s="4" t="e">
        <f t="shared" si="471"/>
        <v>#DIV/0!</v>
      </c>
      <c r="AE2059" s="2" t="e">
        <f t="shared" si="472"/>
        <v>#DIV/0!</v>
      </c>
      <c r="AF2059" s="5" t="e">
        <f t="shared" si="465"/>
        <v>#DIV/0!</v>
      </c>
      <c r="AG2059" s="5" t="e">
        <f t="shared" si="467"/>
        <v>#DIV/0!</v>
      </c>
      <c r="AH2059" t="e">
        <f t="shared" si="469"/>
        <v>#DIV/0!</v>
      </c>
    </row>
    <row r="2060" spans="1:34" x14ac:dyDescent="0.25">
      <c r="A2060" s="1"/>
      <c r="U2060">
        <f t="shared" si="461"/>
        <v>0</v>
      </c>
      <c r="V2060">
        <f t="shared" si="462"/>
        <v>0</v>
      </c>
      <c r="W2060">
        <f t="shared" si="463"/>
        <v>0</v>
      </c>
      <c r="X2060">
        <f t="shared" si="459"/>
        <v>0</v>
      </c>
      <c r="Y2060">
        <f t="shared" si="460"/>
        <v>0</v>
      </c>
      <c r="Z2060">
        <f t="shared" si="468"/>
        <v>0</v>
      </c>
      <c r="AA2060">
        <f t="shared" si="466"/>
        <v>0</v>
      </c>
      <c r="AB2060">
        <f t="shared" si="464"/>
        <v>0</v>
      </c>
      <c r="AC2060" s="4" t="e">
        <f t="shared" si="470"/>
        <v>#DIV/0!</v>
      </c>
      <c r="AD2060" s="4" t="e">
        <f t="shared" si="471"/>
        <v>#DIV/0!</v>
      </c>
      <c r="AE2060" s="2" t="e">
        <f t="shared" si="472"/>
        <v>#DIV/0!</v>
      </c>
      <c r="AF2060" s="5" t="e">
        <f t="shared" si="465"/>
        <v>#DIV/0!</v>
      </c>
      <c r="AG2060" s="5" t="e">
        <f t="shared" si="467"/>
        <v>#DIV/0!</v>
      </c>
      <c r="AH2060" t="e">
        <f t="shared" si="469"/>
        <v>#DIV/0!</v>
      </c>
    </row>
    <row r="2061" spans="1:34" x14ac:dyDescent="0.25">
      <c r="A2061" s="1"/>
      <c r="U2061">
        <f t="shared" si="461"/>
        <v>0</v>
      </c>
      <c r="V2061">
        <f t="shared" si="462"/>
        <v>0</v>
      </c>
      <c r="W2061">
        <f t="shared" si="463"/>
        <v>0</v>
      </c>
      <c r="X2061">
        <f t="shared" si="459"/>
        <v>0</v>
      </c>
      <c r="Y2061">
        <f t="shared" si="460"/>
        <v>0</v>
      </c>
      <c r="Z2061">
        <f t="shared" si="468"/>
        <v>0</v>
      </c>
      <c r="AA2061">
        <f t="shared" si="466"/>
        <v>0</v>
      </c>
      <c r="AB2061">
        <f t="shared" si="464"/>
        <v>0</v>
      </c>
      <c r="AC2061" s="4" t="e">
        <f t="shared" si="470"/>
        <v>#DIV/0!</v>
      </c>
      <c r="AD2061" s="4" t="e">
        <f t="shared" si="471"/>
        <v>#DIV/0!</v>
      </c>
      <c r="AE2061" s="2" t="e">
        <f t="shared" si="472"/>
        <v>#DIV/0!</v>
      </c>
      <c r="AF2061" s="5" t="e">
        <f t="shared" si="465"/>
        <v>#DIV/0!</v>
      </c>
      <c r="AG2061" s="5" t="e">
        <f t="shared" si="467"/>
        <v>#DIV/0!</v>
      </c>
      <c r="AH2061" t="e">
        <f t="shared" si="469"/>
        <v>#DIV/0!</v>
      </c>
    </row>
    <row r="2062" spans="1:34" x14ac:dyDescent="0.25">
      <c r="A2062" s="1"/>
      <c r="U2062">
        <f t="shared" si="461"/>
        <v>0</v>
      </c>
      <c r="V2062">
        <f t="shared" si="462"/>
        <v>0</v>
      </c>
      <c r="W2062">
        <f t="shared" si="463"/>
        <v>0</v>
      </c>
      <c r="X2062">
        <f t="shared" si="459"/>
        <v>0</v>
      </c>
      <c r="Y2062">
        <f t="shared" si="460"/>
        <v>0</v>
      </c>
      <c r="Z2062">
        <f t="shared" si="468"/>
        <v>0</v>
      </c>
      <c r="AA2062">
        <f t="shared" si="466"/>
        <v>0</v>
      </c>
      <c r="AB2062">
        <f t="shared" si="464"/>
        <v>0</v>
      </c>
      <c r="AC2062" s="4" t="e">
        <f t="shared" si="470"/>
        <v>#DIV/0!</v>
      </c>
      <c r="AD2062" s="4" t="e">
        <f t="shared" si="471"/>
        <v>#DIV/0!</v>
      </c>
      <c r="AE2062" s="2" t="e">
        <f t="shared" si="472"/>
        <v>#DIV/0!</v>
      </c>
      <c r="AF2062" s="5" t="e">
        <f t="shared" si="465"/>
        <v>#DIV/0!</v>
      </c>
      <c r="AG2062" s="5" t="e">
        <f t="shared" si="467"/>
        <v>#DIV/0!</v>
      </c>
      <c r="AH2062" t="e">
        <f t="shared" si="469"/>
        <v>#DIV/0!</v>
      </c>
    </row>
    <row r="2063" spans="1:34" x14ac:dyDescent="0.25">
      <c r="A2063" s="1"/>
      <c r="U2063">
        <f t="shared" si="461"/>
        <v>0</v>
      </c>
      <c r="V2063">
        <f t="shared" si="462"/>
        <v>0</v>
      </c>
      <c r="W2063">
        <f t="shared" si="463"/>
        <v>0</v>
      </c>
      <c r="X2063">
        <f t="shared" si="459"/>
        <v>0</v>
      </c>
      <c r="Y2063">
        <f t="shared" si="460"/>
        <v>0</v>
      </c>
      <c r="Z2063">
        <f t="shared" si="468"/>
        <v>0</v>
      </c>
      <c r="AA2063">
        <f t="shared" si="466"/>
        <v>0</v>
      </c>
      <c r="AB2063">
        <f t="shared" si="464"/>
        <v>0</v>
      </c>
      <c r="AC2063" s="4" t="e">
        <f t="shared" si="470"/>
        <v>#DIV/0!</v>
      </c>
      <c r="AD2063" s="4" t="e">
        <f t="shared" si="471"/>
        <v>#DIV/0!</v>
      </c>
      <c r="AE2063" s="2" t="e">
        <f t="shared" si="472"/>
        <v>#DIV/0!</v>
      </c>
      <c r="AF2063" s="5" t="e">
        <f t="shared" si="465"/>
        <v>#DIV/0!</v>
      </c>
      <c r="AG2063" s="5" t="e">
        <f t="shared" si="467"/>
        <v>#DIV/0!</v>
      </c>
      <c r="AH2063" t="e">
        <f t="shared" si="469"/>
        <v>#DIV/0!</v>
      </c>
    </row>
    <row r="2064" spans="1:34" x14ac:dyDescent="0.25">
      <c r="A2064" s="1"/>
      <c r="U2064">
        <f t="shared" si="461"/>
        <v>0</v>
      </c>
      <c r="V2064">
        <f t="shared" si="462"/>
        <v>0</v>
      </c>
      <c r="W2064">
        <f t="shared" si="463"/>
        <v>0</v>
      </c>
      <c r="X2064">
        <f t="shared" si="459"/>
        <v>0</v>
      </c>
      <c r="Y2064">
        <f t="shared" si="460"/>
        <v>0</v>
      </c>
      <c r="Z2064">
        <f t="shared" si="468"/>
        <v>0</v>
      </c>
      <c r="AA2064">
        <f t="shared" si="466"/>
        <v>0</v>
      </c>
      <c r="AB2064">
        <f t="shared" si="464"/>
        <v>0</v>
      </c>
      <c r="AC2064" s="4" t="e">
        <f t="shared" si="470"/>
        <v>#DIV/0!</v>
      </c>
      <c r="AD2064" s="4" t="e">
        <f t="shared" si="471"/>
        <v>#DIV/0!</v>
      </c>
      <c r="AE2064" s="2" t="e">
        <f t="shared" si="472"/>
        <v>#DIV/0!</v>
      </c>
      <c r="AF2064" s="5" t="e">
        <f t="shared" si="465"/>
        <v>#DIV/0!</v>
      </c>
      <c r="AG2064" s="5" t="e">
        <f t="shared" si="467"/>
        <v>#DIV/0!</v>
      </c>
      <c r="AH2064" t="e">
        <f t="shared" si="469"/>
        <v>#DIV/0!</v>
      </c>
    </row>
    <row r="2065" spans="1:34" x14ac:dyDescent="0.25">
      <c r="A2065" s="1"/>
      <c r="U2065">
        <f t="shared" si="461"/>
        <v>0</v>
      </c>
      <c r="V2065">
        <f t="shared" si="462"/>
        <v>0</v>
      </c>
      <c r="W2065">
        <f t="shared" si="463"/>
        <v>0</v>
      </c>
      <c r="X2065">
        <f t="shared" si="459"/>
        <v>0</v>
      </c>
      <c r="Y2065">
        <f t="shared" si="460"/>
        <v>0</v>
      </c>
      <c r="Z2065">
        <f t="shared" si="468"/>
        <v>0</v>
      </c>
      <c r="AA2065">
        <f t="shared" si="466"/>
        <v>0</v>
      </c>
      <c r="AB2065">
        <f t="shared" si="464"/>
        <v>0</v>
      </c>
      <c r="AC2065" s="4" t="e">
        <f t="shared" si="470"/>
        <v>#DIV/0!</v>
      </c>
      <c r="AD2065" s="4" t="e">
        <f t="shared" si="471"/>
        <v>#DIV/0!</v>
      </c>
      <c r="AE2065" s="2" t="e">
        <f t="shared" si="472"/>
        <v>#DIV/0!</v>
      </c>
      <c r="AF2065" s="5" t="e">
        <f t="shared" si="465"/>
        <v>#DIV/0!</v>
      </c>
      <c r="AG2065" s="5" t="e">
        <f t="shared" si="467"/>
        <v>#DIV/0!</v>
      </c>
      <c r="AH2065" t="e">
        <f t="shared" si="469"/>
        <v>#DIV/0!</v>
      </c>
    </row>
    <row r="2066" spans="1:34" x14ac:dyDescent="0.25">
      <c r="A2066" s="1"/>
      <c r="U2066">
        <f t="shared" si="461"/>
        <v>0</v>
      </c>
      <c r="V2066">
        <f t="shared" si="462"/>
        <v>0</v>
      </c>
      <c r="W2066">
        <f t="shared" si="463"/>
        <v>0</v>
      </c>
      <c r="X2066">
        <f t="shared" si="459"/>
        <v>0</v>
      </c>
      <c r="Y2066">
        <f t="shared" si="460"/>
        <v>0</v>
      </c>
      <c r="Z2066">
        <f t="shared" si="468"/>
        <v>0</v>
      </c>
      <c r="AA2066">
        <f t="shared" si="466"/>
        <v>0</v>
      </c>
      <c r="AB2066">
        <f t="shared" si="464"/>
        <v>0</v>
      </c>
      <c r="AC2066" s="4" t="e">
        <f t="shared" si="470"/>
        <v>#DIV/0!</v>
      </c>
      <c r="AD2066" s="4" t="e">
        <f t="shared" si="471"/>
        <v>#DIV/0!</v>
      </c>
      <c r="AE2066" s="2" t="e">
        <f t="shared" si="472"/>
        <v>#DIV/0!</v>
      </c>
      <c r="AF2066" s="5" t="e">
        <f t="shared" si="465"/>
        <v>#DIV/0!</v>
      </c>
      <c r="AG2066" s="5" t="e">
        <f t="shared" si="467"/>
        <v>#DIV/0!</v>
      </c>
      <c r="AH2066" t="e">
        <f t="shared" si="469"/>
        <v>#DIV/0!</v>
      </c>
    </row>
    <row r="2067" spans="1:34" x14ac:dyDescent="0.25">
      <c r="A2067" s="1"/>
      <c r="U2067">
        <f t="shared" si="461"/>
        <v>0</v>
      </c>
      <c r="V2067">
        <f t="shared" si="462"/>
        <v>0</v>
      </c>
      <c r="W2067">
        <f t="shared" si="463"/>
        <v>0</v>
      </c>
      <c r="X2067">
        <f t="shared" si="459"/>
        <v>0</v>
      </c>
      <c r="Y2067">
        <f t="shared" si="460"/>
        <v>0</v>
      </c>
      <c r="Z2067">
        <f t="shared" si="468"/>
        <v>0</v>
      </c>
      <c r="AA2067">
        <f t="shared" si="466"/>
        <v>0</v>
      </c>
      <c r="AB2067">
        <f t="shared" si="464"/>
        <v>0</v>
      </c>
      <c r="AC2067" s="4" t="e">
        <f t="shared" si="470"/>
        <v>#DIV/0!</v>
      </c>
      <c r="AD2067" s="4" t="e">
        <f t="shared" si="471"/>
        <v>#DIV/0!</v>
      </c>
      <c r="AE2067" s="2" t="e">
        <f t="shared" si="472"/>
        <v>#DIV/0!</v>
      </c>
      <c r="AF2067" s="5" t="e">
        <f t="shared" si="465"/>
        <v>#DIV/0!</v>
      </c>
      <c r="AG2067" s="5" t="e">
        <f t="shared" si="467"/>
        <v>#DIV/0!</v>
      </c>
      <c r="AH2067" t="e">
        <f t="shared" si="469"/>
        <v>#DIV/0!</v>
      </c>
    </row>
    <row r="2068" spans="1:34" x14ac:dyDescent="0.25">
      <c r="A2068" s="1"/>
      <c r="U2068">
        <f t="shared" si="461"/>
        <v>0</v>
      </c>
      <c r="V2068">
        <f t="shared" si="462"/>
        <v>0</v>
      </c>
      <c r="W2068">
        <f t="shared" si="463"/>
        <v>0</v>
      </c>
      <c r="X2068">
        <f t="shared" si="459"/>
        <v>0</v>
      </c>
      <c r="Y2068">
        <f t="shared" si="460"/>
        <v>0</v>
      </c>
      <c r="Z2068">
        <f t="shared" si="468"/>
        <v>0</v>
      </c>
      <c r="AA2068">
        <f t="shared" si="466"/>
        <v>0</v>
      </c>
      <c r="AB2068">
        <f t="shared" si="464"/>
        <v>0</v>
      </c>
      <c r="AC2068" s="4" t="e">
        <f t="shared" si="470"/>
        <v>#DIV/0!</v>
      </c>
      <c r="AD2068" s="4" t="e">
        <f t="shared" si="471"/>
        <v>#DIV/0!</v>
      </c>
      <c r="AE2068" s="2" t="e">
        <f t="shared" si="472"/>
        <v>#DIV/0!</v>
      </c>
      <c r="AF2068" s="5" t="e">
        <f t="shared" si="465"/>
        <v>#DIV/0!</v>
      </c>
      <c r="AG2068" s="5" t="e">
        <f t="shared" si="467"/>
        <v>#DIV/0!</v>
      </c>
      <c r="AH2068" t="e">
        <f t="shared" si="469"/>
        <v>#DIV/0!</v>
      </c>
    </row>
    <row r="2069" spans="1:34" x14ac:dyDescent="0.25">
      <c r="A2069" s="1"/>
      <c r="U2069">
        <f t="shared" si="461"/>
        <v>0</v>
      </c>
      <c r="V2069">
        <f t="shared" si="462"/>
        <v>0</v>
      </c>
      <c r="W2069">
        <f t="shared" si="463"/>
        <v>0</v>
      </c>
      <c r="X2069">
        <f t="shared" si="459"/>
        <v>0</v>
      </c>
      <c r="Y2069">
        <f t="shared" si="460"/>
        <v>0</v>
      </c>
      <c r="Z2069">
        <f t="shared" si="468"/>
        <v>0</v>
      </c>
      <c r="AA2069">
        <f t="shared" si="466"/>
        <v>0</v>
      </c>
      <c r="AB2069">
        <f t="shared" si="464"/>
        <v>0</v>
      </c>
      <c r="AC2069" s="4" t="e">
        <f t="shared" si="470"/>
        <v>#DIV/0!</v>
      </c>
      <c r="AD2069" s="4" t="e">
        <f t="shared" si="471"/>
        <v>#DIV/0!</v>
      </c>
      <c r="AE2069" s="2" t="e">
        <f t="shared" si="472"/>
        <v>#DIV/0!</v>
      </c>
      <c r="AF2069" s="5" t="e">
        <f t="shared" si="465"/>
        <v>#DIV/0!</v>
      </c>
      <c r="AG2069" s="5" t="e">
        <f t="shared" si="467"/>
        <v>#DIV/0!</v>
      </c>
      <c r="AH2069" t="e">
        <f t="shared" si="469"/>
        <v>#DIV/0!</v>
      </c>
    </row>
    <row r="2070" spans="1:34" x14ac:dyDescent="0.25">
      <c r="A2070" s="1"/>
      <c r="U2070">
        <f t="shared" si="461"/>
        <v>0</v>
      </c>
      <c r="V2070">
        <f t="shared" si="462"/>
        <v>0</v>
      </c>
      <c r="W2070">
        <f t="shared" si="463"/>
        <v>0</v>
      </c>
      <c r="X2070">
        <f t="shared" si="459"/>
        <v>0</v>
      </c>
      <c r="Y2070">
        <f t="shared" si="460"/>
        <v>0</v>
      </c>
      <c r="Z2070">
        <f t="shared" si="468"/>
        <v>0</v>
      </c>
      <c r="AA2070">
        <f t="shared" si="466"/>
        <v>0</v>
      </c>
      <c r="AB2070">
        <f t="shared" si="464"/>
        <v>0</v>
      </c>
      <c r="AC2070" s="4" t="e">
        <f t="shared" si="470"/>
        <v>#DIV/0!</v>
      </c>
      <c r="AD2070" s="4" t="e">
        <f t="shared" si="471"/>
        <v>#DIV/0!</v>
      </c>
      <c r="AE2070" s="2" t="e">
        <f t="shared" si="472"/>
        <v>#DIV/0!</v>
      </c>
      <c r="AF2070" s="5" t="e">
        <f t="shared" si="465"/>
        <v>#DIV/0!</v>
      </c>
      <c r="AG2070" s="5" t="e">
        <f t="shared" si="467"/>
        <v>#DIV/0!</v>
      </c>
      <c r="AH2070" t="e">
        <f t="shared" si="469"/>
        <v>#DIV/0!</v>
      </c>
    </row>
    <row r="2071" spans="1:34" x14ac:dyDescent="0.25">
      <c r="A2071" s="1"/>
      <c r="U2071">
        <f t="shared" si="461"/>
        <v>0</v>
      </c>
      <c r="V2071">
        <f t="shared" si="462"/>
        <v>0</v>
      </c>
      <c r="W2071">
        <f t="shared" si="463"/>
        <v>0</v>
      </c>
      <c r="X2071">
        <f t="shared" si="459"/>
        <v>0</v>
      </c>
      <c r="Y2071">
        <f t="shared" si="460"/>
        <v>0</v>
      </c>
      <c r="Z2071">
        <f t="shared" si="468"/>
        <v>0</v>
      </c>
      <c r="AA2071">
        <f t="shared" si="466"/>
        <v>0</v>
      </c>
      <c r="AB2071">
        <f t="shared" si="464"/>
        <v>0</v>
      </c>
      <c r="AC2071" s="4" t="e">
        <f t="shared" si="470"/>
        <v>#DIV/0!</v>
      </c>
      <c r="AD2071" s="4" t="e">
        <f t="shared" si="471"/>
        <v>#DIV/0!</v>
      </c>
      <c r="AE2071" s="2" t="e">
        <f t="shared" si="472"/>
        <v>#DIV/0!</v>
      </c>
      <c r="AF2071" s="5" t="e">
        <f t="shared" si="465"/>
        <v>#DIV/0!</v>
      </c>
      <c r="AG2071" s="5" t="e">
        <f t="shared" si="467"/>
        <v>#DIV/0!</v>
      </c>
      <c r="AH2071" t="e">
        <f t="shared" si="469"/>
        <v>#DIV/0!</v>
      </c>
    </row>
    <row r="2072" spans="1:34" x14ac:dyDescent="0.25">
      <c r="A2072" s="1"/>
      <c r="U2072">
        <f t="shared" si="461"/>
        <v>0</v>
      </c>
      <c r="V2072">
        <f t="shared" si="462"/>
        <v>0</v>
      </c>
      <c r="W2072">
        <f t="shared" si="463"/>
        <v>0</v>
      </c>
      <c r="X2072">
        <f t="shared" si="459"/>
        <v>0</v>
      </c>
      <c r="Y2072">
        <f t="shared" si="460"/>
        <v>0</v>
      </c>
      <c r="Z2072">
        <f t="shared" si="468"/>
        <v>0</v>
      </c>
      <c r="AA2072">
        <f t="shared" si="466"/>
        <v>0</v>
      </c>
      <c r="AB2072">
        <f t="shared" si="464"/>
        <v>0</v>
      </c>
      <c r="AC2072" s="4" t="e">
        <f t="shared" si="470"/>
        <v>#DIV/0!</v>
      </c>
      <c r="AD2072" s="4" t="e">
        <f t="shared" si="471"/>
        <v>#DIV/0!</v>
      </c>
      <c r="AE2072" s="2" t="e">
        <f t="shared" si="472"/>
        <v>#DIV/0!</v>
      </c>
      <c r="AF2072" s="5" t="e">
        <f t="shared" si="465"/>
        <v>#DIV/0!</v>
      </c>
      <c r="AG2072" s="5" t="e">
        <f t="shared" si="467"/>
        <v>#DIV/0!</v>
      </c>
      <c r="AH2072" t="e">
        <f t="shared" si="469"/>
        <v>#DIV/0!</v>
      </c>
    </row>
    <row r="2073" spans="1:34" x14ac:dyDescent="0.25">
      <c r="A2073" s="1"/>
      <c r="U2073">
        <f t="shared" si="461"/>
        <v>0</v>
      </c>
      <c r="V2073">
        <f t="shared" si="462"/>
        <v>0</v>
      </c>
      <c r="W2073">
        <f t="shared" si="463"/>
        <v>0</v>
      </c>
      <c r="X2073">
        <f t="shared" si="459"/>
        <v>0</v>
      </c>
      <c r="Y2073">
        <f t="shared" si="460"/>
        <v>0</v>
      </c>
      <c r="Z2073">
        <f t="shared" si="468"/>
        <v>0</v>
      </c>
      <c r="AA2073">
        <f t="shared" si="466"/>
        <v>0</v>
      </c>
      <c r="AB2073">
        <f t="shared" si="464"/>
        <v>0</v>
      </c>
      <c r="AC2073" s="4" t="e">
        <f t="shared" si="470"/>
        <v>#DIV/0!</v>
      </c>
      <c r="AD2073" s="4" t="e">
        <f t="shared" si="471"/>
        <v>#DIV/0!</v>
      </c>
      <c r="AE2073" s="2" t="e">
        <f t="shared" si="472"/>
        <v>#DIV/0!</v>
      </c>
      <c r="AF2073" s="5" t="e">
        <f t="shared" si="465"/>
        <v>#DIV/0!</v>
      </c>
      <c r="AG2073" s="5" t="e">
        <f t="shared" si="467"/>
        <v>#DIV/0!</v>
      </c>
      <c r="AH2073" t="e">
        <f t="shared" si="469"/>
        <v>#DIV/0!</v>
      </c>
    </row>
    <row r="2074" spans="1:34" x14ac:dyDescent="0.25">
      <c r="A2074" s="1"/>
      <c r="U2074">
        <f t="shared" si="461"/>
        <v>0</v>
      </c>
      <c r="V2074">
        <f t="shared" si="462"/>
        <v>0</v>
      </c>
      <c r="W2074">
        <f t="shared" si="463"/>
        <v>0</v>
      </c>
      <c r="X2074">
        <f t="shared" si="459"/>
        <v>0</v>
      </c>
      <c r="Y2074">
        <f t="shared" si="460"/>
        <v>0</v>
      </c>
      <c r="Z2074">
        <f t="shared" si="468"/>
        <v>0</v>
      </c>
      <c r="AA2074">
        <f t="shared" si="466"/>
        <v>0</v>
      </c>
      <c r="AB2074">
        <f t="shared" si="464"/>
        <v>0</v>
      </c>
      <c r="AC2074" s="4" t="e">
        <f t="shared" si="470"/>
        <v>#DIV/0!</v>
      </c>
      <c r="AD2074" s="4" t="e">
        <f t="shared" si="471"/>
        <v>#DIV/0!</v>
      </c>
      <c r="AE2074" s="2" t="e">
        <f t="shared" si="472"/>
        <v>#DIV/0!</v>
      </c>
      <c r="AF2074" s="5" t="e">
        <f t="shared" si="465"/>
        <v>#DIV/0!</v>
      </c>
      <c r="AG2074" s="5" t="e">
        <f t="shared" si="467"/>
        <v>#DIV/0!</v>
      </c>
      <c r="AH2074" t="e">
        <f t="shared" si="469"/>
        <v>#DIV/0!</v>
      </c>
    </row>
    <row r="2075" spans="1:34" x14ac:dyDescent="0.25">
      <c r="A2075" s="1"/>
      <c r="U2075">
        <f t="shared" si="461"/>
        <v>0</v>
      </c>
      <c r="V2075">
        <f t="shared" si="462"/>
        <v>0</v>
      </c>
      <c r="W2075">
        <f t="shared" si="463"/>
        <v>0</v>
      </c>
      <c r="X2075">
        <f t="shared" si="459"/>
        <v>0</v>
      </c>
      <c r="Y2075">
        <f t="shared" si="460"/>
        <v>0</v>
      </c>
      <c r="Z2075">
        <f t="shared" si="468"/>
        <v>0</v>
      </c>
      <c r="AA2075">
        <f t="shared" si="466"/>
        <v>0</v>
      </c>
      <c r="AB2075">
        <f t="shared" si="464"/>
        <v>0</v>
      </c>
      <c r="AC2075" s="4" t="e">
        <f t="shared" si="470"/>
        <v>#DIV/0!</v>
      </c>
      <c r="AD2075" s="4" t="e">
        <f t="shared" si="471"/>
        <v>#DIV/0!</v>
      </c>
      <c r="AE2075" s="2" t="e">
        <f t="shared" si="472"/>
        <v>#DIV/0!</v>
      </c>
      <c r="AF2075" s="5" t="e">
        <f t="shared" si="465"/>
        <v>#DIV/0!</v>
      </c>
      <c r="AG2075" s="5" t="e">
        <f t="shared" si="467"/>
        <v>#DIV/0!</v>
      </c>
      <c r="AH2075" t="e">
        <f t="shared" si="469"/>
        <v>#DIV/0!</v>
      </c>
    </row>
    <row r="2076" spans="1:34" x14ac:dyDescent="0.25">
      <c r="A2076" s="1"/>
      <c r="U2076">
        <f t="shared" si="461"/>
        <v>0</v>
      </c>
      <c r="V2076">
        <f t="shared" si="462"/>
        <v>0</v>
      </c>
      <c r="W2076">
        <f t="shared" si="463"/>
        <v>0</v>
      </c>
      <c r="X2076">
        <f t="shared" si="459"/>
        <v>0</v>
      </c>
      <c r="Y2076">
        <f t="shared" si="460"/>
        <v>0</v>
      </c>
      <c r="Z2076">
        <f t="shared" si="468"/>
        <v>0</v>
      </c>
      <c r="AA2076">
        <f t="shared" si="466"/>
        <v>0</v>
      </c>
      <c r="AB2076">
        <f t="shared" si="464"/>
        <v>0</v>
      </c>
      <c r="AC2076" s="4" t="e">
        <f t="shared" si="470"/>
        <v>#DIV/0!</v>
      </c>
      <c r="AD2076" s="4" t="e">
        <f t="shared" si="471"/>
        <v>#DIV/0!</v>
      </c>
      <c r="AE2076" s="2" t="e">
        <f t="shared" si="472"/>
        <v>#DIV/0!</v>
      </c>
      <c r="AF2076" s="5" t="e">
        <f t="shared" si="465"/>
        <v>#DIV/0!</v>
      </c>
      <c r="AG2076" s="5" t="e">
        <f t="shared" si="467"/>
        <v>#DIV/0!</v>
      </c>
      <c r="AH2076" t="e">
        <f t="shared" si="469"/>
        <v>#DIV/0!</v>
      </c>
    </row>
    <row r="2077" spans="1:34" x14ac:dyDescent="0.25">
      <c r="A2077" s="1"/>
      <c r="U2077">
        <f t="shared" si="461"/>
        <v>0</v>
      </c>
      <c r="V2077">
        <f t="shared" si="462"/>
        <v>0</v>
      </c>
      <c r="W2077">
        <f t="shared" si="463"/>
        <v>0</v>
      </c>
      <c r="X2077">
        <f t="shared" si="459"/>
        <v>0</v>
      </c>
      <c r="Y2077">
        <f t="shared" si="460"/>
        <v>0</v>
      </c>
      <c r="Z2077">
        <f t="shared" si="468"/>
        <v>0</v>
      </c>
      <c r="AA2077">
        <f t="shared" si="466"/>
        <v>0</v>
      </c>
      <c r="AB2077">
        <f t="shared" si="464"/>
        <v>0</v>
      </c>
      <c r="AC2077" s="4" t="e">
        <f t="shared" si="470"/>
        <v>#DIV/0!</v>
      </c>
      <c r="AD2077" s="4" t="e">
        <f t="shared" si="471"/>
        <v>#DIV/0!</v>
      </c>
      <c r="AE2077" s="2" t="e">
        <f t="shared" si="472"/>
        <v>#DIV/0!</v>
      </c>
      <c r="AF2077" s="5" t="e">
        <f t="shared" si="465"/>
        <v>#DIV/0!</v>
      </c>
      <c r="AG2077" s="5" t="e">
        <f t="shared" si="467"/>
        <v>#DIV/0!</v>
      </c>
      <c r="AH2077" t="e">
        <f t="shared" si="469"/>
        <v>#DIV/0!</v>
      </c>
    </row>
    <row r="2078" spans="1:34" x14ac:dyDescent="0.25">
      <c r="A2078" s="1"/>
      <c r="U2078">
        <f t="shared" si="461"/>
        <v>0</v>
      </c>
      <c r="V2078">
        <f t="shared" si="462"/>
        <v>0</v>
      </c>
      <c r="W2078">
        <f t="shared" si="463"/>
        <v>0</v>
      </c>
      <c r="X2078">
        <f t="shared" si="459"/>
        <v>0</v>
      </c>
      <c r="Y2078">
        <f t="shared" si="460"/>
        <v>0</v>
      </c>
      <c r="Z2078">
        <f t="shared" si="468"/>
        <v>0</v>
      </c>
      <c r="AA2078">
        <f t="shared" si="466"/>
        <v>0</v>
      </c>
      <c r="AB2078">
        <f t="shared" si="464"/>
        <v>0</v>
      </c>
      <c r="AC2078" s="4" t="e">
        <f t="shared" si="470"/>
        <v>#DIV/0!</v>
      </c>
      <c r="AD2078" s="4" t="e">
        <f t="shared" si="471"/>
        <v>#DIV/0!</v>
      </c>
      <c r="AE2078" s="2" t="e">
        <f t="shared" si="472"/>
        <v>#DIV/0!</v>
      </c>
      <c r="AF2078" s="5" t="e">
        <f t="shared" si="465"/>
        <v>#DIV/0!</v>
      </c>
      <c r="AG2078" s="5" t="e">
        <f t="shared" si="467"/>
        <v>#DIV/0!</v>
      </c>
      <c r="AH2078" t="e">
        <f t="shared" si="469"/>
        <v>#DIV/0!</v>
      </c>
    </row>
    <row r="2079" spans="1:34" x14ac:dyDescent="0.25">
      <c r="A2079" s="1"/>
      <c r="U2079">
        <f t="shared" si="461"/>
        <v>0</v>
      </c>
      <c r="V2079">
        <f t="shared" si="462"/>
        <v>0</v>
      </c>
      <c r="W2079">
        <f t="shared" si="463"/>
        <v>0</v>
      </c>
      <c r="X2079">
        <f t="shared" si="459"/>
        <v>0</v>
      </c>
      <c r="Y2079">
        <f t="shared" si="460"/>
        <v>0</v>
      </c>
      <c r="Z2079">
        <f t="shared" si="468"/>
        <v>0</v>
      </c>
      <c r="AA2079">
        <f t="shared" si="466"/>
        <v>0</v>
      </c>
      <c r="AB2079">
        <f t="shared" si="464"/>
        <v>0</v>
      </c>
      <c r="AC2079" s="4" t="e">
        <f t="shared" si="470"/>
        <v>#DIV/0!</v>
      </c>
      <c r="AD2079" s="4" t="e">
        <f t="shared" si="471"/>
        <v>#DIV/0!</v>
      </c>
      <c r="AE2079" s="2" t="e">
        <f t="shared" si="472"/>
        <v>#DIV/0!</v>
      </c>
      <c r="AF2079" s="5" t="e">
        <f t="shared" si="465"/>
        <v>#DIV/0!</v>
      </c>
      <c r="AG2079" s="5" t="e">
        <f t="shared" si="467"/>
        <v>#DIV/0!</v>
      </c>
      <c r="AH2079" t="e">
        <f t="shared" si="469"/>
        <v>#DIV/0!</v>
      </c>
    </row>
    <row r="2080" spans="1:34" x14ac:dyDescent="0.25">
      <c r="A2080" s="1"/>
      <c r="U2080">
        <f t="shared" si="461"/>
        <v>0</v>
      </c>
      <c r="V2080">
        <f t="shared" si="462"/>
        <v>0</v>
      </c>
      <c r="W2080">
        <f t="shared" si="463"/>
        <v>0</v>
      </c>
      <c r="X2080">
        <f t="shared" si="459"/>
        <v>0</v>
      </c>
      <c r="Y2080">
        <f t="shared" si="460"/>
        <v>0</v>
      </c>
      <c r="Z2080">
        <f t="shared" si="468"/>
        <v>0</v>
      </c>
      <c r="AA2080">
        <f t="shared" si="466"/>
        <v>0</v>
      </c>
      <c r="AB2080">
        <f t="shared" si="464"/>
        <v>0</v>
      </c>
      <c r="AC2080" s="4" t="e">
        <f t="shared" si="470"/>
        <v>#DIV/0!</v>
      </c>
      <c r="AD2080" s="4" t="e">
        <f t="shared" si="471"/>
        <v>#DIV/0!</v>
      </c>
      <c r="AE2080" s="2" t="e">
        <f t="shared" si="472"/>
        <v>#DIV/0!</v>
      </c>
      <c r="AF2080" s="5" t="e">
        <f t="shared" si="465"/>
        <v>#DIV/0!</v>
      </c>
      <c r="AG2080" s="5" t="e">
        <f t="shared" si="467"/>
        <v>#DIV/0!</v>
      </c>
      <c r="AH2080" t="e">
        <f t="shared" si="469"/>
        <v>#DIV/0!</v>
      </c>
    </row>
    <row r="2081" spans="1:34" x14ac:dyDescent="0.25">
      <c r="A2081" s="1"/>
      <c r="U2081">
        <f t="shared" si="461"/>
        <v>0</v>
      </c>
      <c r="V2081">
        <f t="shared" si="462"/>
        <v>0</v>
      </c>
      <c r="W2081">
        <f t="shared" si="463"/>
        <v>0</v>
      </c>
      <c r="X2081">
        <f t="shared" si="459"/>
        <v>0</v>
      </c>
      <c r="Y2081">
        <f t="shared" si="460"/>
        <v>0</v>
      </c>
      <c r="Z2081">
        <f t="shared" si="468"/>
        <v>0</v>
      </c>
      <c r="AA2081">
        <f t="shared" si="466"/>
        <v>0</v>
      </c>
      <c r="AB2081">
        <f t="shared" si="464"/>
        <v>0</v>
      </c>
      <c r="AC2081" s="4" t="e">
        <f t="shared" si="470"/>
        <v>#DIV/0!</v>
      </c>
      <c r="AD2081" s="4" t="e">
        <f t="shared" si="471"/>
        <v>#DIV/0!</v>
      </c>
      <c r="AE2081" s="2" t="e">
        <f t="shared" si="472"/>
        <v>#DIV/0!</v>
      </c>
      <c r="AF2081" s="5" t="e">
        <f t="shared" si="465"/>
        <v>#DIV/0!</v>
      </c>
      <c r="AG2081" s="5" t="e">
        <f t="shared" si="467"/>
        <v>#DIV/0!</v>
      </c>
      <c r="AH2081" t="e">
        <f t="shared" si="469"/>
        <v>#DIV/0!</v>
      </c>
    </row>
    <row r="2082" spans="1:34" x14ac:dyDescent="0.25">
      <c r="A2082" s="1"/>
      <c r="U2082">
        <f t="shared" si="461"/>
        <v>0</v>
      </c>
      <c r="V2082">
        <f t="shared" si="462"/>
        <v>0</v>
      </c>
      <c r="W2082">
        <f t="shared" si="463"/>
        <v>0</v>
      </c>
      <c r="X2082">
        <f t="shared" si="459"/>
        <v>0</v>
      </c>
      <c r="Y2082">
        <f t="shared" si="460"/>
        <v>0</v>
      </c>
      <c r="Z2082">
        <f t="shared" si="468"/>
        <v>0</v>
      </c>
      <c r="AA2082">
        <f t="shared" si="466"/>
        <v>0</v>
      </c>
      <c r="AB2082">
        <f t="shared" si="464"/>
        <v>0</v>
      </c>
      <c r="AC2082" s="4" t="e">
        <f t="shared" si="470"/>
        <v>#DIV/0!</v>
      </c>
      <c r="AD2082" s="4" t="e">
        <f t="shared" si="471"/>
        <v>#DIV/0!</v>
      </c>
      <c r="AE2082" s="2" t="e">
        <f t="shared" si="472"/>
        <v>#DIV/0!</v>
      </c>
      <c r="AF2082" s="5" t="e">
        <f t="shared" si="465"/>
        <v>#DIV/0!</v>
      </c>
      <c r="AG2082" s="5" t="e">
        <f t="shared" si="467"/>
        <v>#DIV/0!</v>
      </c>
      <c r="AH2082" t="e">
        <f t="shared" si="469"/>
        <v>#DIV/0!</v>
      </c>
    </row>
    <row r="2083" spans="1:34" x14ac:dyDescent="0.25">
      <c r="A2083" s="1"/>
      <c r="U2083">
        <f t="shared" si="461"/>
        <v>0</v>
      </c>
      <c r="V2083">
        <f t="shared" si="462"/>
        <v>0</v>
      </c>
      <c r="W2083">
        <f t="shared" si="463"/>
        <v>0</v>
      </c>
      <c r="X2083">
        <f t="shared" si="459"/>
        <v>0</v>
      </c>
      <c r="Y2083">
        <f t="shared" si="460"/>
        <v>0</v>
      </c>
      <c r="Z2083">
        <f t="shared" si="468"/>
        <v>0</v>
      </c>
      <c r="AA2083">
        <f t="shared" si="466"/>
        <v>0</v>
      </c>
      <c r="AB2083">
        <f t="shared" si="464"/>
        <v>0</v>
      </c>
      <c r="AC2083" s="4" t="e">
        <f t="shared" si="470"/>
        <v>#DIV/0!</v>
      </c>
      <c r="AD2083" s="4" t="e">
        <f t="shared" si="471"/>
        <v>#DIV/0!</v>
      </c>
      <c r="AE2083" s="2" t="e">
        <f t="shared" si="472"/>
        <v>#DIV/0!</v>
      </c>
      <c r="AF2083" s="5" t="e">
        <f t="shared" si="465"/>
        <v>#DIV/0!</v>
      </c>
      <c r="AG2083" s="5" t="e">
        <f t="shared" si="467"/>
        <v>#DIV/0!</v>
      </c>
      <c r="AH2083" t="e">
        <f t="shared" si="469"/>
        <v>#DIV/0!</v>
      </c>
    </row>
    <row r="2084" spans="1:34" x14ac:dyDescent="0.25">
      <c r="A2084" s="1"/>
      <c r="U2084">
        <f t="shared" si="461"/>
        <v>0</v>
      </c>
      <c r="V2084">
        <f t="shared" si="462"/>
        <v>0</v>
      </c>
      <c r="W2084">
        <f t="shared" si="463"/>
        <v>0</v>
      </c>
      <c r="X2084">
        <f t="shared" si="459"/>
        <v>0</v>
      </c>
      <c r="Y2084">
        <f t="shared" si="460"/>
        <v>0</v>
      </c>
      <c r="Z2084">
        <f t="shared" si="468"/>
        <v>0</v>
      </c>
      <c r="AA2084">
        <f t="shared" si="466"/>
        <v>0</v>
      </c>
      <c r="AB2084">
        <f t="shared" si="464"/>
        <v>0</v>
      </c>
      <c r="AC2084" s="4" t="e">
        <f t="shared" si="470"/>
        <v>#DIV/0!</v>
      </c>
      <c r="AD2084" s="4" t="e">
        <f t="shared" si="471"/>
        <v>#DIV/0!</v>
      </c>
      <c r="AE2084" s="2" t="e">
        <f t="shared" si="472"/>
        <v>#DIV/0!</v>
      </c>
      <c r="AF2084" s="5" t="e">
        <f t="shared" si="465"/>
        <v>#DIV/0!</v>
      </c>
      <c r="AG2084" s="5" t="e">
        <f t="shared" si="467"/>
        <v>#DIV/0!</v>
      </c>
      <c r="AH2084" t="e">
        <f t="shared" si="469"/>
        <v>#DIV/0!</v>
      </c>
    </row>
    <row r="2085" spans="1:34" x14ac:dyDescent="0.25">
      <c r="A2085" s="1"/>
      <c r="U2085">
        <f t="shared" si="461"/>
        <v>0</v>
      </c>
      <c r="V2085">
        <f t="shared" si="462"/>
        <v>0</v>
      </c>
      <c r="W2085">
        <f t="shared" si="463"/>
        <v>0</v>
      </c>
      <c r="X2085">
        <f t="shared" si="459"/>
        <v>0</v>
      </c>
      <c r="Y2085">
        <f t="shared" si="460"/>
        <v>0</v>
      </c>
      <c r="Z2085">
        <f t="shared" si="468"/>
        <v>0</v>
      </c>
      <c r="AA2085">
        <f t="shared" si="466"/>
        <v>0</v>
      </c>
      <c r="AB2085">
        <f t="shared" si="464"/>
        <v>0</v>
      </c>
      <c r="AC2085" s="4" t="e">
        <f t="shared" si="470"/>
        <v>#DIV/0!</v>
      </c>
      <c r="AD2085" s="4" t="e">
        <f t="shared" si="471"/>
        <v>#DIV/0!</v>
      </c>
      <c r="AE2085" s="2" t="e">
        <f t="shared" si="472"/>
        <v>#DIV/0!</v>
      </c>
      <c r="AF2085" s="5" t="e">
        <f t="shared" si="465"/>
        <v>#DIV/0!</v>
      </c>
      <c r="AG2085" s="5" t="e">
        <f t="shared" si="467"/>
        <v>#DIV/0!</v>
      </c>
      <c r="AH2085" t="e">
        <f t="shared" si="469"/>
        <v>#DIV/0!</v>
      </c>
    </row>
    <row r="2086" spans="1:34" x14ac:dyDescent="0.25">
      <c r="A2086" s="1"/>
      <c r="U2086">
        <f t="shared" si="461"/>
        <v>0</v>
      </c>
      <c r="V2086">
        <f t="shared" si="462"/>
        <v>0</v>
      </c>
      <c r="W2086">
        <f t="shared" si="463"/>
        <v>0</v>
      </c>
      <c r="X2086">
        <f t="shared" si="459"/>
        <v>0</v>
      </c>
      <c r="Y2086">
        <f t="shared" si="460"/>
        <v>0</v>
      </c>
      <c r="Z2086">
        <f t="shared" si="468"/>
        <v>0</v>
      </c>
      <c r="AA2086">
        <f t="shared" si="466"/>
        <v>0</v>
      </c>
      <c r="AB2086">
        <f t="shared" si="464"/>
        <v>0</v>
      </c>
      <c r="AC2086" s="4" t="e">
        <f t="shared" si="470"/>
        <v>#DIV/0!</v>
      </c>
      <c r="AD2086" s="4" t="e">
        <f t="shared" si="471"/>
        <v>#DIV/0!</v>
      </c>
      <c r="AE2086" s="2" t="e">
        <f t="shared" si="472"/>
        <v>#DIV/0!</v>
      </c>
      <c r="AF2086" s="5" t="e">
        <f t="shared" si="465"/>
        <v>#DIV/0!</v>
      </c>
      <c r="AG2086" s="5" t="e">
        <f t="shared" si="467"/>
        <v>#DIV/0!</v>
      </c>
      <c r="AH2086" t="e">
        <f t="shared" si="469"/>
        <v>#DIV/0!</v>
      </c>
    </row>
    <row r="2087" spans="1:34" x14ac:dyDescent="0.25">
      <c r="A2087" s="1"/>
      <c r="U2087">
        <f t="shared" si="461"/>
        <v>0</v>
      </c>
      <c r="V2087">
        <f t="shared" si="462"/>
        <v>0</v>
      </c>
      <c r="W2087">
        <f t="shared" si="463"/>
        <v>0</v>
      </c>
      <c r="X2087">
        <f t="shared" si="459"/>
        <v>0</v>
      </c>
      <c r="Y2087">
        <f t="shared" si="460"/>
        <v>0</v>
      </c>
      <c r="Z2087">
        <f t="shared" si="468"/>
        <v>0</v>
      </c>
      <c r="AA2087">
        <f t="shared" si="466"/>
        <v>0</v>
      </c>
      <c r="AB2087">
        <f t="shared" si="464"/>
        <v>0</v>
      </c>
      <c r="AC2087" s="4" t="e">
        <f t="shared" si="470"/>
        <v>#DIV/0!</v>
      </c>
      <c r="AD2087" s="4" t="e">
        <f t="shared" si="471"/>
        <v>#DIV/0!</v>
      </c>
      <c r="AE2087" s="2" t="e">
        <f t="shared" si="472"/>
        <v>#DIV/0!</v>
      </c>
      <c r="AF2087" s="5" t="e">
        <f t="shared" si="465"/>
        <v>#DIV/0!</v>
      </c>
      <c r="AG2087" s="5" t="e">
        <f t="shared" si="467"/>
        <v>#DIV/0!</v>
      </c>
      <c r="AH2087" t="e">
        <f t="shared" si="469"/>
        <v>#DIV/0!</v>
      </c>
    </row>
    <row r="2088" spans="1:34" x14ac:dyDescent="0.25">
      <c r="A2088" s="1"/>
      <c r="U2088">
        <f t="shared" si="461"/>
        <v>0</v>
      </c>
      <c r="V2088">
        <f t="shared" si="462"/>
        <v>0</v>
      </c>
      <c r="W2088">
        <f t="shared" si="463"/>
        <v>0</v>
      </c>
      <c r="X2088">
        <f t="shared" si="459"/>
        <v>0</v>
      </c>
      <c r="Y2088">
        <f t="shared" si="460"/>
        <v>0</v>
      </c>
      <c r="Z2088">
        <f t="shared" si="468"/>
        <v>0</v>
      </c>
      <c r="AA2088">
        <f t="shared" si="466"/>
        <v>0</v>
      </c>
      <c r="AB2088">
        <f t="shared" si="464"/>
        <v>0</v>
      </c>
      <c r="AC2088" s="4" t="e">
        <f t="shared" si="470"/>
        <v>#DIV/0!</v>
      </c>
      <c r="AD2088" s="4" t="e">
        <f t="shared" si="471"/>
        <v>#DIV/0!</v>
      </c>
      <c r="AE2088" s="2" t="e">
        <f t="shared" si="472"/>
        <v>#DIV/0!</v>
      </c>
      <c r="AF2088" s="5" t="e">
        <f t="shared" si="465"/>
        <v>#DIV/0!</v>
      </c>
      <c r="AG2088" s="5" t="e">
        <f t="shared" si="467"/>
        <v>#DIV/0!</v>
      </c>
      <c r="AH2088" t="e">
        <f t="shared" si="469"/>
        <v>#DIV/0!</v>
      </c>
    </row>
    <row r="2089" spans="1:34" x14ac:dyDescent="0.25">
      <c r="A2089" s="1"/>
      <c r="U2089">
        <f t="shared" si="461"/>
        <v>0</v>
      </c>
      <c r="V2089">
        <f t="shared" si="462"/>
        <v>0</v>
      </c>
      <c r="W2089">
        <f t="shared" si="463"/>
        <v>0</v>
      </c>
      <c r="X2089">
        <f t="shared" si="459"/>
        <v>0</v>
      </c>
      <c r="Y2089">
        <f t="shared" si="460"/>
        <v>0</v>
      </c>
      <c r="Z2089">
        <f t="shared" si="468"/>
        <v>0</v>
      </c>
      <c r="AA2089">
        <f t="shared" si="466"/>
        <v>0</v>
      </c>
      <c r="AB2089">
        <f t="shared" si="464"/>
        <v>0</v>
      </c>
      <c r="AC2089" s="4" t="e">
        <f t="shared" si="470"/>
        <v>#DIV/0!</v>
      </c>
      <c r="AD2089" s="4" t="e">
        <f t="shared" si="471"/>
        <v>#DIV/0!</v>
      </c>
      <c r="AE2089" s="2" t="e">
        <f t="shared" si="472"/>
        <v>#DIV/0!</v>
      </c>
      <c r="AF2089" s="5" t="e">
        <f t="shared" si="465"/>
        <v>#DIV/0!</v>
      </c>
      <c r="AG2089" s="5" t="e">
        <f t="shared" si="467"/>
        <v>#DIV/0!</v>
      </c>
      <c r="AH2089" t="e">
        <f t="shared" si="469"/>
        <v>#DIV/0!</v>
      </c>
    </row>
    <row r="2090" spans="1:34" x14ac:dyDescent="0.25">
      <c r="A2090" s="1"/>
      <c r="U2090">
        <f t="shared" si="461"/>
        <v>0</v>
      </c>
      <c r="V2090">
        <f t="shared" si="462"/>
        <v>0</v>
      </c>
      <c r="W2090">
        <f t="shared" si="463"/>
        <v>0</v>
      </c>
      <c r="X2090">
        <f t="shared" si="459"/>
        <v>0</v>
      </c>
      <c r="Y2090">
        <f t="shared" si="460"/>
        <v>0</v>
      </c>
      <c r="Z2090">
        <f t="shared" si="468"/>
        <v>0</v>
      </c>
      <c r="AA2090">
        <f t="shared" si="466"/>
        <v>0</v>
      </c>
      <c r="AB2090">
        <f t="shared" si="464"/>
        <v>0</v>
      </c>
      <c r="AC2090" s="4" t="e">
        <f t="shared" si="470"/>
        <v>#DIV/0!</v>
      </c>
      <c r="AD2090" s="4" t="e">
        <f t="shared" si="471"/>
        <v>#DIV/0!</v>
      </c>
      <c r="AE2090" s="2" t="e">
        <f t="shared" si="472"/>
        <v>#DIV/0!</v>
      </c>
      <c r="AF2090" s="5" t="e">
        <f t="shared" si="465"/>
        <v>#DIV/0!</v>
      </c>
      <c r="AG2090" s="5" t="e">
        <f t="shared" si="467"/>
        <v>#DIV/0!</v>
      </c>
      <c r="AH2090" t="e">
        <f t="shared" si="469"/>
        <v>#DIV/0!</v>
      </c>
    </row>
    <row r="2091" spans="1:34" x14ac:dyDescent="0.25">
      <c r="A2091" s="1"/>
      <c r="U2091">
        <f t="shared" si="461"/>
        <v>0</v>
      </c>
      <c r="V2091">
        <f t="shared" si="462"/>
        <v>0</v>
      </c>
      <c r="W2091">
        <f t="shared" si="463"/>
        <v>0</v>
      </c>
      <c r="X2091">
        <f t="shared" si="459"/>
        <v>0</v>
      </c>
      <c r="Y2091">
        <f t="shared" si="460"/>
        <v>0</v>
      </c>
      <c r="Z2091">
        <f t="shared" si="468"/>
        <v>0</v>
      </c>
      <c r="AA2091">
        <f t="shared" si="466"/>
        <v>0</v>
      </c>
      <c r="AB2091">
        <f t="shared" si="464"/>
        <v>0</v>
      </c>
      <c r="AC2091" s="4" t="e">
        <f t="shared" si="470"/>
        <v>#DIV/0!</v>
      </c>
      <c r="AD2091" s="4" t="e">
        <f t="shared" si="471"/>
        <v>#DIV/0!</v>
      </c>
      <c r="AE2091" s="2" t="e">
        <f t="shared" si="472"/>
        <v>#DIV/0!</v>
      </c>
      <c r="AF2091" s="5" t="e">
        <f t="shared" si="465"/>
        <v>#DIV/0!</v>
      </c>
      <c r="AG2091" s="5" t="e">
        <f t="shared" si="467"/>
        <v>#DIV/0!</v>
      </c>
      <c r="AH2091" t="e">
        <f t="shared" si="469"/>
        <v>#DIV/0!</v>
      </c>
    </row>
    <row r="2092" spans="1:34" x14ac:dyDescent="0.25">
      <c r="A2092" s="1"/>
      <c r="U2092">
        <f t="shared" si="461"/>
        <v>0</v>
      </c>
      <c r="V2092">
        <f t="shared" si="462"/>
        <v>0</v>
      </c>
      <c r="W2092">
        <f t="shared" si="463"/>
        <v>0</v>
      </c>
      <c r="X2092">
        <f t="shared" si="459"/>
        <v>0</v>
      </c>
      <c r="Y2092">
        <f t="shared" si="460"/>
        <v>0</v>
      </c>
      <c r="Z2092">
        <f t="shared" si="468"/>
        <v>0</v>
      </c>
      <c r="AA2092">
        <f t="shared" si="466"/>
        <v>0</v>
      </c>
      <c r="AB2092">
        <f t="shared" si="464"/>
        <v>0</v>
      </c>
      <c r="AC2092" s="4" t="e">
        <f t="shared" si="470"/>
        <v>#DIV/0!</v>
      </c>
      <c r="AD2092" s="4" t="e">
        <f t="shared" si="471"/>
        <v>#DIV/0!</v>
      </c>
      <c r="AE2092" s="2" t="e">
        <f t="shared" si="472"/>
        <v>#DIV/0!</v>
      </c>
      <c r="AF2092" s="5" t="e">
        <f t="shared" si="465"/>
        <v>#DIV/0!</v>
      </c>
      <c r="AG2092" s="5" t="e">
        <f t="shared" si="467"/>
        <v>#DIV/0!</v>
      </c>
      <c r="AH2092" t="e">
        <f t="shared" si="469"/>
        <v>#DIV/0!</v>
      </c>
    </row>
    <row r="2093" spans="1:34" x14ac:dyDescent="0.25">
      <c r="A2093" s="1"/>
      <c r="U2093">
        <f t="shared" si="461"/>
        <v>0</v>
      </c>
      <c r="V2093">
        <f t="shared" si="462"/>
        <v>0</v>
      </c>
      <c r="W2093">
        <f t="shared" si="463"/>
        <v>0</v>
      </c>
      <c r="X2093">
        <f t="shared" si="459"/>
        <v>0</v>
      </c>
      <c r="Y2093">
        <f t="shared" si="460"/>
        <v>0</v>
      </c>
      <c r="Z2093">
        <f t="shared" si="468"/>
        <v>0</v>
      </c>
      <c r="AA2093">
        <f t="shared" si="466"/>
        <v>0</v>
      </c>
      <c r="AB2093">
        <f t="shared" si="464"/>
        <v>0</v>
      </c>
      <c r="AC2093" s="4" t="e">
        <f t="shared" si="470"/>
        <v>#DIV/0!</v>
      </c>
      <c r="AD2093" s="4" t="e">
        <f t="shared" si="471"/>
        <v>#DIV/0!</v>
      </c>
      <c r="AE2093" s="2" t="e">
        <f t="shared" si="472"/>
        <v>#DIV/0!</v>
      </c>
      <c r="AF2093" s="5" t="e">
        <f t="shared" si="465"/>
        <v>#DIV/0!</v>
      </c>
      <c r="AG2093" s="5" t="e">
        <f t="shared" si="467"/>
        <v>#DIV/0!</v>
      </c>
      <c r="AH2093" t="e">
        <f t="shared" si="469"/>
        <v>#DIV/0!</v>
      </c>
    </row>
    <row r="2094" spans="1:34" x14ac:dyDescent="0.25">
      <c r="A2094" s="1"/>
      <c r="U2094">
        <f t="shared" si="461"/>
        <v>0</v>
      </c>
      <c r="V2094">
        <f t="shared" si="462"/>
        <v>0</v>
      </c>
      <c r="W2094">
        <f t="shared" si="463"/>
        <v>0</v>
      </c>
      <c r="X2094">
        <f t="shared" si="459"/>
        <v>0</v>
      </c>
      <c r="Y2094">
        <f t="shared" si="460"/>
        <v>0</v>
      </c>
      <c r="Z2094">
        <f t="shared" si="468"/>
        <v>0</v>
      </c>
      <c r="AA2094">
        <f t="shared" si="466"/>
        <v>0</v>
      </c>
      <c r="AB2094">
        <f t="shared" si="464"/>
        <v>0</v>
      </c>
      <c r="AC2094" s="4" t="e">
        <f t="shared" si="470"/>
        <v>#DIV/0!</v>
      </c>
      <c r="AD2094" s="4" t="e">
        <f t="shared" si="471"/>
        <v>#DIV/0!</v>
      </c>
      <c r="AE2094" s="2" t="e">
        <f t="shared" si="472"/>
        <v>#DIV/0!</v>
      </c>
      <c r="AF2094" s="5" t="e">
        <f t="shared" si="465"/>
        <v>#DIV/0!</v>
      </c>
      <c r="AG2094" s="5" t="e">
        <f t="shared" si="467"/>
        <v>#DIV/0!</v>
      </c>
      <c r="AH2094" t="e">
        <f t="shared" si="469"/>
        <v>#DIV/0!</v>
      </c>
    </row>
    <row r="2095" spans="1:34" x14ac:dyDescent="0.25">
      <c r="A2095" s="1"/>
      <c r="U2095">
        <f t="shared" si="461"/>
        <v>0</v>
      </c>
      <c r="V2095">
        <f t="shared" si="462"/>
        <v>0</v>
      </c>
      <c r="W2095">
        <f t="shared" si="463"/>
        <v>0</v>
      </c>
      <c r="X2095">
        <f t="shared" ref="X2095:X2158" si="473">IF(E2095&gt;I2095,TRUE,0)</f>
        <v>0</v>
      </c>
      <c r="Y2095">
        <f t="shared" ref="Y2095:Y2158" si="474">IF(E2094&gt;I2094,TRUE,0)</f>
        <v>0</v>
      </c>
      <c r="Z2095">
        <f t="shared" si="468"/>
        <v>0</v>
      </c>
      <c r="AA2095">
        <f t="shared" si="466"/>
        <v>0</v>
      </c>
      <c r="AB2095">
        <f t="shared" si="464"/>
        <v>0</v>
      </c>
      <c r="AC2095" s="4" t="e">
        <f t="shared" si="470"/>
        <v>#DIV/0!</v>
      </c>
      <c r="AD2095" s="4" t="e">
        <f t="shared" si="471"/>
        <v>#DIV/0!</v>
      </c>
      <c r="AE2095" s="2" t="e">
        <f t="shared" si="472"/>
        <v>#DIV/0!</v>
      </c>
      <c r="AF2095" s="5" t="e">
        <f t="shared" si="465"/>
        <v>#DIV/0!</v>
      </c>
      <c r="AG2095" s="5" t="e">
        <f t="shared" si="467"/>
        <v>#DIV/0!</v>
      </c>
      <c r="AH2095" t="e">
        <f t="shared" si="469"/>
        <v>#DIV/0!</v>
      </c>
    </row>
    <row r="2096" spans="1:34" x14ac:dyDescent="0.25">
      <c r="A2096" s="1"/>
      <c r="U2096">
        <f t="shared" si="461"/>
        <v>0</v>
      </c>
      <c r="V2096">
        <f t="shared" si="462"/>
        <v>0</v>
      </c>
      <c r="W2096">
        <f t="shared" si="463"/>
        <v>0</v>
      </c>
      <c r="X2096">
        <f t="shared" si="473"/>
        <v>0</v>
      </c>
      <c r="Y2096">
        <f t="shared" si="474"/>
        <v>0</v>
      </c>
      <c r="Z2096">
        <f t="shared" si="468"/>
        <v>0</v>
      </c>
      <c r="AA2096">
        <f t="shared" si="466"/>
        <v>0</v>
      </c>
      <c r="AB2096">
        <f t="shared" si="464"/>
        <v>0</v>
      </c>
      <c r="AC2096" s="4" t="e">
        <f t="shared" si="470"/>
        <v>#DIV/0!</v>
      </c>
      <c r="AD2096" s="4" t="e">
        <f t="shared" si="471"/>
        <v>#DIV/0!</v>
      </c>
      <c r="AE2096" s="2" t="e">
        <f t="shared" si="472"/>
        <v>#DIV/0!</v>
      </c>
      <c r="AF2096" s="5" t="e">
        <f t="shared" si="465"/>
        <v>#DIV/0!</v>
      </c>
      <c r="AG2096" s="5" t="e">
        <f t="shared" si="467"/>
        <v>#DIV/0!</v>
      </c>
      <c r="AH2096" t="e">
        <f t="shared" si="469"/>
        <v>#DIV/0!</v>
      </c>
    </row>
    <row r="2097" spans="1:34" x14ac:dyDescent="0.25">
      <c r="A2097" s="1"/>
      <c r="U2097">
        <f t="shared" si="461"/>
        <v>0</v>
      </c>
      <c r="V2097">
        <f t="shared" si="462"/>
        <v>0</v>
      </c>
      <c r="W2097">
        <f t="shared" si="463"/>
        <v>0</v>
      </c>
      <c r="X2097">
        <f t="shared" si="473"/>
        <v>0</v>
      </c>
      <c r="Y2097">
        <f t="shared" si="474"/>
        <v>0</v>
      </c>
      <c r="Z2097">
        <f t="shared" si="468"/>
        <v>0</v>
      </c>
      <c r="AA2097">
        <f t="shared" si="466"/>
        <v>0</v>
      </c>
      <c r="AB2097">
        <f t="shared" si="464"/>
        <v>0</v>
      </c>
      <c r="AC2097" s="4" t="e">
        <f t="shared" si="470"/>
        <v>#DIV/0!</v>
      </c>
      <c r="AD2097" s="4" t="e">
        <f t="shared" si="471"/>
        <v>#DIV/0!</v>
      </c>
      <c r="AE2097" s="2" t="e">
        <f t="shared" si="472"/>
        <v>#DIV/0!</v>
      </c>
      <c r="AF2097" s="5" t="e">
        <f t="shared" si="465"/>
        <v>#DIV/0!</v>
      </c>
      <c r="AG2097" s="5" t="e">
        <f t="shared" si="467"/>
        <v>#DIV/0!</v>
      </c>
      <c r="AH2097" t="e">
        <f t="shared" si="469"/>
        <v>#DIV/0!</v>
      </c>
    </row>
    <row r="2098" spans="1:34" x14ac:dyDescent="0.25">
      <c r="A2098" s="1"/>
      <c r="U2098">
        <f t="shared" si="461"/>
        <v>0</v>
      </c>
      <c r="V2098">
        <f t="shared" si="462"/>
        <v>0</v>
      </c>
      <c r="W2098">
        <f t="shared" si="463"/>
        <v>0</v>
      </c>
      <c r="X2098">
        <f t="shared" si="473"/>
        <v>0</v>
      </c>
      <c r="Y2098">
        <f t="shared" si="474"/>
        <v>0</v>
      </c>
      <c r="Z2098">
        <f t="shared" si="468"/>
        <v>0</v>
      </c>
      <c r="AA2098">
        <f t="shared" si="466"/>
        <v>0</v>
      </c>
      <c r="AB2098">
        <f t="shared" si="464"/>
        <v>0</v>
      </c>
      <c r="AC2098" s="4" t="e">
        <f t="shared" si="470"/>
        <v>#DIV/0!</v>
      </c>
      <c r="AD2098" s="4" t="e">
        <f t="shared" si="471"/>
        <v>#DIV/0!</v>
      </c>
      <c r="AE2098" s="2" t="e">
        <f t="shared" si="472"/>
        <v>#DIV/0!</v>
      </c>
      <c r="AF2098" s="5" t="e">
        <f t="shared" si="465"/>
        <v>#DIV/0!</v>
      </c>
      <c r="AG2098" s="5" t="e">
        <f t="shared" si="467"/>
        <v>#DIV/0!</v>
      </c>
      <c r="AH2098" t="e">
        <f t="shared" si="469"/>
        <v>#DIV/0!</v>
      </c>
    </row>
    <row r="2099" spans="1:34" x14ac:dyDescent="0.25">
      <c r="A2099" s="1"/>
      <c r="U2099">
        <f t="shared" si="461"/>
        <v>0</v>
      </c>
      <c r="V2099">
        <f t="shared" si="462"/>
        <v>0</v>
      </c>
      <c r="W2099">
        <f t="shared" si="463"/>
        <v>0</v>
      </c>
      <c r="X2099">
        <f t="shared" si="473"/>
        <v>0</v>
      </c>
      <c r="Y2099">
        <f t="shared" si="474"/>
        <v>0</v>
      </c>
      <c r="Z2099">
        <f t="shared" si="468"/>
        <v>0</v>
      </c>
      <c r="AA2099">
        <f t="shared" si="466"/>
        <v>0</v>
      </c>
      <c r="AB2099">
        <f t="shared" si="464"/>
        <v>0</v>
      </c>
      <c r="AC2099" s="4" t="e">
        <f t="shared" si="470"/>
        <v>#DIV/0!</v>
      </c>
      <c r="AD2099" s="4" t="e">
        <f t="shared" si="471"/>
        <v>#DIV/0!</v>
      </c>
      <c r="AE2099" s="2" t="e">
        <f t="shared" si="472"/>
        <v>#DIV/0!</v>
      </c>
      <c r="AF2099" s="5" t="e">
        <f t="shared" si="465"/>
        <v>#DIV/0!</v>
      </c>
      <c r="AG2099" s="5" t="e">
        <f t="shared" si="467"/>
        <v>#DIV/0!</v>
      </c>
      <c r="AH2099" t="e">
        <f t="shared" si="469"/>
        <v>#DIV/0!</v>
      </c>
    </row>
    <row r="2100" spans="1:34" x14ac:dyDescent="0.25">
      <c r="A2100" s="1"/>
      <c r="U2100">
        <f t="shared" si="461"/>
        <v>0</v>
      </c>
      <c r="V2100">
        <f t="shared" si="462"/>
        <v>0</v>
      </c>
      <c r="W2100">
        <f t="shared" si="463"/>
        <v>0</v>
      </c>
      <c r="X2100">
        <f t="shared" si="473"/>
        <v>0</v>
      </c>
      <c r="Y2100">
        <f t="shared" si="474"/>
        <v>0</v>
      </c>
      <c r="Z2100">
        <f t="shared" si="468"/>
        <v>0</v>
      </c>
      <c r="AA2100">
        <f t="shared" si="466"/>
        <v>0</v>
      </c>
      <c r="AB2100">
        <f t="shared" si="464"/>
        <v>0</v>
      </c>
      <c r="AC2100" s="4" t="e">
        <f t="shared" si="470"/>
        <v>#DIV/0!</v>
      </c>
      <c r="AD2100" s="4" t="e">
        <f t="shared" si="471"/>
        <v>#DIV/0!</v>
      </c>
      <c r="AE2100" s="2" t="e">
        <f t="shared" si="472"/>
        <v>#DIV/0!</v>
      </c>
      <c r="AF2100" s="5" t="e">
        <f t="shared" si="465"/>
        <v>#DIV/0!</v>
      </c>
      <c r="AG2100" s="5" t="e">
        <f t="shared" si="467"/>
        <v>#DIV/0!</v>
      </c>
      <c r="AH2100" t="e">
        <f t="shared" si="469"/>
        <v>#DIV/0!</v>
      </c>
    </row>
    <row r="2101" spans="1:34" x14ac:dyDescent="0.25">
      <c r="A2101" s="1"/>
      <c r="U2101">
        <f t="shared" si="461"/>
        <v>0</v>
      </c>
      <c r="V2101">
        <f t="shared" si="462"/>
        <v>0</v>
      </c>
      <c r="W2101">
        <f t="shared" si="463"/>
        <v>0</v>
      </c>
      <c r="X2101">
        <f t="shared" si="473"/>
        <v>0</v>
      </c>
      <c r="Y2101">
        <f t="shared" si="474"/>
        <v>0</v>
      </c>
      <c r="Z2101">
        <f t="shared" si="468"/>
        <v>0</v>
      </c>
      <c r="AA2101">
        <f t="shared" si="466"/>
        <v>0</v>
      </c>
      <c r="AB2101">
        <f t="shared" si="464"/>
        <v>0</v>
      </c>
      <c r="AC2101" s="4" t="e">
        <f t="shared" si="470"/>
        <v>#DIV/0!</v>
      </c>
      <c r="AD2101" s="4" t="e">
        <f t="shared" si="471"/>
        <v>#DIV/0!</v>
      </c>
      <c r="AE2101" s="2" t="e">
        <f t="shared" si="472"/>
        <v>#DIV/0!</v>
      </c>
      <c r="AF2101" s="5" t="e">
        <f t="shared" si="465"/>
        <v>#DIV/0!</v>
      </c>
      <c r="AG2101" s="5" t="e">
        <f t="shared" si="467"/>
        <v>#DIV/0!</v>
      </c>
      <c r="AH2101" t="e">
        <f t="shared" si="469"/>
        <v>#DIV/0!</v>
      </c>
    </row>
    <row r="2102" spans="1:34" x14ac:dyDescent="0.25">
      <c r="A2102" s="1"/>
      <c r="U2102">
        <f t="shared" si="461"/>
        <v>0</v>
      </c>
      <c r="V2102">
        <f t="shared" si="462"/>
        <v>0</v>
      </c>
      <c r="W2102">
        <f t="shared" si="463"/>
        <v>0</v>
      </c>
      <c r="X2102">
        <f t="shared" si="473"/>
        <v>0</v>
      </c>
      <c r="Y2102">
        <f t="shared" si="474"/>
        <v>0</v>
      </c>
      <c r="Z2102">
        <f t="shared" si="468"/>
        <v>0</v>
      </c>
      <c r="AA2102">
        <f t="shared" si="466"/>
        <v>0</v>
      </c>
      <c r="AB2102">
        <f t="shared" si="464"/>
        <v>0</v>
      </c>
      <c r="AC2102" s="4" t="e">
        <f t="shared" si="470"/>
        <v>#DIV/0!</v>
      </c>
      <c r="AD2102" s="4" t="e">
        <f t="shared" si="471"/>
        <v>#DIV/0!</v>
      </c>
      <c r="AE2102" s="2" t="e">
        <f t="shared" si="472"/>
        <v>#DIV/0!</v>
      </c>
      <c r="AF2102" s="5" t="e">
        <f t="shared" si="465"/>
        <v>#DIV/0!</v>
      </c>
      <c r="AG2102" s="5" t="e">
        <f t="shared" si="467"/>
        <v>#DIV/0!</v>
      </c>
      <c r="AH2102" t="e">
        <f t="shared" si="469"/>
        <v>#DIV/0!</v>
      </c>
    </row>
    <row r="2103" spans="1:34" x14ac:dyDescent="0.25">
      <c r="A2103" s="1"/>
      <c r="U2103">
        <f t="shared" si="461"/>
        <v>0</v>
      </c>
      <c r="V2103">
        <f t="shared" si="462"/>
        <v>0</v>
      </c>
      <c r="W2103">
        <f t="shared" si="463"/>
        <v>0</v>
      </c>
      <c r="X2103">
        <f t="shared" si="473"/>
        <v>0</v>
      </c>
      <c r="Y2103">
        <f t="shared" si="474"/>
        <v>0</v>
      </c>
      <c r="Z2103">
        <f t="shared" si="468"/>
        <v>0</v>
      </c>
      <c r="AA2103">
        <f t="shared" si="466"/>
        <v>0</v>
      </c>
      <c r="AB2103">
        <f t="shared" si="464"/>
        <v>0</v>
      </c>
      <c r="AC2103" s="4" t="e">
        <f t="shared" si="470"/>
        <v>#DIV/0!</v>
      </c>
      <c r="AD2103" s="4" t="e">
        <f t="shared" si="471"/>
        <v>#DIV/0!</v>
      </c>
      <c r="AE2103" s="2" t="e">
        <f t="shared" si="472"/>
        <v>#DIV/0!</v>
      </c>
      <c r="AF2103" s="5" t="e">
        <f t="shared" si="465"/>
        <v>#DIV/0!</v>
      </c>
      <c r="AG2103" s="5" t="e">
        <f t="shared" si="467"/>
        <v>#DIV/0!</v>
      </c>
      <c r="AH2103" t="e">
        <f t="shared" si="469"/>
        <v>#DIV/0!</v>
      </c>
    </row>
    <row r="2104" spans="1:34" x14ac:dyDescent="0.25">
      <c r="A2104" s="1"/>
      <c r="U2104">
        <f t="shared" si="461"/>
        <v>0</v>
      </c>
      <c r="V2104">
        <f t="shared" si="462"/>
        <v>0</v>
      </c>
      <c r="W2104">
        <f t="shared" si="463"/>
        <v>0</v>
      </c>
      <c r="X2104">
        <f t="shared" si="473"/>
        <v>0</v>
      </c>
      <c r="Y2104">
        <f t="shared" si="474"/>
        <v>0</v>
      </c>
      <c r="Z2104">
        <f t="shared" si="468"/>
        <v>0</v>
      </c>
      <c r="AA2104">
        <f t="shared" si="466"/>
        <v>0</v>
      </c>
      <c r="AB2104">
        <f t="shared" si="464"/>
        <v>0</v>
      </c>
      <c r="AC2104" s="4" t="e">
        <f t="shared" si="470"/>
        <v>#DIV/0!</v>
      </c>
      <c r="AD2104" s="4" t="e">
        <f t="shared" si="471"/>
        <v>#DIV/0!</v>
      </c>
      <c r="AE2104" s="2" t="e">
        <f t="shared" si="472"/>
        <v>#DIV/0!</v>
      </c>
      <c r="AF2104" s="5" t="e">
        <f t="shared" si="465"/>
        <v>#DIV/0!</v>
      </c>
      <c r="AG2104" s="5" t="e">
        <f t="shared" si="467"/>
        <v>#DIV/0!</v>
      </c>
      <c r="AH2104" t="e">
        <f t="shared" si="469"/>
        <v>#DIV/0!</v>
      </c>
    </row>
    <row r="2105" spans="1:34" x14ac:dyDescent="0.25">
      <c r="A2105" s="1"/>
      <c r="U2105">
        <f t="shared" si="461"/>
        <v>0</v>
      </c>
      <c r="V2105">
        <f t="shared" si="462"/>
        <v>0</v>
      </c>
      <c r="W2105">
        <f t="shared" si="463"/>
        <v>0</v>
      </c>
      <c r="X2105">
        <f t="shared" si="473"/>
        <v>0</v>
      </c>
      <c r="Y2105">
        <f t="shared" si="474"/>
        <v>0</v>
      </c>
      <c r="Z2105">
        <f t="shared" si="468"/>
        <v>0</v>
      </c>
      <c r="AA2105">
        <f t="shared" si="466"/>
        <v>0</v>
      </c>
      <c r="AB2105">
        <f t="shared" si="464"/>
        <v>0</v>
      </c>
      <c r="AC2105" s="4" t="e">
        <f t="shared" si="470"/>
        <v>#DIV/0!</v>
      </c>
      <c r="AD2105" s="4" t="e">
        <f t="shared" si="471"/>
        <v>#DIV/0!</v>
      </c>
      <c r="AE2105" s="2" t="e">
        <f t="shared" si="472"/>
        <v>#DIV/0!</v>
      </c>
      <c r="AF2105" s="5" t="e">
        <f t="shared" si="465"/>
        <v>#DIV/0!</v>
      </c>
      <c r="AG2105" s="5" t="e">
        <f t="shared" si="467"/>
        <v>#DIV/0!</v>
      </c>
      <c r="AH2105" t="e">
        <f t="shared" si="469"/>
        <v>#DIV/0!</v>
      </c>
    </row>
    <row r="2106" spans="1:34" x14ac:dyDescent="0.25">
      <c r="A2106" s="1"/>
      <c r="U2106">
        <f t="shared" si="461"/>
        <v>0</v>
      </c>
      <c r="V2106">
        <f t="shared" si="462"/>
        <v>0</v>
      </c>
      <c r="W2106">
        <f t="shared" si="463"/>
        <v>0</v>
      </c>
      <c r="X2106">
        <f t="shared" si="473"/>
        <v>0</v>
      </c>
      <c r="Y2106">
        <f t="shared" si="474"/>
        <v>0</v>
      </c>
      <c r="Z2106">
        <f t="shared" si="468"/>
        <v>0</v>
      </c>
      <c r="AA2106">
        <f t="shared" si="466"/>
        <v>0</v>
      </c>
      <c r="AB2106">
        <f t="shared" si="464"/>
        <v>0</v>
      </c>
      <c r="AC2106" s="4" t="e">
        <f t="shared" si="470"/>
        <v>#DIV/0!</v>
      </c>
      <c r="AD2106" s="4" t="e">
        <f t="shared" si="471"/>
        <v>#DIV/0!</v>
      </c>
      <c r="AE2106" s="2" t="e">
        <f t="shared" si="472"/>
        <v>#DIV/0!</v>
      </c>
      <c r="AF2106" s="5" t="e">
        <f t="shared" si="465"/>
        <v>#DIV/0!</v>
      </c>
      <c r="AG2106" s="5" t="e">
        <f t="shared" si="467"/>
        <v>#DIV/0!</v>
      </c>
      <c r="AH2106" t="e">
        <f t="shared" si="469"/>
        <v>#DIV/0!</v>
      </c>
    </row>
    <row r="2107" spans="1:34" x14ac:dyDescent="0.25">
      <c r="A2107" s="1"/>
      <c r="U2107">
        <f t="shared" si="461"/>
        <v>0</v>
      </c>
      <c r="V2107">
        <f t="shared" si="462"/>
        <v>0</v>
      </c>
      <c r="W2107">
        <f t="shared" si="463"/>
        <v>0</v>
      </c>
      <c r="X2107">
        <f t="shared" si="473"/>
        <v>0</v>
      </c>
      <c r="Y2107">
        <f t="shared" si="474"/>
        <v>0</v>
      </c>
      <c r="Z2107">
        <f t="shared" si="468"/>
        <v>0</v>
      </c>
      <c r="AA2107">
        <f t="shared" si="466"/>
        <v>0</v>
      </c>
      <c r="AB2107">
        <f t="shared" si="464"/>
        <v>0</v>
      </c>
      <c r="AC2107" s="4" t="e">
        <f t="shared" si="470"/>
        <v>#DIV/0!</v>
      </c>
      <c r="AD2107" s="4" t="e">
        <f t="shared" si="471"/>
        <v>#DIV/0!</v>
      </c>
      <c r="AE2107" s="2" t="e">
        <f t="shared" si="472"/>
        <v>#DIV/0!</v>
      </c>
      <c r="AF2107" s="5" t="e">
        <f t="shared" si="465"/>
        <v>#DIV/0!</v>
      </c>
      <c r="AG2107" s="5" t="e">
        <f t="shared" si="467"/>
        <v>#DIV/0!</v>
      </c>
      <c r="AH2107" t="e">
        <f t="shared" si="469"/>
        <v>#DIV/0!</v>
      </c>
    </row>
    <row r="2108" spans="1:34" x14ac:dyDescent="0.25">
      <c r="A2108" s="1"/>
      <c r="U2108">
        <f t="shared" si="461"/>
        <v>0</v>
      </c>
      <c r="V2108">
        <f t="shared" si="462"/>
        <v>0</v>
      </c>
      <c r="W2108">
        <f t="shared" si="463"/>
        <v>0</v>
      </c>
      <c r="X2108">
        <f t="shared" si="473"/>
        <v>0</v>
      </c>
      <c r="Y2108">
        <f t="shared" si="474"/>
        <v>0</v>
      </c>
      <c r="Z2108">
        <f t="shared" si="468"/>
        <v>0</v>
      </c>
      <c r="AA2108">
        <f t="shared" si="466"/>
        <v>0</v>
      </c>
      <c r="AB2108">
        <f t="shared" si="464"/>
        <v>0</v>
      </c>
      <c r="AC2108" s="4" t="e">
        <f t="shared" si="470"/>
        <v>#DIV/0!</v>
      </c>
      <c r="AD2108" s="4" t="e">
        <f t="shared" si="471"/>
        <v>#DIV/0!</v>
      </c>
      <c r="AE2108" s="2" t="e">
        <f t="shared" si="472"/>
        <v>#DIV/0!</v>
      </c>
      <c r="AF2108" s="5" t="e">
        <f t="shared" si="465"/>
        <v>#DIV/0!</v>
      </c>
      <c r="AG2108" s="5" t="e">
        <f t="shared" si="467"/>
        <v>#DIV/0!</v>
      </c>
      <c r="AH2108" t="e">
        <f t="shared" si="469"/>
        <v>#DIV/0!</v>
      </c>
    </row>
    <row r="2109" spans="1:34" x14ac:dyDescent="0.25">
      <c r="A2109" s="1"/>
      <c r="U2109">
        <f t="shared" si="461"/>
        <v>0</v>
      </c>
      <c r="V2109">
        <f t="shared" si="462"/>
        <v>0</v>
      </c>
      <c r="W2109">
        <f t="shared" si="463"/>
        <v>0</v>
      </c>
      <c r="X2109">
        <f t="shared" si="473"/>
        <v>0</v>
      </c>
      <c r="Y2109">
        <f t="shared" si="474"/>
        <v>0</v>
      </c>
      <c r="Z2109">
        <f t="shared" si="468"/>
        <v>0</v>
      </c>
      <c r="AA2109">
        <f t="shared" si="466"/>
        <v>0</v>
      </c>
      <c r="AB2109">
        <f t="shared" si="464"/>
        <v>0</v>
      </c>
      <c r="AC2109" s="4" t="e">
        <f t="shared" si="470"/>
        <v>#DIV/0!</v>
      </c>
      <c r="AD2109" s="4" t="e">
        <f t="shared" si="471"/>
        <v>#DIV/0!</v>
      </c>
      <c r="AE2109" s="2" t="e">
        <f t="shared" si="472"/>
        <v>#DIV/0!</v>
      </c>
      <c r="AF2109" s="5" t="e">
        <f t="shared" si="465"/>
        <v>#DIV/0!</v>
      </c>
      <c r="AG2109" s="5" t="e">
        <f t="shared" si="467"/>
        <v>#DIV/0!</v>
      </c>
      <c r="AH2109" t="e">
        <f t="shared" si="469"/>
        <v>#DIV/0!</v>
      </c>
    </row>
    <row r="2110" spans="1:34" x14ac:dyDescent="0.25">
      <c r="A2110" s="1"/>
      <c r="U2110">
        <f t="shared" si="461"/>
        <v>0</v>
      </c>
      <c r="V2110">
        <f t="shared" si="462"/>
        <v>0</v>
      </c>
      <c r="W2110">
        <f t="shared" si="463"/>
        <v>0</v>
      </c>
      <c r="X2110">
        <f t="shared" si="473"/>
        <v>0</v>
      </c>
      <c r="Y2110">
        <f t="shared" si="474"/>
        <v>0</v>
      </c>
      <c r="Z2110">
        <f t="shared" si="468"/>
        <v>0</v>
      </c>
      <c r="AA2110">
        <f t="shared" si="466"/>
        <v>0</v>
      </c>
      <c r="AB2110">
        <f t="shared" si="464"/>
        <v>0</v>
      </c>
      <c r="AC2110" s="4" t="e">
        <f t="shared" si="470"/>
        <v>#DIV/0!</v>
      </c>
      <c r="AD2110" s="4" t="e">
        <f t="shared" si="471"/>
        <v>#DIV/0!</v>
      </c>
      <c r="AE2110" s="2" t="e">
        <f t="shared" si="472"/>
        <v>#DIV/0!</v>
      </c>
      <c r="AF2110" s="5" t="e">
        <f t="shared" si="465"/>
        <v>#DIV/0!</v>
      </c>
      <c r="AG2110" s="5" t="e">
        <f t="shared" si="467"/>
        <v>#DIV/0!</v>
      </c>
      <c r="AH2110" t="e">
        <f t="shared" si="469"/>
        <v>#DIV/0!</v>
      </c>
    </row>
    <row r="2111" spans="1:34" x14ac:dyDescent="0.25">
      <c r="A2111" s="1"/>
      <c r="U2111">
        <f t="shared" si="461"/>
        <v>0</v>
      </c>
      <c r="V2111">
        <f t="shared" si="462"/>
        <v>0</v>
      </c>
      <c r="W2111">
        <f t="shared" si="463"/>
        <v>0</v>
      </c>
      <c r="X2111">
        <f t="shared" si="473"/>
        <v>0</v>
      </c>
      <c r="Y2111">
        <f t="shared" si="474"/>
        <v>0</v>
      </c>
      <c r="Z2111">
        <f t="shared" si="468"/>
        <v>0</v>
      </c>
      <c r="AA2111">
        <f t="shared" si="466"/>
        <v>0</v>
      </c>
      <c r="AB2111">
        <f t="shared" si="464"/>
        <v>0</v>
      </c>
      <c r="AC2111" s="4" t="e">
        <f t="shared" si="470"/>
        <v>#DIV/0!</v>
      </c>
      <c r="AD2111" s="4" t="e">
        <f t="shared" si="471"/>
        <v>#DIV/0!</v>
      </c>
      <c r="AE2111" s="2" t="e">
        <f t="shared" si="472"/>
        <v>#DIV/0!</v>
      </c>
      <c r="AF2111" s="5" t="e">
        <f t="shared" si="465"/>
        <v>#DIV/0!</v>
      </c>
      <c r="AG2111" s="5" t="e">
        <f t="shared" si="467"/>
        <v>#DIV/0!</v>
      </c>
      <c r="AH2111" t="e">
        <f t="shared" si="469"/>
        <v>#DIV/0!</v>
      </c>
    </row>
    <row r="2112" spans="1:34" x14ac:dyDescent="0.25">
      <c r="A2112" s="1"/>
      <c r="U2112">
        <f t="shared" si="461"/>
        <v>0</v>
      </c>
      <c r="V2112">
        <f t="shared" si="462"/>
        <v>0</v>
      </c>
      <c r="W2112">
        <f t="shared" si="463"/>
        <v>0</v>
      </c>
      <c r="X2112">
        <f t="shared" si="473"/>
        <v>0</v>
      </c>
      <c r="Y2112">
        <f t="shared" si="474"/>
        <v>0</v>
      </c>
      <c r="Z2112">
        <f t="shared" si="468"/>
        <v>0</v>
      </c>
      <c r="AA2112">
        <f t="shared" si="466"/>
        <v>0</v>
      </c>
      <c r="AB2112">
        <f t="shared" si="464"/>
        <v>0</v>
      </c>
      <c r="AC2112" s="4" t="e">
        <f t="shared" si="470"/>
        <v>#DIV/0!</v>
      </c>
      <c r="AD2112" s="4" t="e">
        <f t="shared" si="471"/>
        <v>#DIV/0!</v>
      </c>
      <c r="AE2112" s="2" t="e">
        <f t="shared" si="472"/>
        <v>#DIV/0!</v>
      </c>
      <c r="AF2112" s="5" t="e">
        <f t="shared" si="465"/>
        <v>#DIV/0!</v>
      </c>
      <c r="AG2112" s="5" t="e">
        <f t="shared" si="467"/>
        <v>#DIV/0!</v>
      </c>
      <c r="AH2112" t="e">
        <f t="shared" si="469"/>
        <v>#DIV/0!</v>
      </c>
    </row>
    <row r="2113" spans="1:34" x14ac:dyDescent="0.25">
      <c r="A2113" s="1"/>
      <c r="U2113">
        <f t="shared" si="461"/>
        <v>0</v>
      </c>
      <c r="V2113">
        <f t="shared" si="462"/>
        <v>0</v>
      </c>
      <c r="W2113">
        <f t="shared" si="463"/>
        <v>0</v>
      </c>
      <c r="X2113">
        <f t="shared" si="473"/>
        <v>0</v>
      </c>
      <c r="Y2113">
        <f t="shared" si="474"/>
        <v>0</v>
      </c>
      <c r="Z2113">
        <f t="shared" si="468"/>
        <v>0</v>
      </c>
      <c r="AA2113">
        <f t="shared" si="466"/>
        <v>0</v>
      </c>
      <c r="AB2113">
        <f t="shared" si="464"/>
        <v>0</v>
      </c>
      <c r="AC2113" s="4" t="e">
        <f t="shared" si="470"/>
        <v>#DIV/0!</v>
      </c>
      <c r="AD2113" s="4" t="e">
        <f t="shared" si="471"/>
        <v>#DIV/0!</v>
      </c>
      <c r="AE2113" s="2" t="e">
        <f t="shared" si="472"/>
        <v>#DIV/0!</v>
      </c>
      <c r="AF2113" s="5" t="e">
        <f t="shared" si="465"/>
        <v>#DIV/0!</v>
      </c>
      <c r="AG2113" s="5" t="e">
        <f t="shared" si="467"/>
        <v>#DIV/0!</v>
      </c>
      <c r="AH2113" t="e">
        <f t="shared" si="469"/>
        <v>#DIV/0!</v>
      </c>
    </row>
    <row r="2114" spans="1:34" x14ac:dyDescent="0.25">
      <c r="A2114" s="1"/>
      <c r="U2114">
        <f t="shared" ref="U2114:U2177" si="475">IF(L2114&gt;K2114,TRUE,0)</f>
        <v>0</v>
      </c>
      <c r="V2114">
        <f t="shared" ref="V2114:V2177" si="476">IF(E2114&gt;K2114,TRUE,0)</f>
        <v>0</v>
      </c>
      <c r="W2114">
        <f t="shared" ref="W2114:W2177" si="477">IF(E2113&gt;K2113,TRUE,0)</f>
        <v>0</v>
      </c>
      <c r="X2114">
        <f t="shared" si="473"/>
        <v>0</v>
      </c>
      <c r="Y2114">
        <f t="shared" si="474"/>
        <v>0</v>
      </c>
      <c r="Z2114">
        <f t="shared" si="468"/>
        <v>0</v>
      </c>
      <c r="AA2114">
        <f t="shared" si="466"/>
        <v>0</v>
      </c>
      <c r="AB2114">
        <f t="shared" si="464"/>
        <v>0</v>
      </c>
      <c r="AC2114" s="4" t="e">
        <f t="shared" si="470"/>
        <v>#DIV/0!</v>
      </c>
      <c r="AD2114" s="4" t="e">
        <f t="shared" si="471"/>
        <v>#DIV/0!</v>
      </c>
      <c r="AE2114" s="2" t="e">
        <f t="shared" si="472"/>
        <v>#DIV/0!</v>
      </c>
      <c r="AF2114" s="5" t="e">
        <f t="shared" si="465"/>
        <v>#DIV/0!</v>
      </c>
      <c r="AG2114" s="5" t="e">
        <f t="shared" si="467"/>
        <v>#DIV/0!</v>
      </c>
      <c r="AH2114" t="e">
        <f t="shared" si="469"/>
        <v>#DIV/0!</v>
      </c>
    </row>
    <row r="2115" spans="1:34" x14ac:dyDescent="0.25">
      <c r="A2115" s="1"/>
      <c r="U2115">
        <f t="shared" si="475"/>
        <v>0</v>
      </c>
      <c r="V2115">
        <f t="shared" si="476"/>
        <v>0</v>
      </c>
      <c r="W2115">
        <f t="shared" si="477"/>
        <v>0</v>
      </c>
      <c r="X2115">
        <f t="shared" si="473"/>
        <v>0</v>
      </c>
      <c r="Y2115">
        <f t="shared" si="474"/>
        <v>0</v>
      </c>
      <c r="Z2115">
        <f t="shared" si="468"/>
        <v>0</v>
      </c>
      <c r="AA2115">
        <f t="shared" si="466"/>
        <v>0</v>
      </c>
      <c r="AB2115">
        <f t="shared" ref="AB2115:AB2178" si="478">IF(OR(Q2115&gt;29,R2115&gt;29),TRUE,0)</f>
        <v>0</v>
      </c>
      <c r="AC2115" s="4" t="e">
        <f t="shared" si="470"/>
        <v>#DIV/0!</v>
      </c>
      <c r="AD2115" s="4" t="e">
        <f t="shared" si="471"/>
        <v>#DIV/0!</v>
      </c>
      <c r="AE2115" s="2" t="e">
        <f t="shared" si="472"/>
        <v>#DIV/0!</v>
      </c>
      <c r="AF2115" s="5" t="e">
        <f t="shared" ref="AF2115:AF2178" si="479">(E2114-P2114)/P2114</f>
        <v>#DIV/0!</v>
      </c>
      <c r="AG2115" s="5" t="e">
        <f t="shared" si="467"/>
        <v>#DIV/0!</v>
      </c>
      <c r="AH2115" t="e">
        <f t="shared" si="469"/>
        <v>#DIV/0!</v>
      </c>
    </row>
    <row r="2116" spans="1:34" x14ac:dyDescent="0.25">
      <c r="A2116" s="1"/>
      <c r="U2116">
        <f t="shared" si="475"/>
        <v>0</v>
      </c>
      <c r="V2116">
        <f t="shared" si="476"/>
        <v>0</v>
      </c>
      <c r="W2116">
        <f t="shared" si="477"/>
        <v>0</v>
      </c>
      <c r="X2116">
        <f t="shared" si="473"/>
        <v>0</v>
      </c>
      <c r="Y2116">
        <f t="shared" si="474"/>
        <v>0</v>
      </c>
      <c r="Z2116">
        <f t="shared" si="468"/>
        <v>0</v>
      </c>
      <c r="AA2116">
        <f t="shared" ref="AA2116:AA2179" si="480">IF(F2116&gt;M2115*1.4,TRUE,0)</f>
        <v>0</v>
      </c>
      <c r="AB2116">
        <f t="shared" si="478"/>
        <v>0</v>
      </c>
      <c r="AC2116" s="4" t="e">
        <f t="shared" si="470"/>
        <v>#DIV/0!</v>
      </c>
      <c r="AD2116" s="4" t="e">
        <f t="shared" si="471"/>
        <v>#DIV/0!</v>
      </c>
      <c r="AE2116" s="2" t="e">
        <f t="shared" si="472"/>
        <v>#DIV/0!</v>
      </c>
      <c r="AF2116" s="5" t="e">
        <f t="shared" si="479"/>
        <v>#DIV/0!</v>
      </c>
      <c r="AG2116" s="5" t="e">
        <f t="shared" ref="AG2116:AG2179" si="481">E2115/E2116</f>
        <v>#DIV/0!</v>
      </c>
      <c r="AH2116" t="e">
        <f t="shared" si="469"/>
        <v>#DIV/0!</v>
      </c>
    </row>
    <row r="2117" spans="1:34" x14ac:dyDescent="0.25">
      <c r="A2117" s="1"/>
      <c r="U2117">
        <f t="shared" si="475"/>
        <v>0</v>
      </c>
      <c r="V2117">
        <f t="shared" si="476"/>
        <v>0</v>
      </c>
      <c r="W2117">
        <f t="shared" si="477"/>
        <v>0</v>
      </c>
      <c r="X2117">
        <f t="shared" si="473"/>
        <v>0</v>
      </c>
      <c r="Y2117">
        <f t="shared" si="474"/>
        <v>0</v>
      </c>
      <c r="Z2117">
        <f t="shared" si="468"/>
        <v>0</v>
      </c>
      <c r="AA2117">
        <f t="shared" si="480"/>
        <v>0</v>
      </c>
      <c r="AB2117">
        <f t="shared" si="478"/>
        <v>0</v>
      </c>
      <c r="AC2117" s="4" t="e">
        <f t="shared" si="470"/>
        <v>#DIV/0!</v>
      </c>
      <c r="AD2117" s="4" t="e">
        <f t="shared" si="471"/>
        <v>#DIV/0!</v>
      </c>
      <c r="AE2117" s="2" t="e">
        <f t="shared" si="472"/>
        <v>#DIV/0!</v>
      </c>
      <c r="AF2117" s="5" t="e">
        <f t="shared" si="479"/>
        <v>#DIV/0!</v>
      </c>
      <c r="AG2117" s="5" t="e">
        <f t="shared" si="481"/>
        <v>#DIV/0!</v>
      </c>
      <c r="AH2117" t="e">
        <f t="shared" si="469"/>
        <v>#DIV/0!</v>
      </c>
    </row>
    <row r="2118" spans="1:34" x14ac:dyDescent="0.25">
      <c r="A2118" s="1"/>
      <c r="U2118">
        <f t="shared" si="475"/>
        <v>0</v>
      </c>
      <c r="V2118">
        <f t="shared" si="476"/>
        <v>0</v>
      </c>
      <c r="W2118">
        <f t="shared" si="477"/>
        <v>0</v>
      </c>
      <c r="X2118">
        <f t="shared" si="473"/>
        <v>0</v>
      </c>
      <c r="Y2118">
        <f t="shared" si="474"/>
        <v>0</v>
      </c>
      <c r="Z2118">
        <f t="shared" si="468"/>
        <v>0</v>
      </c>
      <c r="AA2118">
        <f t="shared" si="480"/>
        <v>0</v>
      </c>
      <c r="AB2118">
        <f t="shared" si="478"/>
        <v>0</v>
      </c>
      <c r="AC2118" s="4" t="e">
        <f t="shared" si="470"/>
        <v>#DIV/0!</v>
      </c>
      <c r="AD2118" s="4" t="e">
        <f t="shared" si="471"/>
        <v>#DIV/0!</v>
      </c>
      <c r="AE2118" s="2" t="e">
        <f t="shared" si="472"/>
        <v>#DIV/0!</v>
      </c>
      <c r="AF2118" s="5" t="e">
        <f t="shared" si="479"/>
        <v>#DIV/0!</v>
      </c>
      <c r="AG2118" s="5" t="e">
        <f t="shared" si="481"/>
        <v>#DIV/0!</v>
      </c>
      <c r="AH2118" t="e">
        <f t="shared" si="469"/>
        <v>#DIV/0!</v>
      </c>
    </row>
    <row r="2119" spans="1:34" x14ac:dyDescent="0.25">
      <c r="A2119" s="1"/>
      <c r="U2119">
        <f t="shared" si="475"/>
        <v>0</v>
      </c>
      <c r="V2119">
        <f t="shared" si="476"/>
        <v>0</v>
      </c>
      <c r="W2119">
        <f t="shared" si="477"/>
        <v>0</v>
      </c>
      <c r="X2119">
        <f t="shared" si="473"/>
        <v>0</v>
      </c>
      <c r="Y2119">
        <f t="shared" si="474"/>
        <v>0</v>
      </c>
      <c r="Z2119">
        <f t="shared" si="468"/>
        <v>0</v>
      </c>
      <c r="AA2119">
        <f t="shared" si="480"/>
        <v>0</v>
      </c>
      <c r="AB2119">
        <f t="shared" si="478"/>
        <v>0</v>
      </c>
      <c r="AC2119" s="4" t="e">
        <f t="shared" si="470"/>
        <v>#DIV/0!</v>
      </c>
      <c r="AD2119" s="4" t="e">
        <f t="shared" si="471"/>
        <v>#DIV/0!</v>
      </c>
      <c r="AE2119" s="2" t="e">
        <f t="shared" si="472"/>
        <v>#DIV/0!</v>
      </c>
      <c r="AF2119" s="5" t="e">
        <f t="shared" si="479"/>
        <v>#DIV/0!</v>
      </c>
      <c r="AG2119" s="5" t="e">
        <f t="shared" si="481"/>
        <v>#DIV/0!</v>
      </c>
      <c r="AH2119" t="e">
        <f t="shared" si="469"/>
        <v>#DIV/0!</v>
      </c>
    </row>
    <row r="2120" spans="1:34" x14ac:dyDescent="0.25">
      <c r="A2120" s="1"/>
      <c r="U2120">
        <f t="shared" si="475"/>
        <v>0</v>
      </c>
      <c r="V2120">
        <f t="shared" si="476"/>
        <v>0</v>
      </c>
      <c r="W2120">
        <f t="shared" si="477"/>
        <v>0</v>
      </c>
      <c r="X2120">
        <f t="shared" si="473"/>
        <v>0</v>
      </c>
      <c r="Y2120">
        <f t="shared" si="474"/>
        <v>0</v>
      </c>
      <c r="Z2120">
        <f t="shared" ref="Z2120:Z2183" si="482">IF(AND(V2119=TRUE,V2118=TRUE,V2117=TRUE,V2116=TRUE,V2115=TRUE,V2114=TRUE),TRUE,IF(OR(V2114=0,V2115=0,V2116=0,V2117=0,V2118=0,V2119=0),0))</f>
        <v>0</v>
      </c>
      <c r="AA2120">
        <f t="shared" si="480"/>
        <v>0</v>
      </c>
      <c r="AB2120">
        <f t="shared" si="478"/>
        <v>0</v>
      </c>
      <c r="AC2120" s="4" t="e">
        <f t="shared" si="470"/>
        <v>#DIV/0!</v>
      </c>
      <c r="AD2120" s="4" t="e">
        <f t="shared" si="471"/>
        <v>#DIV/0!</v>
      </c>
      <c r="AE2120" s="2" t="e">
        <f t="shared" si="472"/>
        <v>#DIV/0!</v>
      </c>
      <c r="AF2120" s="5" t="e">
        <f t="shared" si="479"/>
        <v>#DIV/0!</v>
      </c>
      <c r="AG2120" s="5" t="e">
        <f t="shared" si="481"/>
        <v>#DIV/0!</v>
      </c>
      <c r="AH2120" t="e">
        <f t="shared" si="469"/>
        <v>#DIV/0!</v>
      </c>
    </row>
    <row r="2121" spans="1:34" x14ac:dyDescent="0.25">
      <c r="A2121" s="1"/>
      <c r="U2121">
        <f t="shared" si="475"/>
        <v>0</v>
      </c>
      <c r="V2121">
        <f t="shared" si="476"/>
        <v>0</v>
      </c>
      <c r="W2121">
        <f t="shared" si="477"/>
        <v>0</v>
      </c>
      <c r="X2121">
        <f t="shared" si="473"/>
        <v>0</v>
      </c>
      <c r="Y2121">
        <f t="shared" si="474"/>
        <v>0</v>
      </c>
      <c r="Z2121">
        <f t="shared" si="482"/>
        <v>0</v>
      </c>
      <c r="AA2121">
        <f t="shared" si="480"/>
        <v>0</v>
      </c>
      <c r="AB2121">
        <f t="shared" si="478"/>
        <v>0</v>
      </c>
      <c r="AC2121" s="4" t="e">
        <f t="shared" si="470"/>
        <v>#DIV/0!</v>
      </c>
      <c r="AD2121" s="4" t="e">
        <f t="shared" si="471"/>
        <v>#DIV/0!</v>
      </c>
      <c r="AE2121" s="2" t="e">
        <f t="shared" si="472"/>
        <v>#DIV/0!</v>
      </c>
      <c r="AF2121" s="5" t="e">
        <f t="shared" si="479"/>
        <v>#DIV/0!</v>
      </c>
      <c r="AG2121" s="5" t="e">
        <f t="shared" si="481"/>
        <v>#DIV/0!</v>
      </c>
      <c r="AH2121" t="e">
        <f t="shared" ref="AH2121:AH2184" si="483">IF(AND(AF2121&gt;0.15,AG2121&gt;1.0199999,AG2121&lt;1.1500001,AA2121=TRUE),TRUE,0)</f>
        <v>#DIV/0!</v>
      </c>
    </row>
    <row r="2122" spans="1:34" x14ac:dyDescent="0.25">
      <c r="A2122" s="1"/>
      <c r="U2122">
        <f t="shared" si="475"/>
        <v>0</v>
      </c>
      <c r="V2122">
        <f t="shared" si="476"/>
        <v>0</v>
      </c>
      <c r="W2122">
        <f t="shared" si="477"/>
        <v>0</v>
      </c>
      <c r="X2122">
        <f t="shared" si="473"/>
        <v>0</v>
      </c>
      <c r="Y2122">
        <f t="shared" si="474"/>
        <v>0</v>
      </c>
      <c r="Z2122">
        <f t="shared" si="482"/>
        <v>0</v>
      </c>
      <c r="AA2122">
        <f t="shared" si="480"/>
        <v>0</v>
      </c>
      <c r="AB2122">
        <f t="shared" si="478"/>
        <v>0</v>
      </c>
      <c r="AC2122" s="4" t="e">
        <f t="shared" ref="AC2122:AC2185" si="484">(O2121-E2121)/O2121</f>
        <v>#DIV/0!</v>
      </c>
      <c r="AD2122" s="4" t="e">
        <f t="shared" ref="AD2122:AD2185" si="485">E2122/E2121</f>
        <v>#DIV/0!</v>
      </c>
      <c r="AE2122" s="2" t="e">
        <f t="shared" ref="AE2122:AE2185" si="486">IF(AND(AC2122&gt;0.12,AD2122&gt;1.01999,AD2122&lt;1.150001,AA2122=TRUE),TRUE,0)</f>
        <v>#DIV/0!</v>
      </c>
      <c r="AF2122" s="5" t="e">
        <f t="shared" si="479"/>
        <v>#DIV/0!</v>
      </c>
      <c r="AG2122" s="5" t="e">
        <f t="shared" si="481"/>
        <v>#DIV/0!</v>
      </c>
      <c r="AH2122" t="e">
        <f t="shared" si="483"/>
        <v>#DIV/0!</v>
      </c>
    </row>
    <row r="2123" spans="1:34" x14ac:dyDescent="0.25">
      <c r="A2123" s="1"/>
      <c r="U2123">
        <f t="shared" si="475"/>
        <v>0</v>
      </c>
      <c r="V2123">
        <f t="shared" si="476"/>
        <v>0</v>
      </c>
      <c r="W2123">
        <f t="shared" si="477"/>
        <v>0</v>
      </c>
      <c r="X2123">
        <f t="shared" si="473"/>
        <v>0</v>
      </c>
      <c r="Y2123">
        <f t="shared" si="474"/>
        <v>0</v>
      </c>
      <c r="Z2123">
        <f t="shared" si="482"/>
        <v>0</v>
      </c>
      <c r="AA2123">
        <f t="shared" si="480"/>
        <v>0</v>
      </c>
      <c r="AB2123">
        <f t="shared" si="478"/>
        <v>0</v>
      </c>
      <c r="AC2123" s="4" t="e">
        <f t="shared" si="484"/>
        <v>#DIV/0!</v>
      </c>
      <c r="AD2123" s="4" t="e">
        <f t="shared" si="485"/>
        <v>#DIV/0!</v>
      </c>
      <c r="AE2123" s="2" t="e">
        <f t="shared" si="486"/>
        <v>#DIV/0!</v>
      </c>
      <c r="AF2123" s="5" t="e">
        <f t="shared" si="479"/>
        <v>#DIV/0!</v>
      </c>
      <c r="AG2123" s="5" t="e">
        <f t="shared" si="481"/>
        <v>#DIV/0!</v>
      </c>
      <c r="AH2123" t="e">
        <f t="shared" si="483"/>
        <v>#DIV/0!</v>
      </c>
    </row>
    <row r="2124" spans="1:34" x14ac:dyDescent="0.25">
      <c r="A2124" s="1"/>
      <c r="U2124">
        <f t="shared" si="475"/>
        <v>0</v>
      </c>
      <c r="V2124">
        <f t="shared" si="476"/>
        <v>0</v>
      </c>
      <c r="W2124">
        <f t="shared" si="477"/>
        <v>0</v>
      </c>
      <c r="X2124">
        <f t="shared" si="473"/>
        <v>0</v>
      </c>
      <c r="Y2124">
        <f t="shared" si="474"/>
        <v>0</v>
      </c>
      <c r="Z2124">
        <f t="shared" si="482"/>
        <v>0</v>
      </c>
      <c r="AA2124">
        <f t="shared" si="480"/>
        <v>0</v>
      </c>
      <c r="AB2124">
        <f t="shared" si="478"/>
        <v>0</v>
      </c>
      <c r="AC2124" s="4" t="e">
        <f t="shared" si="484"/>
        <v>#DIV/0!</v>
      </c>
      <c r="AD2124" s="4" t="e">
        <f t="shared" si="485"/>
        <v>#DIV/0!</v>
      </c>
      <c r="AE2124" s="2" t="e">
        <f t="shared" si="486"/>
        <v>#DIV/0!</v>
      </c>
      <c r="AF2124" s="5" t="e">
        <f t="shared" si="479"/>
        <v>#DIV/0!</v>
      </c>
      <c r="AG2124" s="5" t="e">
        <f t="shared" si="481"/>
        <v>#DIV/0!</v>
      </c>
      <c r="AH2124" t="e">
        <f t="shared" si="483"/>
        <v>#DIV/0!</v>
      </c>
    </row>
    <row r="2125" spans="1:34" x14ac:dyDescent="0.25">
      <c r="A2125" s="1"/>
      <c r="U2125">
        <f t="shared" si="475"/>
        <v>0</v>
      </c>
      <c r="V2125">
        <f t="shared" si="476"/>
        <v>0</v>
      </c>
      <c r="W2125">
        <f t="shared" si="477"/>
        <v>0</v>
      </c>
      <c r="X2125">
        <f t="shared" si="473"/>
        <v>0</v>
      </c>
      <c r="Y2125">
        <f t="shared" si="474"/>
        <v>0</v>
      </c>
      <c r="Z2125">
        <f t="shared" si="482"/>
        <v>0</v>
      </c>
      <c r="AA2125">
        <f t="shared" si="480"/>
        <v>0</v>
      </c>
      <c r="AB2125">
        <f t="shared" si="478"/>
        <v>0</v>
      </c>
      <c r="AC2125" s="4" t="e">
        <f t="shared" si="484"/>
        <v>#DIV/0!</v>
      </c>
      <c r="AD2125" s="4" t="e">
        <f t="shared" si="485"/>
        <v>#DIV/0!</v>
      </c>
      <c r="AE2125" s="2" t="e">
        <f t="shared" si="486"/>
        <v>#DIV/0!</v>
      </c>
      <c r="AF2125" s="5" t="e">
        <f t="shared" si="479"/>
        <v>#DIV/0!</v>
      </c>
      <c r="AG2125" s="5" t="e">
        <f t="shared" si="481"/>
        <v>#DIV/0!</v>
      </c>
      <c r="AH2125" t="e">
        <f t="shared" si="483"/>
        <v>#DIV/0!</v>
      </c>
    </row>
    <row r="2126" spans="1:34" x14ac:dyDescent="0.25">
      <c r="A2126" s="1"/>
      <c r="U2126">
        <f t="shared" si="475"/>
        <v>0</v>
      </c>
      <c r="V2126">
        <f t="shared" si="476"/>
        <v>0</v>
      </c>
      <c r="W2126">
        <f t="shared" si="477"/>
        <v>0</v>
      </c>
      <c r="X2126">
        <f t="shared" si="473"/>
        <v>0</v>
      </c>
      <c r="Y2126">
        <f t="shared" si="474"/>
        <v>0</v>
      </c>
      <c r="Z2126">
        <f t="shared" si="482"/>
        <v>0</v>
      </c>
      <c r="AA2126">
        <f t="shared" si="480"/>
        <v>0</v>
      </c>
      <c r="AB2126">
        <f t="shared" si="478"/>
        <v>0</v>
      </c>
      <c r="AC2126" s="4" t="e">
        <f t="shared" si="484"/>
        <v>#DIV/0!</v>
      </c>
      <c r="AD2126" s="4" t="e">
        <f t="shared" si="485"/>
        <v>#DIV/0!</v>
      </c>
      <c r="AE2126" s="2" t="e">
        <f t="shared" si="486"/>
        <v>#DIV/0!</v>
      </c>
      <c r="AF2126" s="5" t="e">
        <f t="shared" si="479"/>
        <v>#DIV/0!</v>
      </c>
      <c r="AG2126" s="5" t="e">
        <f t="shared" si="481"/>
        <v>#DIV/0!</v>
      </c>
      <c r="AH2126" t="e">
        <f t="shared" si="483"/>
        <v>#DIV/0!</v>
      </c>
    </row>
    <row r="2127" spans="1:34" x14ac:dyDescent="0.25">
      <c r="A2127" s="1"/>
      <c r="U2127">
        <f t="shared" si="475"/>
        <v>0</v>
      </c>
      <c r="V2127">
        <f t="shared" si="476"/>
        <v>0</v>
      </c>
      <c r="W2127">
        <f t="shared" si="477"/>
        <v>0</v>
      </c>
      <c r="X2127">
        <f t="shared" si="473"/>
        <v>0</v>
      </c>
      <c r="Y2127">
        <f t="shared" si="474"/>
        <v>0</v>
      </c>
      <c r="Z2127">
        <f t="shared" si="482"/>
        <v>0</v>
      </c>
      <c r="AA2127">
        <f t="shared" si="480"/>
        <v>0</v>
      </c>
      <c r="AB2127">
        <f t="shared" si="478"/>
        <v>0</v>
      </c>
      <c r="AC2127" s="4" t="e">
        <f t="shared" si="484"/>
        <v>#DIV/0!</v>
      </c>
      <c r="AD2127" s="4" t="e">
        <f t="shared" si="485"/>
        <v>#DIV/0!</v>
      </c>
      <c r="AE2127" s="2" t="e">
        <f t="shared" si="486"/>
        <v>#DIV/0!</v>
      </c>
      <c r="AF2127" s="5" t="e">
        <f t="shared" si="479"/>
        <v>#DIV/0!</v>
      </c>
      <c r="AG2127" s="5" t="e">
        <f t="shared" si="481"/>
        <v>#DIV/0!</v>
      </c>
      <c r="AH2127" t="e">
        <f t="shared" si="483"/>
        <v>#DIV/0!</v>
      </c>
    </row>
    <row r="2128" spans="1:34" x14ac:dyDescent="0.25">
      <c r="A2128" s="1"/>
      <c r="U2128">
        <f t="shared" si="475"/>
        <v>0</v>
      </c>
      <c r="V2128">
        <f t="shared" si="476"/>
        <v>0</v>
      </c>
      <c r="W2128">
        <f t="shared" si="477"/>
        <v>0</v>
      </c>
      <c r="X2128">
        <f t="shared" si="473"/>
        <v>0</v>
      </c>
      <c r="Y2128">
        <f t="shared" si="474"/>
        <v>0</v>
      </c>
      <c r="Z2128">
        <f t="shared" si="482"/>
        <v>0</v>
      </c>
      <c r="AA2128">
        <f t="shared" si="480"/>
        <v>0</v>
      </c>
      <c r="AB2128">
        <f t="shared" si="478"/>
        <v>0</v>
      </c>
      <c r="AC2128" s="4" t="e">
        <f t="shared" si="484"/>
        <v>#DIV/0!</v>
      </c>
      <c r="AD2128" s="4" t="e">
        <f t="shared" si="485"/>
        <v>#DIV/0!</v>
      </c>
      <c r="AE2128" s="2" t="e">
        <f t="shared" si="486"/>
        <v>#DIV/0!</v>
      </c>
      <c r="AF2128" s="5" t="e">
        <f t="shared" si="479"/>
        <v>#DIV/0!</v>
      </c>
      <c r="AG2128" s="5" t="e">
        <f t="shared" si="481"/>
        <v>#DIV/0!</v>
      </c>
      <c r="AH2128" t="e">
        <f t="shared" si="483"/>
        <v>#DIV/0!</v>
      </c>
    </row>
    <row r="2129" spans="1:34" x14ac:dyDescent="0.25">
      <c r="A2129" s="1"/>
      <c r="U2129">
        <f t="shared" si="475"/>
        <v>0</v>
      </c>
      <c r="V2129">
        <f t="shared" si="476"/>
        <v>0</v>
      </c>
      <c r="W2129">
        <f t="shared" si="477"/>
        <v>0</v>
      </c>
      <c r="X2129">
        <f t="shared" si="473"/>
        <v>0</v>
      </c>
      <c r="Y2129">
        <f t="shared" si="474"/>
        <v>0</v>
      </c>
      <c r="Z2129">
        <f t="shared" si="482"/>
        <v>0</v>
      </c>
      <c r="AA2129">
        <f t="shared" si="480"/>
        <v>0</v>
      </c>
      <c r="AB2129">
        <f t="shared" si="478"/>
        <v>0</v>
      </c>
      <c r="AC2129" s="4" t="e">
        <f t="shared" si="484"/>
        <v>#DIV/0!</v>
      </c>
      <c r="AD2129" s="4" t="e">
        <f t="shared" si="485"/>
        <v>#DIV/0!</v>
      </c>
      <c r="AE2129" s="2" t="e">
        <f t="shared" si="486"/>
        <v>#DIV/0!</v>
      </c>
      <c r="AF2129" s="5" t="e">
        <f t="shared" si="479"/>
        <v>#DIV/0!</v>
      </c>
      <c r="AG2129" s="5" t="e">
        <f t="shared" si="481"/>
        <v>#DIV/0!</v>
      </c>
      <c r="AH2129" t="e">
        <f t="shared" si="483"/>
        <v>#DIV/0!</v>
      </c>
    </row>
    <row r="2130" spans="1:34" x14ac:dyDescent="0.25">
      <c r="A2130" s="1"/>
      <c r="U2130">
        <f t="shared" si="475"/>
        <v>0</v>
      </c>
      <c r="V2130">
        <f t="shared" si="476"/>
        <v>0</v>
      </c>
      <c r="W2130">
        <f t="shared" si="477"/>
        <v>0</v>
      </c>
      <c r="X2130">
        <f t="shared" si="473"/>
        <v>0</v>
      </c>
      <c r="Y2130">
        <f t="shared" si="474"/>
        <v>0</v>
      </c>
      <c r="Z2130">
        <f t="shared" si="482"/>
        <v>0</v>
      </c>
      <c r="AA2130">
        <f t="shared" si="480"/>
        <v>0</v>
      </c>
      <c r="AB2130">
        <f t="shared" si="478"/>
        <v>0</v>
      </c>
      <c r="AC2130" s="4" t="e">
        <f t="shared" si="484"/>
        <v>#DIV/0!</v>
      </c>
      <c r="AD2130" s="4" t="e">
        <f t="shared" si="485"/>
        <v>#DIV/0!</v>
      </c>
      <c r="AE2130" s="2" t="e">
        <f t="shared" si="486"/>
        <v>#DIV/0!</v>
      </c>
      <c r="AF2130" s="5" t="e">
        <f t="shared" si="479"/>
        <v>#DIV/0!</v>
      </c>
      <c r="AG2130" s="5" t="e">
        <f t="shared" si="481"/>
        <v>#DIV/0!</v>
      </c>
      <c r="AH2130" t="e">
        <f t="shared" si="483"/>
        <v>#DIV/0!</v>
      </c>
    </row>
    <row r="2131" spans="1:34" x14ac:dyDescent="0.25">
      <c r="A2131" s="1"/>
      <c r="U2131">
        <f t="shared" si="475"/>
        <v>0</v>
      </c>
      <c r="V2131">
        <f t="shared" si="476"/>
        <v>0</v>
      </c>
      <c r="W2131">
        <f t="shared" si="477"/>
        <v>0</v>
      </c>
      <c r="X2131">
        <f t="shared" si="473"/>
        <v>0</v>
      </c>
      <c r="Y2131">
        <f t="shared" si="474"/>
        <v>0</v>
      </c>
      <c r="Z2131">
        <f t="shared" si="482"/>
        <v>0</v>
      </c>
      <c r="AA2131">
        <f t="shared" si="480"/>
        <v>0</v>
      </c>
      <c r="AB2131">
        <f t="shared" si="478"/>
        <v>0</v>
      </c>
      <c r="AC2131" s="4" t="e">
        <f t="shared" si="484"/>
        <v>#DIV/0!</v>
      </c>
      <c r="AD2131" s="4" t="e">
        <f t="shared" si="485"/>
        <v>#DIV/0!</v>
      </c>
      <c r="AE2131" s="2" t="e">
        <f t="shared" si="486"/>
        <v>#DIV/0!</v>
      </c>
      <c r="AF2131" s="5" t="e">
        <f t="shared" si="479"/>
        <v>#DIV/0!</v>
      </c>
      <c r="AG2131" s="5" t="e">
        <f t="shared" si="481"/>
        <v>#DIV/0!</v>
      </c>
      <c r="AH2131" t="e">
        <f t="shared" si="483"/>
        <v>#DIV/0!</v>
      </c>
    </row>
    <row r="2132" spans="1:34" x14ac:dyDescent="0.25">
      <c r="A2132" s="1"/>
      <c r="U2132">
        <f t="shared" si="475"/>
        <v>0</v>
      </c>
      <c r="V2132">
        <f t="shared" si="476"/>
        <v>0</v>
      </c>
      <c r="W2132">
        <f t="shared" si="477"/>
        <v>0</v>
      </c>
      <c r="X2132">
        <f t="shared" si="473"/>
        <v>0</v>
      </c>
      <c r="Y2132">
        <f t="shared" si="474"/>
        <v>0</v>
      </c>
      <c r="Z2132">
        <f t="shared" si="482"/>
        <v>0</v>
      </c>
      <c r="AA2132">
        <f t="shared" si="480"/>
        <v>0</v>
      </c>
      <c r="AB2132">
        <f t="shared" si="478"/>
        <v>0</v>
      </c>
      <c r="AC2132" s="4" t="e">
        <f t="shared" si="484"/>
        <v>#DIV/0!</v>
      </c>
      <c r="AD2132" s="4" t="e">
        <f t="shared" si="485"/>
        <v>#DIV/0!</v>
      </c>
      <c r="AE2132" s="2" t="e">
        <f t="shared" si="486"/>
        <v>#DIV/0!</v>
      </c>
      <c r="AF2132" s="5" t="e">
        <f t="shared" si="479"/>
        <v>#DIV/0!</v>
      </c>
      <c r="AG2132" s="5" t="e">
        <f t="shared" si="481"/>
        <v>#DIV/0!</v>
      </c>
      <c r="AH2132" t="e">
        <f t="shared" si="483"/>
        <v>#DIV/0!</v>
      </c>
    </row>
    <row r="2133" spans="1:34" x14ac:dyDescent="0.25">
      <c r="A2133" s="1"/>
      <c r="U2133">
        <f t="shared" si="475"/>
        <v>0</v>
      </c>
      <c r="V2133">
        <f t="shared" si="476"/>
        <v>0</v>
      </c>
      <c r="W2133">
        <f t="shared" si="477"/>
        <v>0</v>
      </c>
      <c r="X2133">
        <f t="shared" si="473"/>
        <v>0</v>
      </c>
      <c r="Y2133">
        <f t="shared" si="474"/>
        <v>0</v>
      </c>
      <c r="Z2133">
        <f t="shared" si="482"/>
        <v>0</v>
      </c>
      <c r="AA2133">
        <f t="shared" si="480"/>
        <v>0</v>
      </c>
      <c r="AB2133">
        <f t="shared" si="478"/>
        <v>0</v>
      </c>
      <c r="AC2133" s="4" t="e">
        <f t="shared" si="484"/>
        <v>#DIV/0!</v>
      </c>
      <c r="AD2133" s="4" t="e">
        <f t="shared" si="485"/>
        <v>#DIV/0!</v>
      </c>
      <c r="AE2133" s="2" t="e">
        <f t="shared" si="486"/>
        <v>#DIV/0!</v>
      </c>
      <c r="AF2133" s="5" t="e">
        <f t="shared" si="479"/>
        <v>#DIV/0!</v>
      </c>
      <c r="AG2133" s="5" t="e">
        <f t="shared" si="481"/>
        <v>#DIV/0!</v>
      </c>
      <c r="AH2133" t="e">
        <f t="shared" si="483"/>
        <v>#DIV/0!</v>
      </c>
    </row>
    <row r="2134" spans="1:34" x14ac:dyDescent="0.25">
      <c r="A2134" s="1"/>
      <c r="U2134">
        <f t="shared" si="475"/>
        <v>0</v>
      </c>
      <c r="V2134">
        <f t="shared" si="476"/>
        <v>0</v>
      </c>
      <c r="W2134">
        <f t="shared" si="477"/>
        <v>0</v>
      </c>
      <c r="X2134">
        <f t="shared" si="473"/>
        <v>0</v>
      </c>
      <c r="Y2134">
        <f t="shared" si="474"/>
        <v>0</v>
      </c>
      <c r="Z2134">
        <f t="shared" si="482"/>
        <v>0</v>
      </c>
      <c r="AA2134">
        <f t="shared" si="480"/>
        <v>0</v>
      </c>
      <c r="AB2134">
        <f t="shared" si="478"/>
        <v>0</v>
      </c>
      <c r="AC2134" s="4" t="e">
        <f t="shared" si="484"/>
        <v>#DIV/0!</v>
      </c>
      <c r="AD2134" s="4" t="e">
        <f t="shared" si="485"/>
        <v>#DIV/0!</v>
      </c>
      <c r="AE2134" s="2" t="e">
        <f t="shared" si="486"/>
        <v>#DIV/0!</v>
      </c>
      <c r="AF2134" s="5" t="e">
        <f t="shared" si="479"/>
        <v>#DIV/0!</v>
      </c>
      <c r="AG2134" s="5" t="e">
        <f t="shared" si="481"/>
        <v>#DIV/0!</v>
      </c>
      <c r="AH2134" t="e">
        <f t="shared" si="483"/>
        <v>#DIV/0!</v>
      </c>
    </row>
    <row r="2135" spans="1:34" x14ac:dyDescent="0.25">
      <c r="A2135" s="1"/>
      <c r="U2135">
        <f t="shared" si="475"/>
        <v>0</v>
      </c>
      <c r="V2135">
        <f t="shared" si="476"/>
        <v>0</v>
      </c>
      <c r="W2135">
        <f t="shared" si="477"/>
        <v>0</v>
      </c>
      <c r="X2135">
        <f t="shared" si="473"/>
        <v>0</v>
      </c>
      <c r="Y2135">
        <f t="shared" si="474"/>
        <v>0</v>
      </c>
      <c r="Z2135">
        <f t="shared" si="482"/>
        <v>0</v>
      </c>
      <c r="AA2135">
        <f t="shared" si="480"/>
        <v>0</v>
      </c>
      <c r="AB2135">
        <f t="shared" si="478"/>
        <v>0</v>
      </c>
      <c r="AC2135" s="4" t="e">
        <f t="shared" si="484"/>
        <v>#DIV/0!</v>
      </c>
      <c r="AD2135" s="4" t="e">
        <f t="shared" si="485"/>
        <v>#DIV/0!</v>
      </c>
      <c r="AE2135" s="2" t="e">
        <f t="shared" si="486"/>
        <v>#DIV/0!</v>
      </c>
      <c r="AF2135" s="5" t="e">
        <f t="shared" si="479"/>
        <v>#DIV/0!</v>
      </c>
      <c r="AG2135" s="5" t="e">
        <f t="shared" si="481"/>
        <v>#DIV/0!</v>
      </c>
      <c r="AH2135" t="e">
        <f t="shared" si="483"/>
        <v>#DIV/0!</v>
      </c>
    </row>
    <row r="2136" spans="1:34" x14ac:dyDescent="0.25">
      <c r="A2136" s="1"/>
      <c r="U2136">
        <f t="shared" si="475"/>
        <v>0</v>
      </c>
      <c r="V2136">
        <f t="shared" si="476"/>
        <v>0</v>
      </c>
      <c r="W2136">
        <f t="shared" si="477"/>
        <v>0</v>
      </c>
      <c r="X2136">
        <f t="shared" si="473"/>
        <v>0</v>
      </c>
      <c r="Y2136">
        <f t="shared" si="474"/>
        <v>0</v>
      </c>
      <c r="Z2136">
        <f t="shared" si="482"/>
        <v>0</v>
      </c>
      <c r="AA2136">
        <f t="shared" si="480"/>
        <v>0</v>
      </c>
      <c r="AB2136">
        <f t="shared" si="478"/>
        <v>0</v>
      </c>
      <c r="AC2136" s="4" t="e">
        <f t="shared" si="484"/>
        <v>#DIV/0!</v>
      </c>
      <c r="AD2136" s="4" t="e">
        <f t="shared" si="485"/>
        <v>#DIV/0!</v>
      </c>
      <c r="AE2136" s="2" t="e">
        <f t="shared" si="486"/>
        <v>#DIV/0!</v>
      </c>
      <c r="AF2136" s="5" t="e">
        <f t="shared" si="479"/>
        <v>#DIV/0!</v>
      </c>
      <c r="AG2136" s="5" t="e">
        <f t="shared" si="481"/>
        <v>#DIV/0!</v>
      </c>
      <c r="AH2136" t="e">
        <f t="shared" si="483"/>
        <v>#DIV/0!</v>
      </c>
    </row>
    <row r="2137" spans="1:34" x14ac:dyDescent="0.25">
      <c r="A2137" s="1"/>
      <c r="U2137">
        <f t="shared" si="475"/>
        <v>0</v>
      </c>
      <c r="V2137">
        <f t="shared" si="476"/>
        <v>0</v>
      </c>
      <c r="W2137">
        <f t="shared" si="477"/>
        <v>0</v>
      </c>
      <c r="X2137">
        <f t="shared" si="473"/>
        <v>0</v>
      </c>
      <c r="Y2137">
        <f t="shared" si="474"/>
        <v>0</v>
      </c>
      <c r="Z2137">
        <f t="shared" si="482"/>
        <v>0</v>
      </c>
      <c r="AA2137">
        <f t="shared" si="480"/>
        <v>0</v>
      </c>
      <c r="AB2137">
        <f t="shared" si="478"/>
        <v>0</v>
      </c>
      <c r="AC2137" s="4" t="e">
        <f t="shared" si="484"/>
        <v>#DIV/0!</v>
      </c>
      <c r="AD2137" s="4" t="e">
        <f t="shared" si="485"/>
        <v>#DIV/0!</v>
      </c>
      <c r="AE2137" s="2" t="e">
        <f t="shared" si="486"/>
        <v>#DIV/0!</v>
      </c>
      <c r="AF2137" s="5" t="e">
        <f t="shared" si="479"/>
        <v>#DIV/0!</v>
      </c>
      <c r="AG2137" s="5" t="e">
        <f t="shared" si="481"/>
        <v>#DIV/0!</v>
      </c>
      <c r="AH2137" t="e">
        <f t="shared" si="483"/>
        <v>#DIV/0!</v>
      </c>
    </row>
    <row r="2138" spans="1:34" x14ac:dyDescent="0.25">
      <c r="A2138" s="1"/>
      <c r="U2138">
        <f t="shared" si="475"/>
        <v>0</v>
      </c>
      <c r="V2138">
        <f t="shared" si="476"/>
        <v>0</v>
      </c>
      <c r="W2138">
        <f t="shared" si="477"/>
        <v>0</v>
      </c>
      <c r="X2138">
        <f t="shared" si="473"/>
        <v>0</v>
      </c>
      <c r="Y2138">
        <f t="shared" si="474"/>
        <v>0</v>
      </c>
      <c r="Z2138">
        <f t="shared" si="482"/>
        <v>0</v>
      </c>
      <c r="AA2138">
        <f t="shared" si="480"/>
        <v>0</v>
      </c>
      <c r="AB2138">
        <f t="shared" si="478"/>
        <v>0</v>
      </c>
      <c r="AC2138" s="4" t="e">
        <f t="shared" si="484"/>
        <v>#DIV/0!</v>
      </c>
      <c r="AD2138" s="4" t="e">
        <f t="shared" si="485"/>
        <v>#DIV/0!</v>
      </c>
      <c r="AE2138" s="2" t="e">
        <f t="shared" si="486"/>
        <v>#DIV/0!</v>
      </c>
      <c r="AF2138" s="5" t="e">
        <f t="shared" si="479"/>
        <v>#DIV/0!</v>
      </c>
      <c r="AG2138" s="5" t="e">
        <f t="shared" si="481"/>
        <v>#DIV/0!</v>
      </c>
      <c r="AH2138" t="e">
        <f t="shared" si="483"/>
        <v>#DIV/0!</v>
      </c>
    </row>
    <row r="2139" spans="1:34" x14ac:dyDescent="0.25">
      <c r="A2139" s="1"/>
      <c r="U2139">
        <f t="shared" si="475"/>
        <v>0</v>
      </c>
      <c r="V2139">
        <f t="shared" si="476"/>
        <v>0</v>
      </c>
      <c r="W2139">
        <f t="shared" si="477"/>
        <v>0</v>
      </c>
      <c r="X2139">
        <f t="shared" si="473"/>
        <v>0</v>
      </c>
      <c r="Y2139">
        <f t="shared" si="474"/>
        <v>0</v>
      </c>
      <c r="Z2139">
        <f t="shared" si="482"/>
        <v>0</v>
      </c>
      <c r="AA2139">
        <f t="shared" si="480"/>
        <v>0</v>
      </c>
      <c r="AB2139">
        <f t="shared" si="478"/>
        <v>0</v>
      </c>
      <c r="AC2139" s="4" t="e">
        <f t="shared" si="484"/>
        <v>#DIV/0!</v>
      </c>
      <c r="AD2139" s="4" t="e">
        <f t="shared" si="485"/>
        <v>#DIV/0!</v>
      </c>
      <c r="AE2139" s="2" t="e">
        <f t="shared" si="486"/>
        <v>#DIV/0!</v>
      </c>
      <c r="AF2139" s="5" t="e">
        <f t="shared" si="479"/>
        <v>#DIV/0!</v>
      </c>
      <c r="AG2139" s="5" t="e">
        <f t="shared" si="481"/>
        <v>#DIV/0!</v>
      </c>
      <c r="AH2139" t="e">
        <f t="shared" si="483"/>
        <v>#DIV/0!</v>
      </c>
    </row>
    <row r="2140" spans="1:34" x14ac:dyDescent="0.25">
      <c r="A2140" s="1"/>
      <c r="U2140">
        <f t="shared" si="475"/>
        <v>0</v>
      </c>
      <c r="V2140">
        <f t="shared" si="476"/>
        <v>0</v>
      </c>
      <c r="W2140">
        <f t="shared" si="477"/>
        <v>0</v>
      </c>
      <c r="X2140">
        <f t="shared" si="473"/>
        <v>0</v>
      </c>
      <c r="Y2140">
        <f t="shared" si="474"/>
        <v>0</v>
      </c>
      <c r="Z2140">
        <f t="shared" si="482"/>
        <v>0</v>
      </c>
      <c r="AA2140">
        <f t="shared" si="480"/>
        <v>0</v>
      </c>
      <c r="AB2140">
        <f t="shared" si="478"/>
        <v>0</v>
      </c>
      <c r="AC2140" s="4" t="e">
        <f t="shared" si="484"/>
        <v>#DIV/0!</v>
      </c>
      <c r="AD2140" s="4" t="e">
        <f t="shared" si="485"/>
        <v>#DIV/0!</v>
      </c>
      <c r="AE2140" s="2" t="e">
        <f t="shared" si="486"/>
        <v>#DIV/0!</v>
      </c>
      <c r="AF2140" s="5" t="e">
        <f t="shared" si="479"/>
        <v>#DIV/0!</v>
      </c>
      <c r="AG2140" s="5" t="e">
        <f t="shared" si="481"/>
        <v>#DIV/0!</v>
      </c>
      <c r="AH2140" t="e">
        <f t="shared" si="483"/>
        <v>#DIV/0!</v>
      </c>
    </row>
    <row r="2141" spans="1:34" x14ac:dyDescent="0.25">
      <c r="A2141" s="1"/>
      <c r="U2141">
        <f t="shared" si="475"/>
        <v>0</v>
      </c>
      <c r="V2141">
        <f t="shared" si="476"/>
        <v>0</v>
      </c>
      <c r="W2141">
        <f t="shared" si="477"/>
        <v>0</v>
      </c>
      <c r="X2141">
        <f t="shared" si="473"/>
        <v>0</v>
      </c>
      <c r="Y2141">
        <f t="shared" si="474"/>
        <v>0</v>
      </c>
      <c r="Z2141">
        <f t="shared" si="482"/>
        <v>0</v>
      </c>
      <c r="AA2141">
        <f t="shared" si="480"/>
        <v>0</v>
      </c>
      <c r="AB2141">
        <f t="shared" si="478"/>
        <v>0</v>
      </c>
      <c r="AC2141" s="4" t="e">
        <f t="shared" si="484"/>
        <v>#DIV/0!</v>
      </c>
      <c r="AD2141" s="4" t="e">
        <f t="shared" si="485"/>
        <v>#DIV/0!</v>
      </c>
      <c r="AE2141" s="2" t="e">
        <f t="shared" si="486"/>
        <v>#DIV/0!</v>
      </c>
      <c r="AF2141" s="5" t="e">
        <f t="shared" si="479"/>
        <v>#DIV/0!</v>
      </c>
      <c r="AG2141" s="5" t="e">
        <f t="shared" si="481"/>
        <v>#DIV/0!</v>
      </c>
      <c r="AH2141" t="e">
        <f t="shared" si="483"/>
        <v>#DIV/0!</v>
      </c>
    </row>
    <row r="2142" spans="1:34" x14ac:dyDescent="0.25">
      <c r="A2142" s="1"/>
      <c r="U2142">
        <f t="shared" si="475"/>
        <v>0</v>
      </c>
      <c r="V2142">
        <f t="shared" si="476"/>
        <v>0</v>
      </c>
      <c r="W2142">
        <f t="shared" si="477"/>
        <v>0</v>
      </c>
      <c r="X2142">
        <f t="shared" si="473"/>
        <v>0</v>
      </c>
      <c r="Y2142">
        <f t="shared" si="474"/>
        <v>0</v>
      </c>
      <c r="Z2142">
        <f t="shared" si="482"/>
        <v>0</v>
      </c>
      <c r="AA2142">
        <f t="shared" si="480"/>
        <v>0</v>
      </c>
      <c r="AB2142">
        <f t="shared" si="478"/>
        <v>0</v>
      </c>
      <c r="AC2142" s="4" t="e">
        <f t="shared" si="484"/>
        <v>#DIV/0!</v>
      </c>
      <c r="AD2142" s="4" t="e">
        <f t="shared" si="485"/>
        <v>#DIV/0!</v>
      </c>
      <c r="AE2142" s="2" t="e">
        <f t="shared" si="486"/>
        <v>#DIV/0!</v>
      </c>
      <c r="AF2142" s="5" t="e">
        <f t="shared" si="479"/>
        <v>#DIV/0!</v>
      </c>
      <c r="AG2142" s="5" t="e">
        <f t="shared" si="481"/>
        <v>#DIV/0!</v>
      </c>
      <c r="AH2142" t="e">
        <f t="shared" si="483"/>
        <v>#DIV/0!</v>
      </c>
    </row>
    <row r="2143" spans="1:34" x14ac:dyDescent="0.25">
      <c r="A2143" s="1"/>
      <c r="U2143">
        <f t="shared" si="475"/>
        <v>0</v>
      </c>
      <c r="V2143">
        <f t="shared" si="476"/>
        <v>0</v>
      </c>
      <c r="W2143">
        <f t="shared" si="477"/>
        <v>0</v>
      </c>
      <c r="X2143">
        <f t="shared" si="473"/>
        <v>0</v>
      </c>
      <c r="Y2143">
        <f t="shared" si="474"/>
        <v>0</v>
      </c>
      <c r="Z2143">
        <f t="shared" si="482"/>
        <v>0</v>
      </c>
      <c r="AA2143">
        <f t="shared" si="480"/>
        <v>0</v>
      </c>
      <c r="AB2143">
        <f t="shared" si="478"/>
        <v>0</v>
      </c>
      <c r="AC2143" s="4" t="e">
        <f t="shared" si="484"/>
        <v>#DIV/0!</v>
      </c>
      <c r="AD2143" s="4" t="e">
        <f t="shared" si="485"/>
        <v>#DIV/0!</v>
      </c>
      <c r="AE2143" s="2" t="e">
        <f t="shared" si="486"/>
        <v>#DIV/0!</v>
      </c>
      <c r="AF2143" s="5" t="e">
        <f t="shared" si="479"/>
        <v>#DIV/0!</v>
      </c>
      <c r="AG2143" s="5" t="e">
        <f t="shared" si="481"/>
        <v>#DIV/0!</v>
      </c>
      <c r="AH2143" t="e">
        <f t="shared" si="483"/>
        <v>#DIV/0!</v>
      </c>
    </row>
    <row r="2144" spans="1:34" x14ac:dyDescent="0.25">
      <c r="A2144" s="1"/>
      <c r="U2144">
        <f t="shared" si="475"/>
        <v>0</v>
      </c>
      <c r="V2144">
        <f t="shared" si="476"/>
        <v>0</v>
      </c>
      <c r="W2144">
        <f t="shared" si="477"/>
        <v>0</v>
      </c>
      <c r="X2144">
        <f t="shared" si="473"/>
        <v>0</v>
      </c>
      <c r="Y2144">
        <f t="shared" si="474"/>
        <v>0</v>
      </c>
      <c r="Z2144">
        <f t="shared" si="482"/>
        <v>0</v>
      </c>
      <c r="AA2144">
        <f t="shared" si="480"/>
        <v>0</v>
      </c>
      <c r="AB2144">
        <f t="shared" si="478"/>
        <v>0</v>
      </c>
      <c r="AC2144" s="4" t="e">
        <f t="shared" si="484"/>
        <v>#DIV/0!</v>
      </c>
      <c r="AD2144" s="4" t="e">
        <f t="shared" si="485"/>
        <v>#DIV/0!</v>
      </c>
      <c r="AE2144" s="2" t="e">
        <f t="shared" si="486"/>
        <v>#DIV/0!</v>
      </c>
      <c r="AF2144" s="5" t="e">
        <f t="shared" si="479"/>
        <v>#DIV/0!</v>
      </c>
      <c r="AG2144" s="5" t="e">
        <f t="shared" si="481"/>
        <v>#DIV/0!</v>
      </c>
      <c r="AH2144" t="e">
        <f t="shared" si="483"/>
        <v>#DIV/0!</v>
      </c>
    </row>
    <row r="2145" spans="1:34" x14ac:dyDescent="0.25">
      <c r="A2145" s="1"/>
      <c r="U2145">
        <f t="shared" si="475"/>
        <v>0</v>
      </c>
      <c r="V2145">
        <f t="shared" si="476"/>
        <v>0</v>
      </c>
      <c r="W2145">
        <f t="shared" si="477"/>
        <v>0</v>
      </c>
      <c r="X2145">
        <f t="shared" si="473"/>
        <v>0</v>
      </c>
      <c r="Y2145">
        <f t="shared" si="474"/>
        <v>0</v>
      </c>
      <c r="Z2145">
        <f t="shared" si="482"/>
        <v>0</v>
      </c>
      <c r="AA2145">
        <f t="shared" si="480"/>
        <v>0</v>
      </c>
      <c r="AB2145">
        <f t="shared" si="478"/>
        <v>0</v>
      </c>
      <c r="AC2145" s="4" t="e">
        <f t="shared" si="484"/>
        <v>#DIV/0!</v>
      </c>
      <c r="AD2145" s="4" t="e">
        <f t="shared" si="485"/>
        <v>#DIV/0!</v>
      </c>
      <c r="AE2145" s="2" t="e">
        <f t="shared" si="486"/>
        <v>#DIV/0!</v>
      </c>
      <c r="AF2145" s="5" t="e">
        <f t="shared" si="479"/>
        <v>#DIV/0!</v>
      </c>
      <c r="AG2145" s="5" t="e">
        <f t="shared" si="481"/>
        <v>#DIV/0!</v>
      </c>
      <c r="AH2145" t="e">
        <f t="shared" si="483"/>
        <v>#DIV/0!</v>
      </c>
    </row>
    <row r="2146" spans="1:34" x14ac:dyDescent="0.25">
      <c r="A2146" s="1"/>
      <c r="U2146">
        <f t="shared" si="475"/>
        <v>0</v>
      </c>
      <c r="V2146">
        <f t="shared" si="476"/>
        <v>0</v>
      </c>
      <c r="W2146">
        <f t="shared" si="477"/>
        <v>0</v>
      </c>
      <c r="X2146">
        <f t="shared" si="473"/>
        <v>0</v>
      </c>
      <c r="Y2146">
        <f t="shared" si="474"/>
        <v>0</v>
      </c>
      <c r="Z2146">
        <f t="shared" si="482"/>
        <v>0</v>
      </c>
      <c r="AA2146">
        <f t="shared" si="480"/>
        <v>0</v>
      </c>
      <c r="AB2146">
        <f t="shared" si="478"/>
        <v>0</v>
      </c>
      <c r="AC2146" s="4" t="e">
        <f t="shared" si="484"/>
        <v>#DIV/0!</v>
      </c>
      <c r="AD2146" s="4" t="e">
        <f t="shared" si="485"/>
        <v>#DIV/0!</v>
      </c>
      <c r="AE2146" s="2" t="e">
        <f t="shared" si="486"/>
        <v>#DIV/0!</v>
      </c>
      <c r="AF2146" s="5" t="e">
        <f t="shared" si="479"/>
        <v>#DIV/0!</v>
      </c>
      <c r="AG2146" s="5" t="e">
        <f t="shared" si="481"/>
        <v>#DIV/0!</v>
      </c>
      <c r="AH2146" t="e">
        <f t="shared" si="483"/>
        <v>#DIV/0!</v>
      </c>
    </row>
    <row r="2147" spans="1:34" x14ac:dyDescent="0.25">
      <c r="A2147" s="1"/>
      <c r="U2147">
        <f t="shared" si="475"/>
        <v>0</v>
      </c>
      <c r="V2147">
        <f t="shared" si="476"/>
        <v>0</v>
      </c>
      <c r="W2147">
        <f t="shared" si="477"/>
        <v>0</v>
      </c>
      <c r="X2147">
        <f t="shared" si="473"/>
        <v>0</v>
      </c>
      <c r="Y2147">
        <f t="shared" si="474"/>
        <v>0</v>
      </c>
      <c r="Z2147">
        <f t="shared" si="482"/>
        <v>0</v>
      </c>
      <c r="AA2147">
        <f t="shared" si="480"/>
        <v>0</v>
      </c>
      <c r="AB2147">
        <f t="shared" si="478"/>
        <v>0</v>
      </c>
      <c r="AC2147" s="4" t="e">
        <f t="shared" si="484"/>
        <v>#DIV/0!</v>
      </c>
      <c r="AD2147" s="4" t="e">
        <f t="shared" si="485"/>
        <v>#DIV/0!</v>
      </c>
      <c r="AE2147" s="2" t="e">
        <f t="shared" si="486"/>
        <v>#DIV/0!</v>
      </c>
      <c r="AF2147" s="5" t="e">
        <f t="shared" si="479"/>
        <v>#DIV/0!</v>
      </c>
      <c r="AG2147" s="5" t="e">
        <f t="shared" si="481"/>
        <v>#DIV/0!</v>
      </c>
      <c r="AH2147" t="e">
        <f t="shared" si="483"/>
        <v>#DIV/0!</v>
      </c>
    </row>
    <row r="2148" spans="1:34" x14ac:dyDescent="0.25">
      <c r="A2148" s="1"/>
      <c r="U2148">
        <f t="shared" si="475"/>
        <v>0</v>
      </c>
      <c r="V2148">
        <f t="shared" si="476"/>
        <v>0</v>
      </c>
      <c r="W2148">
        <f t="shared" si="477"/>
        <v>0</v>
      </c>
      <c r="X2148">
        <f t="shared" si="473"/>
        <v>0</v>
      </c>
      <c r="Y2148">
        <f t="shared" si="474"/>
        <v>0</v>
      </c>
      <c r="Z2148">
        <f t="shared" si="482"/>
        <v>0</v>
      </c>
      <c r="AA2148">
        <f t="shared" si="480"/>
        <v>0</v>
      </c>
      <c r="AB2148">
        <f t="shared" si="478"/>
        <v>0</v>
      </c>
      <c r="AC2148" s="4" t="e">
        <f t="shared" si="484"/>
        <v>#DIV/0!</v>
      </c>
      <c r="AD2148" s="4" t="e">
        <f t="shared" si="485"/>
        <v>#DIV/0!</v>
      </c>
      <c r="AE2148" s="2" t="e">
        <f t="shared" si="486"/>
        <v>#DIV/0!</v>
      </c>
      <c r="AF2148" s="5" t="e">
        <f t="shared" si="479"/>
        <v>#DIV/0!</v>
      </c>
      <c r="AG2148" s="5" t="e">
        <f t="shared" si="481"/>
        <v>#DIV/0!</v>
      </c>
      <c r="AH2148" t="e">
        <f t="shared" si="483"/>
        <v>#DIV/0!</v>
      </c>
    </row>
    <row r="2149" spans="1:34" x14ac:dyDescent="0.25">
      <c r="A2149" s="1"/>
      <c r="U2149">
        <f t="shared" si="475"/>
        <v>0</v>
      </c>
      <c r="V2149">
        <f t="shared" si="476"/>
        <v>0</v>
      </c>
      <c r="W2149">
        <f t="shared" si="477"/>
        <v>0</v>
      </c>
      <c r="X2149">
        <f t="shared" si="473"/>
        <v>0</v>
      </c>
      <c r="Y2149">
        <f t="shared" si="474"/>
        <v>0</v>
      </c>
      <c r="Z2149">
        <f t="shared" si="482"/>
        <v>0</v>
      </c>
      <c r="AA2149">
        <f t="shared" si="480"/>
        <v>0</v>
      </c>
      <c r="AB2149">
        <f t="shared" si="478"/>
        <v>0</v>
      </c>
      <c r="AC2149" s="4" t="e">
        <f t="shared" si="484"/>
        <v>#DIV/0!</v>
      </c>
      <c r="AD2149" s="4" t="e">
        <f t="shared" si="485"/>
        <v>#DIV/0!</v>
      </c>
      <c r="AE2149" s="2" t="e">
        <f t="shared" si="486"/>
        <v>#DIV/0!</v>
      </c>
      <c r="AF2149" s="5" t="e">
        <f t="shared" si="479"/>
        <v>#DIV/0!</v>
      </c>
      <c r="AG2149" s="5" t="e">
        <f t="shared" si="481"/>
        <v>#DIV/0!</v>
      </c>
      <c r="AH2149" t="e">
        <f t="shared" si="483"/>
        <v>#DIV/0!</v>
      </c>
    </row>
    <row r="2150" spans="1:34" x14ac:dyDescent="0.25">
      <c r="A2150" s="1"/>
      <c r="U2150">
        <f t="shared" si="475"/>
        <v>0</v>
      </c>
      <c r="V2150">
        <f t="shared" si="476"/>
        <v>0</v>
      </c>
      <c r="W2150">
        <f t="shared" si="477"/>
        <v>0</v>
      </c>
      <c r="X2150">
        <f t="shared" si="473"/>
        <v>0</v>
      </c>
      <c r="Y2150">
        <f t="shared" si="474"/>
        <v>0</v>
      </c>
      <c r="Z2150">
        <f t="shared" si="482"/>
        <v>0</v>
      </c>
      <c r="AA2150">
        <f t="shared" si="480"/>
        <v>0</v>
      </c>
      <c r="AB2150">
        <f t="shared" si="478"/>
        <v>0</v>
      </c>
      <c r="AC2150" s="4" t="e">
        <f t="shared" si="484"/>
        <v>#DIV/0!</v>
      </c>
      <c r="AD2150" s="4" t="e">
        <f t="shared" si="485"/>
        <v>#DIV/0!</v>
      </c>
      <c r="AE2150" s="2" t="e">
        <f t="shared" si="486"/>
        <v>#DIV/0!</v>
      </c>
      <c r="AF2150" s="5" t="e">
        <f t="shared" si="479"/>
        <v>#DIV/0!</v>
      </c>
      <c r="AG2150" s="5" t="e">
        <f t="shared" si="481"/>
        <v>#DIV/0!</v>
      </c>
      <c r="AH2150" t="e">
        <f t="shared" si="483"/>
        <v>#DIV/0!</v>
      </c>
    </row>
    <row r="2151" spans="1:34" x14ac:dyDescent="0.25">
      <c r="A2151" s="1"/>
      <c r="U2151">
        <f t="shared" si="475"/>
        <v>0</v>
      </c>
      <c r="V2151">
        <f t="shared" si="476"/>
        <v>0</v>
      </c>
      <c r="W2151">
        <f t="shared" si="477"/>
        <v>0</v>
      </c>
      <c r="X2151">
        <f t="shared" si="473"/>
        <v>0</v>
      </c>
      <c r="Y2151">
        <f t="shared" si="474"/>
        <v>0</v>
      </c>
      <c r="Z2151">
        <f t="shared" si="482"/>
        <v>0</v>
      </c>
      <c r="AA2151">
        <f t="shared" si="480"/>
        <v>0</v>
      </c>
      <c r="AB2151">
        <f t="shared" si="478"/>
        <v>0</v>
      </c>
      <c r="AC2151" s="4" t="e">
        <f t="shared" si="484"/>
        <v>#DIV/0!</v>
      </c>
      <c r="AD2151" s="4" t="e">
        <f t="shared" si="485"/>
        <v>#DIV/0!</v>
      </c>
      <c r="AE2151" s="2" t="e">
        <f t="shared" si="486"/>
        <v>#DIV/0!</v>
      </c>
      <c r="AF2151" s="5" t="e">
        <f t="shared" si="479"/>
        <v>#DIV/0!</v>
      </c>
      <c r="AG2151" s="5" t="e">
        <f t="shared" si="481"/>
        <v>#DIV/0!</v>
      </c>
      <c r="AH2151" t="e">
        <f t="shared" si="483"/>
        <v>#DIV/0!</v>
      </c>
    </row>
    <row r="2152" spans="1:34" x14ac:dyDescent="0.25">
      <c r="A2152" s="1"/>
      <c r="U2152">
        <f t="shared" si="475"/>
        <v>0</v>
      </c>
      <c r="V2152">
        <f t="shared" si="476"/>
        <v>0</v>
      </c>
      <c r="W2152">
        <f t="shared" si="477"/>
        <v>0</v>
      </c>
      <c r="X2152">
        <f t="shared" si="473"/>
        <v>0</v>
      </c>
      <c r="Y2152">
        <f t="shared" si="474"/>
        <v>0</v>
      </c>
      <c r="Z2152">
        <f t="shared" si="482"/>
        <v>0</v>
      </c>
      <c r="AA2152">
        <f t="shared" si="480"/>
        <v>0</v>
      </c>
      <c r="AB2152">
        <f t="shared" si="478"/>
        <v>0</v>
      </c>
      <c r="AC2152" s="4" t="e">
        <f t="shared" si="484"/>
        <v>#DIV/0!</v>
      </c>
      <c r="AD2152" s="4" t="e">
        <f t="shared" si="485"/>
        <v>#DIV/0!</v>
      </c>
      <c r="AE2152" s="2" t="e">
        <f t="shared" si="486"/>
        <v>#DIV/0!</v>
      </c>
      <c r="AF2152" s="5" t="e">
        <f t="shared" si="479"/>
        <v>#DIV/0!</v>
      </c>
      <c r="AG2152" s="5" t="e">
        <f t="shared" si="481"/>
        <v>#DIV/0!</v>
      </c>
      <c r="AH2152" t="e">
        <f t="shared" si="483"/>
        <v>#DIV/0!</v>
      </c>
    </row>
    <row r="2153" spans="1:34" x14ac:dyDescent="0.25">
      <c r="A2153" s="1"/>
      <c r="U2153">
        <f t="shared" si="475"/>
        <v>0</v>
      </c>
      <c r="V2153">
        <f t="shared" si="476"/>
        <v>0</v>
      </c>
      <c r="W2153">
        <f t="shared" si="477"/>
        <v>0</v>
      </c>
      <c r="X2153">
        <f t="shared" si="473"/>
        <v>0</v>
      </c>
      <c r="Y2153">
        <f t="shared" si="474"/>
        <v>0</v>
      </c>
      <c r="Z2153">
        <f t="shared" si="482"/>
        <v>0</v>
      </c>
      <c r="AA2153">
        <f t="shared" si="480"/>
        <v>0</v>
      </c>
      <c r="AB2153">
        <f t="shared" si="478"/>
        <v>0</v>
      </c>
      <c r="AC2153" s="4" t="e">
        <f t="shared" si="484"/>
        <v>#DIV/0!</v>
      </c>
      <c r="AD2153" s="4" t="e">
        <f t="shared" si="485"/>
        <v>#DIV/0!</v>
      </c>
      <c r="AE2153" s="2" t="e">
        <f t="shared" si="486"/>
        <v>#DIV/0!</v>
      </c>
      <c r="AF2153" s="5" t="e">
        <f t="shared" si="479"/>
        <v>#DIV/0!</v>
      </c>
      <c r="AG2153" s="5" t="e">
        <f t="shared" si="481"/>
        <v>#DIV/0!</v>
      </c>
      <c r="AH2153" t="e">
        <f t="shared" si="483"/>
        <v>#DIV/0!</v>
      </c>
    </row>
    <row r="2154" spans="1:34" x14ac:dyDescent="0.25">
      <c r="A2154" s="1"/>
      <c r="U2154">
        <f t="shared" si="475"/>
        <v>0</v>
      </c>
      <c r="V2154">
        <f t="shared" si="476"/>
        <v>0</v>
      </c>
      <c r="W2154">
        <f t="shared" si="477"/>
        <v>0</v>
      </c>
      <c r="X2154">
        <f t="shared" si="473"/>
        <v>0</v>
      </c>
      <c r="Y2154">
        <f t="shared" si="474"/>
        <v>0</v>
      </c>
      <c r="Z2154">
        <f t="shared" si="482"/>
        <v>0</v>
      </c>
      <c r="AA2154">
        <f t="shared" si="480"/>
        <v>0</v>
      </c>
      <c r="AB2154">
        <f t="shared" si="478"/>
        <v>0</v>
      </c>
      <c r="AC2154" s="4" t="e">
        <f t="shared" si="484"/>
        <v>#DIV/0!</v>
      </c>
      <c r="AD2154" s="4" t="e">
        <f t="shared" si="485"/>
        <v>#DIV/0!</v>
      </c>
      <c r="AE2154" s="2" t="e">
        <f t="shared" si="486"/>
        <v>#DIV/0!</v>
      </c>
      <c r="AF2154" s="5" t="e">
        <f t="shared" si="479"/>
        <v>#DIV/0!</v>
      </c>
      <c r="AG2154" s="5" t="e">
        <f t="shared" si="481"/>
        <v>#DIV/0!</v>
      </c>
      <c r="AH2154" t="e">
        <f t="shared" si="483"/>
        <v>#DIV/0!</v>
      </c>
    </row>
    <row r="2155" spans="1:34" x14ac:dyDescent="0.25">
      <c r="A2155" s="1"/>
      <c r="U2155">
        <f t="shared" si="475"/>
        <v>0</v>
      </c>
      <c r="V2155">
        <f t="shared" si="476"/>
        <v>0</v>
      </c>
      <c r="W2155">
        <f t="shared" si="477"/>
        <v>0</v>
      </c>
      <c r="X2155">
        <f t="shared" si="473"/>
        <v>0</v>
      </c>
      <c r="Y2155">
        <f t="shared" si="474"/>
        <v>0</v>
      </c>
      <c r="Z2155">
        <f t="shared" si="482"/>
        <v>0</v>
      </c>
      <c r="AA2155">
        <f t="shared" si="480"/>
        <v>0</v>
      </c>
      <c r="AB2155">
        <f t="shared" si="478"/>
        <v>0</v>
      </c>
      <c r="AC2155" s="4" t="e">
        <f t="shared" si="484"/>
        <v>#DIV/0!</v>
      </c>
      <c r="AD2155" s="4" t="e">
        <f t="shared" si="485"/>
        <v>#DIV/0!</v>
      </c>
      <c r="AE2155" s="2" t="e">
        <f t="shared" si="486"/>
        <v>#DIV/0!</v>
      </c>
      <c r="AF2155" s="5" t="e">
        <f t="shared" si="479"/>
        <v>#DIV/0!</v>
      </c>
      <c r="AG2155" s="5" t="e">
        <f t="shared" si="481"/>
        <v>#DIV/0!</v>
      </c>
      <c r="AH2155" t="e">
        <f t="shared" si="483"/>
        <v>#DIV/0!</v>
      </c>
    </row>
    <row r="2156" spans="1:34" x14ac:dyDescent="0.25">
      <c r="A2156" s="1"/>
      <c r="U2156">
        <f t="shared" si="475"/>
        <v>0</v>
      </c>
      <c r="V2156">
        <f t="shared" si="476"/>
        <v>0</v>
      </c>
      <c r="W2156">
        <f t="shared" si="477"/>
        <v>0</v>
      </c>
      <c r="X2156">
        <f t="shared" si="473"/>
        <v>0</v>
      </c>
      <c r="Y2156">
        <f t="shared" si="474"/>
        <v>0</v>
      </c>
      <c r="Z2156">
        <f t="shared" si="482"/>
        <v>0</v>
      </c>
      <c r="AA2156">
        <f t="shared" si="480"/>
        <v>0</v>
      </c>
      <c r="AB2156">
        <f t="shared" si="478"/>
        <v>0</v>
      </c>
      <c r="AC2156" s="4" t="e">
        <f t="shared" si="484"/>
        <v>#DIV/0!</v>
      </c>
      <c r="AD2156" s="4" t="e">
        <f t="shared" si="485"/>
        <v>#DIV/0!</v>
      </c>
      <c r="AE2156" s="2" t="e">
        <f t="shared" si="486"/>
        <v>#DIV/0!</v>
      </c>
      <c r="AF2156" s="5" t="e">
        <f t="shared" si="479"/>
        <v>#DIV/0!</v>
      </c>
      <c r="AG2156" s="5" t="e">
        <f t="shared" si="481"/>
        <v>#DIV/0!</v>
      </c>
      <c r="AH2156" t="e">
        <f t="shared" si="483"/>
        <v>#DIV/0!</v>
      </c>
    </row>
    <row r="2157" spans="1:34" x14ac:dyDescent="0.25">
      <c r="A2157" s="1"/>
      <c r="U2157">
        <f t="shared" si="475"/>
        <v>0</v>
      </c>
      <c r="V2157">
        <f t="shared" si="476"/>
        <v>0</v>
      </c>
      <c r="W2157">
        <f t="shared" si="477"/>
        <v>0</v>
      </c>
      <c r="X2157">
        <f t="shared" si="473"/>
        <v>0</v>
      </c>
      <c r="Y2157">
        <f t="shared" si="474"/>
        <v>0</v>
      </c>
      <c r="Z2157">
        <f t="shared" si="482"/>
        <v>0</v>
      </c>
      <c r="AA2157">
        <f t="shared" si="480"/>
        <v>0</v>
      </c>
      <c r="AB2157">
        <f t="shared" si="478"/>
        <v>0</v>
      </c>
      <c r="AC2157" s="4" t="e">
        <f t="shared" si="484"/>
        <v>#DIV/0!</v>
      </c>
      <c r="AD2157" s="4" t="e">
        <f t="shared" si="485"/>
        <v>#DIV/0!</v>
      </c>
      <c r="AE2157" s="2" t="e">
        <f t="shared" si="486"/>
        <v>#DIV/0!</v>
      </c>
      <c r="AF2157" s="5" t="e">
        <f t="shared" si="479"/>
        <v>#DIV/0!</v>
      </c>
      <c r="AG2157" s="5" t="e">
        <f t="shared" si="481"/>
        <v>#DIV/0!</v>
      </c>
      <c r="AH2157" t="e">
        <f t="shared" si="483"/>
        <v>#DIV/0!</v>
      </c>
    </row>
    <row r="2158" spans="1:34" x14ac:dyDescent="0.25">
      <c r="A2158" s="1"/>
      <c r="U2158">
        <f t="shared" si="475"/>
        <v>0</v>
      </c>
      <c r="V2158">
        <f t="shared" si="476"/>
        <v>0</v>
      </c>
      <c r="W2158">
        <f t="shared" si="477"/>
        <v>0</v>
      </c>
      <c r="X2158">
        <f t="shared" si="473"/>
        <v>0</v>
      </c>
      <c r="Y2158">
        <f t="shared" si="474"/>
        <v>0</v>
      </c>
      <c r="Z2158">
        <f t="shared" si="482"/>
        <v>0</v>
      </c>
      <c r="AA2158">
        <f t="shared" si="480"/>
        <v>0</v>
      </c>
      <c r="AB2158">
        <f t="shared" si="478"/>
        <v>0</v>
      </c>
      <c r="AC2158" s="4" t="e">
        <f t="shared" si="484"/>
        <v>#DIV/0!</v>
      </c>
      <c r="AD2158" s="4" t="e">
        <f t="shared" si="485"/>
        <v>#DIV/0!</v>
      </c>
      <c r="AE2158" s="2" t="e">
        <f t="shared" si="486"/>
        <v>#DIV/0!</v>
      </c>
      <c r="AF2158" s="5" t="e">
        <f t="shared" si="479"/>
        <v>#DIV/0!</v>
      </c>
      <c r="AG2158" s="5" t="e">
        <f t="shared" si="481"/>
        <v>#DIV/0!</v>
      </c>
      <c r="AH2158" t="e">
        <f t="shared" si="483"/>
        <v>#DIV/0!</v>
      </c>
    </row>
    <row r="2159" spans="1:34" x14ac:dyDescent="0.25">
      <c r="A2159" s="1"/>
      <c r="U2159">
        <f t="shared" si="475"/>
        <v>0</v>
      </c>
      <c r="V2159">
        <f t="shared" si="476"/>
        <v>0</v>
      </c>
      <c r="W2159">
        <f t="shared" si="477"/>
        <v>0</v>
      </c>
      <c r="X2159">
        <f t="shared" ref="X2159:X2222" si="487">IF(E2159&gt;I2159,TRUE,0)</f>
        <v>0</v>
      </c>
      <c r="Y2159">
        <f t="shared" ref="Y2159:Y2222" si="488">IF(E2158&gt;I2158,TRUE,0)</f>
        <v>0</v>
      </c>
      <c r="Z2159">
        <f t="shared" si="482"/>
        <v>0</v>
      </c>
      <c r="AA2159">
        <f t="shared" si="480"/>
        <v>0</v>
      </c>
      <c r="AB2159">
        <f t="shared" si="478"/>
        <v>0</v>
      </c>
      <c r="AC2159" s="4" t="e">
        <f t="shared" si="484"/>
        <v>#DIV/0!</v>
      </c>
      <c r="AD2159" s="4" t="e">
        <f t="shared" si="485"/>
        <v>#DIV/0!</v>
      </c>
      <c r="AE2159" s="2" t="e">
        <f t="shared" si="486"/>
        <v>#DIV/0!</v>
      </c>
      <c r="AF2159" s="5" t="e">
        <f t="shared" si="479"/>
        <v>#DIV/0!</v>
      </c>
      <c r="AG2159" s="5" t="e">
        <f t="shared" si="481"/>
        <v>#DIV/0!</v>
      </c>
      <c r="AH2159" t="e">
        <f t="shared" si="483"/>
        <v>#DIV/0!</v>
      </c>
    </row>
    <row r="2160" spans="1:34" x14ac:dyDescent="0.25">
      <c r="A2160" s="1"/>
      <c r="U2160">
        <f t="shared" si="475"/>
        <v>0</v>
      </c>
      <c r="V2160">
        <f t="shared" si="476"/>
        <v>0</v>
      </c>
      <c r="W2160">
        <f t="shared" si="477"/>
        <v>0</v>
      </c>
      <c r="X2160">
        <f t="shared" si="487"/>
        <v>0</v>
      </c>
      <c r="Y2160">
        <f t="shared" si="488"/>
        <v>0</v>
      </c>
      <c r="Z2160">
        <f t="shared" si="482"/>
        <v>0</v>
      </c>
      <c r="AA2160">
        <f t="shared" si="480"/>
        <v>0</v>
      </c>
      <c r="AB2160">
        <f t="shared" si="478"/>
        <v>0</v>
      </c>
      <c r="AC2160" s="4" t="e">
        <f t="shared" si="484"/>
        <v>#DIV/0!</v>
      </c>
      <c r="AD2160" s="4" t="e">
        <f t="shared" si="485"/>
        <v>#DIV/0!</v>
      </c>
      <c r="AE2160" s="2" t="e">
        <f t="shared" si="486"/>
        <v>#DIV/0!</v>
      </c>
      <c r="AF2160" s="5" t="e">
        <f t="shared" si="479"/>
        <v>#DIV/0!</v>
      </c>
      <c r="AG2160" s="5" t="e">
        <f t="shared" si="481"/>
        <v>#DIV/0!</v>
      </c>
      <c r="AH2160" t="e">
        <f t="shared" si="483"/>
        <v>#DIV/0!</v>
      </c>
    </row>
    <row r="2161" spans="1:34" x14ac:dyDescent="0.25">
      <c r="A2161" s="1"/>
      <c r="U2161">
        <f t="shared" si="475"/>
        <v>0</v>
      </c>
      <c r="V2161">
        <f t="shared" si="476"/>
        <v>0</v>
      </c>
      <c r="W2161">
        <f t="shared" si="477"/>
        <v>0</v>
      </c>
      <c r="X2161">
        <f t="shared" si="487"/>
        <v>0</v>
      </c>
      <c r="Y2161">
        <f t="shared" si="488"/>
        <v>0</v>
      </c>
      <c r="Z2161">
        <f t="shared" si="482"/>
        <v>0</v>
      </c>
      <c r="AA2161">
        <f t="shared" si="480"/>
        <v>0</v>
      </c>
      <c r="AB2161">
        <f t="shared" si="478"/>
        <v>0</v>
      </c>
      <c r="AC2161" s="4" t="e">
        <f t="shared" si="484"/>
        <v>#DIV/0!</v>
      </c>
      <c r="AD2161" s="4" t="e">
        <f t="shared" si="485"/>
        <v>#DIV/0!</v>
      </c>
      <c r="AE2161" s="2" t="e">
        <f t="shared" si="486"/>
        <v>#DIV/0!</v>
      </c>
      <c r="AF2161" s="5" t="e">
        <f t="shared" si="479"/>
        <v>#DIV/0!</v>
      </c>
      <c r="AG2161" s="5" t="e">
        <f t="shared" si="481"/>
        <v>#DIV/0!</v>
      </c>
      <c r="AH2161" t="e">
        <f t="shared" si="483"/>
        <v>#DIV/0!</v>
      </c>
    </row>
    <row r="2162" spans="1:34" x14ac:dyDescent="0.25">
      <c r="A2162" s="1"/>
      <c r="U2162">
        <f t="shared" si="475"/>
        <v>0</v>
      </c>
      <c r="V2162">
        <f t="shared" si="476"/>
        <v>0</v>
      </c>
      <c r="W2162">
        <f t="shared" si="477"/>
        <v>0</v>
      </c>
      <c r="X2162">
        <f t="shared" si="487"/>
        <v>0</v>
      </c>
      <c r="Y2162">
        <f t="shared" si="488"/>
        <v>0</v>
      </c>
      <c r="Z2162">
        <f t="shared" si="482"/>
        <v>0</v>
      </c>
      <c r="AA2162">
        <f t="shared" si="480"/>
        <v>0</v>
      </c>
      <c r="AB2162">
        <f t="shared" si="478"/>
        <v>0</v>
      </c>
      <c r="AC2162" s="4" t="e">
        <f t="shared" si="484"/>
        <v>#DIV/0!</v>
      </c>
      <c r="AD2162" s="4" t="e">
        <f t="shared" si="485"/>
        <v>#DIV/0!</v>
      </c>
      <c r="AE2162" s="2" t="e">
        <f t="shared" si="486"/>
        <v>#DIV/0!</v>
      </c>
      <c r="AF2162" s="5" t="e">
        <f t="shared" si="479"/>
        <v>#DIV/0!</v>
      </c>
      <c r="AG2162" s="5" t="e">
        <f t="shared" si="481"/>
        <v>#DIV/0!</v>
      </c>
      <c r="AH2162" t="e">
        <f t="shared" si="483"/>
        <v>#DIV/0!</v>
      </c>
    </row>
    <row r="2163" spans="1:34" x14ac:dyDescent="0.25">
      <c r="A2163" s="1"/>
      <c r="U2163">
        <f t="shared" si="475"/>
        <v>0</v>
      </c>
      <c r="V2163">
        <f t="shared" si="476"/>
        <v>0</v>
      </c>
      <c r="W2163">
        <f t="shared" si="477"/>
        <v>0</v>
      </c>
      <c r="X2163">
        <f t="shared" si="487"/>
        <v>0</v>
      </c>
      <c r="Y2163">
        <f t="shared" si="488"/>
        <v>0</v>
      </c>
      <c r="Z2163">
        <f t="shared" si="482"/>
        <v>0</v>
      </c>
      <c r="AA2163">
        <f t="shared" si="480"/>
        <v>0</v>
      </c>
      <c r="AB2163">
        <f t="shared" si="478"/>
        <v>0</v>
      </c>
      <c r="AC2163" s="4" t="e">
        <f t="shared" si="484"/>
        <v>#DIV/0!</v>
      </c>
      <c r="AD2163" s="4" t="e">
        <f t="shared" si="485"/>
        <v>#DIV/0!</v>
      </c>
      <c r="AE2163" s="2" t="e">
        <f t="shared" si="486"/>
        <v>#DIV/0!</v>
      </c>
      <c r="AF2163" s="5" t="e">
        <f t="shared" si="479"/>
        <v>#DIV/0!</v>
      </c>
      <c r="AG2163" s="5" t="e">
        <f t="shared" si="481"/>
        <v>#DIV/0!</v>
      </c>
      <c r="AH2163" t="e">
        <f t="shared" si="483"/>
        <v>#DIV/0!</v>
      </c>
    </row>
    <row r="2164" spans="1:34" x14ac:dyDescent="0.25">
      <c r="A2164" s="1"/>
      <c r="U2164">
        <f t="shared" si="475"/>
        <v>0</v>
      </c>
      <c r="V2164">
        <f t="shared" si="476"/>
        <v>0</v>
      </c>
      <c r="W2164">
        <f t="shared" si="477"/>
        <v>0</v>
      </c>
      <c r="X2164">
        <f t="shared" si="487"/>
        <v>0</v>
      </c>
      <c r="Y2164">
        <f t="shared" si="488"/>
        <v>0</v>
      </c>
      <c r="Z2164">
        <f t="shared" si="482"/>
        <v>0</v>
      </c>
      <c r="AA2164">
        <f t="shared" si="480"/>
        <v>0</v>
      </c>
      <c r="AB2164">
        <f t="shared" si="478"/>
        <v>0</v>
      </c>
      <c r="AC2164" s="4" t="e">
        <f t="shared" si="484"/>
        <v>#DIV/0!</v>
      </c>
      <c r="AD2164" s="4" t="e">
        <f t="shared" si="485"/>
        <v>#DIV/0!</v>
      </c>
      <c r="AE2164" s="2" t="e">
        <f t="shared" si="486"/>
        <v>#DIV/0!</v>
      </c>
      <c r="AF2164" s="5" t="e">
        <f t="shared" si="479"/>
        <v>#DIV/0!</v>
      </c>
      <c r="AG2164" s="5" t="e">
        <f t="shared" si="481"/>
        <v>#DIV/0!</v>
      </c>
      <c r="AH2164" t="e">
        <f t="shared" si="483"/>
        <v>#DIV/0!</v>
      </c>
    </row>
    <row r="2165" spans="1:34" x14ac:dyDescent="0.25">
      <c r="A2165" s="1"/>
      <c r="U2165">
        <f t="shared" si="475"/>
        <v>0</v>
      </c>
      <c r="V2165">
        <f t="shared" si="476"/>
        <v>0</v>
      </c>
      <c r="W2165">
        <f t="shared" si="477"/>
        <v>0</v>
      </c>
      <c r="X2165">
        <f t="shared" si="487"/>
        <v>0</v>
      </c>
      <c r="Y2165">
        <f t="shared" si="488"/>
        <v>0</v>
      </c>
      <c r="Z2165">
        <f t="shared" si="482"/>
        <v>0</v>
      </c>
      <c r="AA2165">
        <f t="shared" si="480"/>
        <v>0</v>
      </c>
      <c r="AB2165">
        <f t="shared" si="478"/>
        <v>0</v>
      </c>
      <c r="AC2165" s="4" t="e">
        <f t="shared" si="484"/>
        <v>#DIV/0!</v>
      </c>
      <c r="AD2165" s="4" t="e">
        <f t="shared" si="485"/>
        <v>#DIV/0!</v>
      </c>
      <c r="AE2165" s="2" t="e">
        <f t="shared" si="486"/>
        <v>#DIV/0!</v>
      </c>
      <c r="AF2165" s="5" t="e">
        <f t="shared" si="479"/>
        <v>#DIV/0!</v>
      </c>
      <c r="AG2165" s="5" t="e">
        <f t="shared" si="481"/>
        <v>#DIV/0!</v>
      </c>
      <c r="AH2165" t="e">
        <f t="shared" si="483"/>
        <v>#DIV/0!</v>
      </c>
    </row>
    <row r="2166" spans="1:34" x14ac:dyDescent="0.25">
      <c r="A2166" s="1"/>
      <c r="U2166">
        <f t="shared" si="475"/>
        <v>0</v>
      </c>
      <c r="V2166">
        <f t="shared" si="476"/>
        <v>0</v>
      </c>
      <c r="W2166">
        <f t="shared" si="477"/>
        <v>0</v>
      </c>
      <c r="X2166">
        <f t="shared" si="487"/>
        <v>0</v>
      </c>
      <c r="Y2166">
        <f t="shared" si="488"/>
        <v>0</v>
      </c>
      <c r="Z2166">
        <f t="shared" si="482"/>
        <v>0</v>
      </c>
      <c r="AA2166">
        <f t="shared" si="480"/>
        <v>0</v>
      </c>
      <c r="AB2166">
        <f t="shared" si="478"/>
        <v>0</v>
      </c>
      <c r="AC2166" s="4" t="e">
        <f t="shared" si="484"/>
        <v>#DIV/0!</v>
      </c>
      <c r="AD2166" s="4" t="e">
        <f t="shared" si="485"/>
        <v>#DIV/0!</v>
      </c>
      <c r="AE2166" s="2" t="e">
        <f t="shared" si="486"/>
        <v>#DIV/0!</v>
      </c>
      <c r="AF2166" s="5" t="e">
        <f t="shared" si="479"/>
        <v>#DIV/0!</v>
      </c>
      <c r="AG2166" s="5" t="e">
        <f t="shared" si="481"/>
        <v>#DIV/0!</v>
      </c>
      <c r="AH2166" t="e">
        <f t="shared" si="483"/>
        <v>#DIV/0!</v>
      </c>
    </row>
    <row r="2167" spans="1:34" x14ac:dyDescent="0.25">
      <c r="A2167" s="1"/>
      <c r="U2167">
        <f t="shared" si="475"/>
        <v>0</v>
      </c>
      <c r="V2167">
        <f t="shared" si="476"/>
        <v>0</v>
      </c>
      <c r="W2167">
        <f t="shared" si="477"/>
        <v>0</v>
      </c>
      <c r="X2167">
        <f t="shared" si="487"/>
        <v>0</v>
      </c>
      <c r="Y2167">
        <f t="shared" si="488"/>
        <v>0</v>
      </c>
      <c r="Z2167">
        <f t="shared" si="482"/>
        <v>0</v>
      </c>
      <c r="AA2167">
        <f t="shared" si="480"/>
        <v>0</v>
      </c>
      <c r="AB2167">
        <f t="shared" si="478"/>
        <v>0</v>
      </c>
      <c r="AC2167" s="4" t="e">
        <f t="shared" si="484"/>
        <v>#DIV/0!</v>
      </c>
      <c r="AD2167" s="4" t="e">
        <f t="shared" si="485"/>
        <v>#DIV/0!</v>
      </c>
      <c r="AE2167" s="2" t="e">
        <f t="shared" si="486"/>
        <v>#DIV/0!</v>
      </c>
      <c r="AF2167" s="5" t="e">
        <f t="shared" si="479"/>
        <v>#DIV/0!</v>
      </c>
      <c r="AG2167" s="5" t="e">
        <f t="shared" si="481"/>
        <v>#DIV/0!</v>
      </c>
      <c r="AH2167" t="e">
        <f t="shared" si="483"/>
        <v>#DIV/0!</v>
      </c>
    </row>
    <row r="2168" spans="1:34" x14ac:dyDescent="0.25">
      <c r="A2168" s="1"/>
      <c r="U2168">
        <f t="shared" si="475"/>
        <v>0</v>
      </c>
      <c r="V2168">
        <f t="shared" si="476"/>
        <v>0</v>
      </c>
      <c r="W2168">
        <f t="shared" si="477"/>
        <v>0</v>
      </c>
      <c r="X2168">
        <f t="shared" si="487"/>
        <v>0</v>
      </c>
      <c r="Y2168">
        <f t="shared" si="488"/>
        <v>0</v>
      </c>
      <c r="Z2168">
        <f t="shared" si="482"/>
        <v>0</v>
      </c>
      <c r="AA2168">
        <f t="shared" si="480"/>
        <v>0</v>
      </c>
      <c r="AB2168">
        <f t="shared" si="478"/>
        <v>0</v>
      </c>
      <c r="AC2168" s="4" t="e">
        <f t="shared" si="484"/>
        <v>#DIV/0!</v>
      </c>
      <c r="AD2168" s="4" t="e">
        <f t="shared" si="485"/>
        <v>#DIV/0!</v>
      </c>
      <c r="AE2168" s="2" t="e">
        <f t="shared" si="486"/>
        <v>#DIV/0!</v>
      </c>
      <c r="AF2168" s="5" t="e">
        <f t="shared" si="479"/>
        <v>#DIV/0!</v>
      </c>
      <c r="AG2168" s="5" t="e">
        <f t="shared" si="481"/>
        <v>#DIV/0!</v>
      </c>
      <c r="AH2168" t="e">
        <f t="shared" si="483"/>
        <v>#DIV/0!</v>
      </c>
    </row>
    <row r="2169" spans="1:34" x14ac:dyDescent="0.25">
      <c r="A2169" s="1"/>
      <c r="U2169">
        <f t="shared" si="475"/>
        <v>0</v>
      </c>
      <c r="V2169">
        <f t="shared" si="476"/>
        <v>0</v>
      </c>
      <c r="W2169">
        <f t="shared" si="477"/>
        <v>0</v>
      </c>
      <c r="X2169">
        <f t="shared" si="487"/>
        <v>0</v>
      </c>
      <c r="Y2169">
        <f t="shared" si="488"/>
        <v>0</v>
      </c>
      <c r="Z2169">
        <f t="shared" si="482"/>
        <v>0</v>
      </c>
      <c r="AA2169">
        <f t="shared" si="480"/>
        <v>0</v>
      </c>
      <c r="AB2169">
        <f t="shared" si="478"/>
        <v>0</v>
      </c>
      <c r="AC2169" s="4" t="e">
        <f t="shared" si="484"/>
        <v>#DIV/0!</v>
      </c>
      <c r="AD2169" s="4" t="e">
        <f t="shared" si="485"/>
        <v>#DIV/0!</v>
      </c>
      <c r="AE2169" s="2" t="e">
        <f t="shared" si="486"/>
        <v>#DIV/0!</v>
      </c>
      <c r="AF2169" s="5" t="e">
        <f t="shared" si="479"/>
        <v>#DIV/0!</v>
      </c>
      <c r="AG2169" s="5" t="e">
        <f t="shared" si="481"/>
        <v>#DIV/0!</v>
      </c>
      <c r="AH2169" t="e">
        <f t="shared" si="483"/>
        <v>#DIV/0!</v>
      </c>
    </row>
    <row r="2170" spans="1:34" x14ac:dyDescent="0.25">
      <c r="A2170" s="1"/>
      <c r="U2170">
        <f t="shared" si="475"/>
        <v>0</v>
      </c>
      <c r="V2170">
        <f t="shared" si="476"/>
        <v>0</v>
      </c>
      <c r="W2170">
        <f t="shared" si="477"/>
        <v>0</v>
      </c>
      <c r="X2170">
        <f t="shared" si="487"/>
        <v>0</v>
      </c>
      <c r="Y2170">
        <f t="shared" si="488"/>
        <v>0</v>
      </c>
      <c r="Z2170">
        <f t="shared" si="482"/>
        <v>0</v>
      </c>
      <c r="AA2170">
        <f t="shared" si="480"/>
        <v>0</v>
      </c>
      <c r="AB2170">
        <f t="shared" si="478"/>
        <v>0</v>
      </c>
      <c r="AC2170" s="4" t="e">
        <f t="shared" si="484"/>
        <v>#DIV/0!</v>
      </c>
      <c r="AD2170" s="4" t="e">
        <f t="shared" si="485"/>
        <v>#DIV/0!</v>
      </c>
      <c r="AE2170" s="2" t="e">
        <f t="shared" si="486"/>
        <v>#DIV/0!</v>
      </c>
      <c r="AF2170" s="5" t="e">
        <f t="shared" si="479"/>
        <v>#DIV/0!</v>
      </c>
      <c r="AG2170" s="5" t="e">
        <f t="shared" si="481"/>
        <v>#DIV/0!</v>
      </c>
      <c r="AH2170" t="e">
        <f t="shared" si="483"/>
        <v>#DIV/0!</v>
      </c>
    </row>
    <row r="2171" spans="1:34" x14ac:dyDescent="0.25">
      <c r="A2171" s="1"/>
      <c r="U2171">
        <f t="shared" si="475"/>
        <v>0</v>
      </c>
      <c r="V2171">
        <f t="shared" si="476"/>
        <v>0</v>
      </c>
      <c r="W2171">
        <f t="shared" si="477"/>
        <v>0</v>
      </c>
      <c r="X2171">
        <f t="shared" si="487"/>
        <v>0</v>
      </c>
      <c r="Y2171">
        <f t="shared" si="488"/>
        <v>0</v>
      </c>
      <c r="Z2171">
        <f t="shared" si="482"/>
        <v>0</v>
      </c>
      <c r="AA2171">
        <f t="shared" si="480"/>
        <v>0</v>
      </c>
      <c r="AB2171">
        <f t="shared" si="478"/>
        <v>0</v>
      </c>
      <c r="AC2171" s="4" t="e">
        <f t="shared" si="484"/>
        <v>#DIV/0!</v>
      </c>
      <c r="AD2171" s="4" t="e">
        <f t="shared" si="485"/>
        <v>#DIV/0!</v>
      </c>
      <c r="AE2171" s="2" t="e">
        <f t="shared" si="486"/>
        <v>#DIV/0!</v>
      </c>
      <c r="AF2171" s="5" t="e">
        <f t="shared" si="479"/>
        <v>#DIV/0!</v>
      </c>
      <c r="AG2171" s="5" t="e">
        <f t="shared" si="481"/>
        <v>#DIV/0!</v>
      </c>
      <c r="AH2171" t="e">
        <f t="shared" si="483"/>
        <v>#DIV/0!</v>
      </c>
    </row>
    <row r="2172" spans="1:34" x14ac:dyDescent="0.25">
      <c r="A2172" s="1"/>
      <c r="U2172">
        <f t="shared" si="475"/>
        <v>0</v>
      </c>
      <c r="V2172">
        <f t="shared" si="476"/>
        <v>0</v>
      </c>
      <c r="W2172">
        <f t="shared" si="477"/>
        <v>0</v>
      </c>
      <c r="X2172">
        <f t="shared" si="487"/>
        <v>0</v>
      </c>
      <c r="Y2172">
        <f t="shared" si="488"/>
        <v>0</v>
      </c>
      <c r="Z2172">
        <f t="shared" si="482"/>
        <v>0</v>
      </c>
      <c r="AA2172">
        <f t="shared" si="480"/>
        <v>0</v>
      </c>
      <c r="AB2172">
        <f t="shared" si="478"/>
        <v>0</v>
      </c>
      <c r="AC2172" s="4" t="e">
        <f t="shared" si="484"/>
        <v>#DIV/0!</v>
      </c>
      <c r="AD2172" s="4" t="e">
        <f t="shared" si="485"/>
        <v>#DIV/0!</v>
      </c>
      <c r="AE2172" s="2" t="e">
        <f t="shared" si="486"/>
        <v>#DIV/0!</v>
      </c>
      <c r="AF2172" s="5" t="e">
        <f t="shared" si="479"/>
        <v>#DIV/0!</v>
      </c>
      <c r="AG2172" s="5" t="e">
        <f t="shared" si="481"/>
        <v>#DIV/0!</v>
      </c>
      <c r="AH2172" t="e">
        <f t="shared" si="483"/>
        <v>#DIV/0!</v>
      </c>
    </row>
    <row r="2173" spans="1:34" x14ac:dyDescent="0.25">
      <c r="A2173" s="1"/>
      <c r="U2173">
        <f t="shared" si="475"/>
        <v>0</v>
      </c>
      <c r="V2173">
        <f t="shared" si="476"/>
        <v>0</v>
      </c>
      <c r="W2173">
        <f t="shared" si="477"/>
        <v>0</v>
      </c>
      <c r="X2173">
        <f t="shared" si="487"/>
        <v>0</v>
      </c>
      <c r="Y2173">
        <f t="shared" si="488"/>
        <v>0</v>
      </c>
      <c r="Z2173">
        <f t="shared" si="482"/>
        <v>0</v>
      </c>
      <c r="AA2173">
        <f t="shared" si="480"/>
        <v>0</v>
      </c>
      <c r="AB2173">
        <f t="shared" si="478"/>
        <v>0</v>
      </c>
      <c r="AC2173" s="4" t="e">
        <f t="shared" si="484"/>
        <v>#DIV/0!</v>
      </c>
      <c r="AD2173" s="4" t="e">
        <f t="shared" si="485"/>
        <v>#DIV/0!</v>
      </c>
      <c r="AE2173" s="2" t="e">
        <f t="shared" si="486"/>
        <v>#DIV/0!</v>
      </c>
      <c r="AF2173" s="5" t="e">
        <f t="shared" si="479"/>
        <v>#DIV/0!</v>
      </c>
      <c r="AG2173" s="5" t="e">
        <f t="shared" si="481"/>
        <v>#DIV/0!</v>
      </c>
      <c r="AH2173" t="e">
        <f t="shared" si="483"/>
        <v>#DIV/0!</v>
      </c>
    </row>
    <row r="2174" spans="1:34" x14ac:dyDescent="0.25">
      <c r="A2174" s="1"/>
      <c r="U2174">
        <f t="shared" si="475"/>
        <v>0</v>
      </c>
      <c r="V2174">
        <f t="shared" si="476"/>
        <v>0</v>
      </c>
      <c r="W2174">
        <f t="shared" si="477"/>
        <v>0</v>
      </c>
      <c r="X2174">
        <f t="shared" si="487"/>
        <v>0</v>
      </c>
      <c r="Y2174">
        <f t="shared" si="488"/>
        <v>0</v>
      </c>
      <c r="Z2174">
        <f t="shared" si="482"/>
        <v>0</v>
      </c>
      <c r="AA2174">
        <f t="shared" si="480"/>
        <v>0</v>
      </c>
      <c r="AB2174">
        <f t="shared" si="478"/>
        <v>0</v>
      </c>
      <c r="AC2174" s="4" t="e">
        <f t="shared" si="484"/>
        <v>#DIV/0!</v>
      </c>
      <c r="AD2174" s="4" t="e">
        <f t="shared" si="485"/>
        <v>#DIV/0!</v>
      </c>
      <c r="AE2174" s="2" t="e">
        <f t="shared" si="486"/>
        <v>#DIV/0!</v>
      </c>
      <c r="AF2174" s="5" t="e">
        <f t="shared" si="479"/>
        <v>#DIV/0!</v>
      </c>
      <c r="AG2174" s="5" t="e">
        <f t="shared" si="481"/>
        <v>#DIV/0!</v>
      </c>
      <c r="AH2174" t="e">
        <f t="shared" si="483"/>
        <v>#DIV/0!</v>
      </c>
    </row>
    <row r="2175" spans="1:34" x14ac:dyDescent="0.25">
      <c r="A2175" s="1"/>
      <c r="U2175">
        <f t="shared" si="475"/>
        <v>0</v>
      </c>
      <c r="V2175">
        <f t="shared" si="476"/>
        <v>0</v>
      </c>
      <c r="W2175">
        <f t="shared" si="477"/>
        <v>0</v>
      </c>
      <c r="X2175">
        <f t="shared" si="487"/>
        <v>0</v>
      </c>
      <c r="Y2175">
        <f t="shared" si="488"/>
        <v>0</v>
      </c>
      <c r="Z2175">
        <f t="shared" si="482"/>
        <v>0</v>
      </c>
      <c r="AA2175">
        <f t="shared" si="480"/>
        <v>0</v>
      </c>
      <c r="AB2175">
        <f t="shared" si="478"/>
        <v>0</v>
      </c>
      <c r="AC2175" s="4" t="e">
        <f t="shared" si="484"/>
        <v>#DIV/0!</v>
      </c>
      <c r="AD2175" s="4" t="e">
        <f t="shared" si="485"/>
        <v>#DIV/0!</v>
      </c>
      <c r="AE2175" s="2" t="e">
        <f t="shared" si="486"/>
        <v>#DIV/0!</v>
      </c>
      <c r="AF2175" s="5" t="e">
        <f t="shared" si="479"/>
        <v>#DIV/0!</v>
      </c>
      <c r="AG2175" s="5" t="e">
        <f t="shared" si="481"/>
        <v>#DIV/0!</v>
      </c>
      <c r="AH2175" t="e">
        <f t="shared" si="483"/>
        <v>#DIV/0!</v>
      </c>
    </row>
    <row r="2176" spans="1:34" x14ac:dyDescent="0.25">
      <c r="A2176" s="1"/>
      <c r="U2176">
        <f t="shared" si="475"/>
        <v>0</v>
      </c>
      <c r="V2176">
        <f t="shared" si="476"/>
        <v>0</v>
      </c>
      <c r="W2176">
        <f t="shared" si="477"/>
        <v>0</v>
      </c>
      <c r="X2176">
        <f t="shared" si="487"/>
        <v>0</v>
      </c>
      <c r="Y2176">
        <f t="shared" si="488"/>
        <v>0</v>
      </c>
      <c r="Z2176">
        <f t="shared" si="482"/>
        <v>0</v>
      </c>
      <c r="AA2176">
        <f t="shared" si="480"/>
        <v>0</v>
      </c>
      <c r="AB2176">
        <f t="shared" si="478"/>
        <v>0</v>
      </c>
      <c r="AC2176" s="4" t="e">
        <f t="shared" si="484"/>
        <v>#DIV/0!</v>
      </c>
      <c r="AD2176" s="4" t="e">
        <f t="shared" si="485"/>
        <v>#DIV/0!</v>
      </c>
      <c r="AE2176" s="2" t="e">
        <f t="shared" si="486"/>
        <v>#DIV/0!</v>
      </c>
      <c r="AF2176" s="5" t="e">
        <f t="shared" si="479"/>
        <v>#DIV/0!</v>
      </c>
      <c r="AG2176" s="5" t="e">
        <f t="shared" si="481"/>
        <v>#DIV/0!</v>
      </c>
      <c r="AH2176" t="e">
        <f t="shared" si="483"/>
        <v>#DIV/0!</v>
      </c>
    </row>
    <row r="2177" spans="1:34" x14ac:dyDescent="0.25">
      <c r="A2177" s="1"/>
      <c r="U2177">
        <f t="shared" si="475"/>
        <v>0</v>
      </c>
      <c r="V2177">
        <f t="shared" si="476"/>
        <v>0</v>
      </c>
      <c r="W2177">
        <f t="shared" si="477"/>
        <v>0</v>
      </c>
      <c r="X2177">
        <f t="shared" si="487"/>
        <v>0</v>
      </c>
      <c r="Y2177">
        <f t="shared" si="488"/>
        <v>0</v>
      </c>
      <c r="Z2177">
        <f t="shared" si="482"/>
        <v>0</v>
      </c>
      <c r="AA2177">
        <f t="shared" si="480"/>
        <v>0</v>
      </c>
      <c r="AB2177">
        <f t="shared" si="478"/>
        <v>0</v>
      </c>
      <c r="AC2177" s="4" t="e">
        <f t="shared" si="484"/>
        <v>#DIV/0!</v>
      </c>
      <c r="AD2177" s="4" t="e">
        <f t="shared" si="485"/>
        <v>#DIV/0!</v>
      </c>
      <c r="AE2177" s="2" t="e">
        <f t="shared" si="486"/>
        <v>#DIV/0!</v>
      </c>
      <c r="AF2177" s="5" t="e">
        <f t="shared" si="479"/>
        <v>#DIV/0!</v>
      </c>
      <c r="AG2177" s="5" t="e">
        <f t="shared" si="481"/>
        <v>#DIV/0!</v>
      </c>
      <c r="AH2177" t="e">
        <f t="shared" si="483"/>
        <v>#DIV/0!</v>
      </c>
    </row>
    <row r="2178" spans="1:34" x14ac:dyDescent="0.25">
      <c r="A2178" s="1"/>
      <c r="U2178">
        <f t="shared" ref="U2178:U2241" si="489">IF(L2178&gt;K2178,TRUE,0)</f>
        <v>0</v>
      </c>
      <c r="V2178">
        <f t="shared" ref="V2178:V2241" si="490">IF(E2178&gt;K2178,TRUE,0)</f>
        <v>0</v>
      </c>
      <c r="W2178">
        <f t="shared" ref="W2178:W2241" si="491">IF(E2177&gt;K2177,TRUE,0)</f>
        <v>0</v>
      </c>
      <c r="X2178">
        <f t="shared" si="487"/>
        <v>0</v>
      </c>
      <c r="Y2178">
        <f t="shared" si="488"/>
        <v>0</v>
      </c>
      <c r="Z2178">
        <f t="shared" si="482"/>
        <v>0</v>
      </c>
      <c r="AA2178">
        <f t="shared" si="480"/>
        <v>0</v>
      </c>
      <c r="AB2178">
        <f t="shared" si="478"/>
        <v>0</v>
      </c>
      <c r="AC2178" s="4" t="e">
        <f t="shared" si="484"/>
        <v>#DIV/0!</v>
      </c>
      <c r="AD2178" s="4" t="e">
        <f t="shared" si="485"/>
        <v>#DIV/0!</v>
      </c>
      <c r="AE2178" s="2" t="e">
        <f t="shared" si="486"/>
        <v>#DIV/0!</v>
      </c>
      <c r="AF2178" s="5" t="e">
        <f t="shared" si="479"/>
        <v>#DIV/0!</v>
      </c>
      <c r="AG2178" s="5" t="e">
        <f t="shared" si="481"/>
        <v>#DIV/0!</v>
      </c>
      <c r="AH2178" t="e">
        <f t="shared" si="483"/>
        <v>#DIV/0!</v>
      </c>
    </row>
    <row r="2179" spans="1:34" x14ac:dyDescent="0.25">
      <c r="A2179" s="1"/>
      <c r="U2179">
        <f t="shared" si="489"/>
        <v>0</v>
      </c>
      <c r="V2179">
        <f t="shared" si="490"/>
        <v>0</v>
      </c>
      <c r="W2179">
        <f t="shared" si="491"/>
        <v>0</v>
      </c>
      <c r="X2179">
        <f t="shared" si="487"/>
        <v>0</v>
      </c>
      <c r="Y2179">
        <f t="shared" si="488"/>
        <v>0</v>
      </c>
      <c r="Z2179">
        <f t="shared" si="482"/>
        <v>0</v>
      </c>
      <c r="AA2179">
        <f t="shared" si="480"/>
        <v>0</v>
      </c>
      <c r="AB2179">
        <f t="shared" ref="AB2179:AB2242" si="492">IF(OR(Q2179&gt;29,R2179&gt;29),TRUE,0)</f>
        <v>0</v>
      </c>
      <c r="AC2179" s="4" t="e">
        <f t="shared" si="484"/>
        <v>#DIV/0!</v>
      </c>
      <c r="AD2179" s="4" t="e">
        <f t="shared" si="485"/>
        <v>#DIV/0!</v>
      </c>
      <c r="AE2179" s="2" t="e">
        <f t="shared" si="486"/>
        <v>#DIV/0!</v>
      </c>
      <c r="AF2179" s="5" t="e">
        <f t="shared" ref="AF2179:AF2242" si="493">(E2178-P2178)/P2178</f>
        <v>#DIV/0!</v>
      </c>
      <c r="AG2179" s="5" t="e">
        <f t="shared" si="481"/>
        <v>#DIV/0!</v>
      </c>
      <c r="AH2179" t="e">
        <f t="shared" si="483"/>
        <v>#DIV/0!</v>
      </c>
    </row>
    <row r="2180" spans="1:34" x14ac:dyDescent="0.25">
      <c r="A2180" s="1"/>
      <c r="U2180">
        <f t="shared" si="489"/>
        <v>0</v>
      </c>
      <c r="V2180">
        <f t="shared" si="490"/>
        <v>0</v>
      </c>
      <c r="W2180">
        <f t="shared" si="491"/>
        <v>0</v>
      </c>
      <c r="X2180">
        <f t="shared" si="487"/>
        <v>0</v>
      </c>
      <c r="Y2180">
        <f t="shared" si="488"/>
        <v>0</v>
      </c>
      <c r="Z2180">
        <f t="shared" si="482"/>
        <v>0</v>
      </c>
      <c r="AA2180">
        <f t="shared" ref="AA2180:AA2243" si="494">IF(F2180&gt;M2179*1.4,TRUE,0)</f>
        <v>0</v>
      </c>
      <c r="AB2180">
        <f t="shared" si="492"/>
        <v>0</v>
      </c>
      <c r="AC2180" s="4" t="e">
        <f t="shared" si="484"/>
        <v>#DIV/0!</v>
      </c>
      <c r="AD2180" s="4" t="e">
        <f t="shared" si="485"/>
        <v>#DIV/0!</v>
      </c>
      <c r="AE2180" s="2" t="e">
        <f t="shared" si="486"/>
        <v>#DIV/0!</v>
      </c>
      <c r="AF2180" s="5" t="e">
        <f t="shared" si="493"/>
        <v>#DIV/0!</v>
      </c>
      <c r="AG2180" s="5" t="e">
        <f t="shared" ref="AG2180:AG2243" si="495">E2179/E2180</f>
        <v>#DIV/0!</v>
      </c>
      <c r="AH2180" t="e">
        <f t="shared" si="483"/>
        <v>#DIV/0!</v>
      </c>
    </row>
    <row r="2181" spans="1:34" x14ac:dyDescent="0.25">
      <c r="A2181" s="1"/>
      <c r="U2181">
        <f t="shared" si="489"/>
        <v>0</v>
      </c>
      <c r="V2181">
        <f t="shared" si="490"/>
        <v>0</v>
      </c>
      <c r="W2181">
        <f t="shared" si="491"/>
        <v>0</v>
      </c>
      <c r="X2181">
        <f t="shared" si="487"/>
        <v>0</v>
      </c>
      <c r="Y2181">
        <f t="shared" si="488"/>
        <v>0</v>
      </c>
      <c r="Z2181">
        <f t="shared" si="482"/>
        <v>0</v>
      </c>
      <c r="AA2181">
        <f t="shared" si="494"/>
        <v>0</v>
      </c>
      <c r="AB2181">
        <f t="shared" si="492"/>
        <v>0</v>
      </c>
      <c r="AC2181" s="4" t="e">
        <f t="shared" si="484"/>
        <v>#DIV/0!</v>
      </c>
      <c r="AD2181" s="4" t="e">
        <f t="shared" si="485"/>
        <v>#DIV/0!</v>
      </c>
      <c r="AE2181" s="2" t="e">
        <f t="shared" si="486"/>
        <v>#DIV/0!</v>
      </c>
      <c r="AF2181" s="5" t="e">
        <f t="shared" si="493"/>
        <v>#DIV/0!</v>
      </c>
      <c r="AG2181" s="5" t="e">
        <f t="shared" si="495"/>
        <v>#DIV/0!</v>
      </c>
      <c r="AH2181" t="e">
        <f t="shared" si="483"/>
        <v>#DIV/0!</v>
      </c>
    </row>
    <row r="2182" spans="1:34" x14ac:dyDescent="0.25">
      <c r="A2182" s="1"/>
      <c r="U2182">
        <f t="shared" si="489"/>
        <v>0</v>
      </c>
      <c r="V2182">
        <f t="shared" si="490"/>
        <v>0</v>
      </c>
      <c r="W2182">
        <f t="shared" si="491"/>
        <v>0</v>
      </c>
      <c r="X2182">
        <f t="shared" si="487"/>
        <v>0</v>
      </c>
      <c r="Y2182">
        <f t="shared" si="488"/>
        <v>0</v>
      </c>
      <c r="Z2182">
        <f t="shared" si="482"/>
        <v>0</v>
      </c>
      <c r="AA2182">
        <f t="shared" si="494"/>
        <v>0</v>
      </c>
      <c r="AB2182">
        <f t="shared" si="492"/>
        <v>0</v>
      </c>
      <c r="AC2182" s="4" t="e">
        <f t="shared" si="484"/>
        <v>#DIV/0!</v>
      </c>
      <c r="AD2182" s="4" t="e">
        <f t="shared" si="485"/>
        <v>#DIV/0!</v>
      </c>
      <c r="AE2182" s="2" t="e">
        <f t="shared" si="486"/>
        <v>#DIV/0!</v>
      </c>
      <c r="AF2182" s="5" t="e">
        <f t="shared" si="493"/>
        <v>#DIV/0!</v>
      </c>
      <c r="AG2182" s="5" t="e">
        <f t="shared" si="495"/>
        <v>#DIV/0!</v>
      </c>
      <c r="AH2182" t="e">
        <f t="shared" si="483"/>
        <v>#DIV/0!</v>
      </c>
    </row>
    <row r="2183" spans="1:34" x14ac:dyDescent="0.25">
      <c r="A2183" s="1"/>
      <c r="U2183">
        <f t="shared" si="489"/>
        <v>0</v>
      </c>
      <c r="V2183">
        <f t="shared" si="490"/>
        <v>0</v>
      </c>
      <c r="W2183">
        <f t="shared" si="491"/>
        <v>0</v>
      </c>
      <c r="X2183">
        <f t="shared" si="487"/>
        <v>0</v>
      </c>
      <c r="Y2183">
        <f t="shared" si="488"/>
        <v>0</v>
      </c>
      <c r="Z2183">
        <f t="shared" si="482"/>
        <v>0</v>
      </c>
      <c r="AA2183">
        <f t="shared" si="494"/>
        <v>0</v>
      </c>
      <c r="AB2183">
        <f t="shared" si="492"/>
        <v>0</v>
      </c>
      <c r="AC2183" s="4" t="e">
        <f t="shared" si="484"/>
        <v>#DIV/0!</v>
      </c>
      <c r="AD2183" s="4" t="e">
        <f t="shared" si="485"/>
        <v>#DIV/0!</v>
      </c>
      <c r="AE2183" s="2" t="e">
        <f t="shared" si="486"/>
        <v>#DIV/0!</v>
      </c>
      <c r="AF2183" s="5" t="e">
        <f t="shared" si="493"/>
        <v>#DIV/0!</v>
      </c>
      <c r="AG2183" s="5" t="e">
        <f t="shared" si="495"/>
        <v>#DIV/0!</v>
      </c>
      <c r="AH2183" t="e">
        <f t="shared" si="483"/>
        <v>#DIV/0!</v>
      </c>
    </row>
    <row r="2184" spans="1:34" x14ac:dyDescent="0.25">
      <c r="A2184" s="1"/>
      <c r="U2184">
        <f t="shared" si="489"/>
        <v>0</v>
      </c>
      <c r="V2184">
        <f t="shared" si="490"/>
        <v>0</v>
      </c>
      <c r="W2184">
        <f t="shared" si="491"/>
        <v>0</v>
      </c>
      <c r="X2184">
        <f t="shared" si="487"/>
        <v>0</v>
      </c>
      <c r="Y2184">
        <f t="shared" si="488"/>
        <v>0</v>
      </c>
      <c r="Z2184">
        <f t="shared" ref="Z2184:Z2247" si="496">IF(AND(V2183=TRUE,V2182=TRUE,V2181=TRUE,V2180=TRUE,V2179=TRUE,V2178=TRUE),TRUE,IF(OR(V2178=0,V2179=0,V2180=0,V2181=0,V2182=0,V2183=0),0))</f>
        <v>0</v>
      </c>
      <c r="AA2184">
        <f t="shared" si="494"/>
        <v>0</v>
      </c>
      <c r="AB2184">
        <f t="shared" si="492"/>
        <v>0</v>
      </c>
      <c r="AC2184" s="4" t="e">
        <f t="shared" si="484"/>
        <v>#DIV/0!</v>
      </c>
      <c r="AD2184" s="4" t="e">
        <f t="shared" si="485"/>
        <v>#DIV/0!</v>
      </c>
      <c r="AE2184" s="2" t="e">
        <f t="shared" si="486"/>
        <v>#DIV/0!</v>
      </c>
      <c r="AF2184" s="5" t="e">
        <f t="shared" si="493"/>
        <v>#DIV/0!</v>
      </c>
      <c r="AG2184" s="5" t="e">
        <f t="shared" si="495"/>
        <v>#DIV/0!</v>
      </c>
      <c r="AH2184" t="e">
        <f t="shared" si="483"/>
        <v>#DIV/0!</v>
      </c>
    </row>
    <row r="2185" spans="1:34" x14ac:dyDescent="0.25">
      <c r="A2185" s="1"/>
      <c r="U2185">
        <f t="shared" si="489"/>
        <v>0</v>
      </c>
      <c r="V2185">
        <f t="shared" si="490"/>
        <v>0</v>
      </c>
      <c r="W2185">
        <f t="shared" si="491"/>
        <v>0</v>
      </c>
      <c r="X2185">
        <f t="shared" si="487"/>
        <v>0</v>
      </c>
      <c r="Y2185">
        <f t="shared" si="488"/>
        <v>0</v>
      </c>
      <c r="Z2185">
        <f t="shared" si="496"/>
        <v>0</v>
      </c>
      <c r="AA2185">
        <f t="shared" si="494"/>
        <v>0</v>
      </c>
      <c r="AB2185">
        <f t="shared" si="492"/>
        <v>0</v>
      </c>
      <c r="AC2185" s="4" t="e">
        <f t="shared" si="484"/>
        <v>#DIV/0!</v>
      </c>
      <c r="AD2185" s="4" t="e">
        <f t="shared" si="485"/>
        <v>#DIV/0!</v>
      </c>
      <c r="AE2185" s="2" t="e">
        <f t="shared" si="486"/>
        <v>#DIV/0!</v>
      </c>
      <c r="AF2185" s="5" t="e">
        <f t="shared" si="493"/>
        <v>#DIV/0!</v>
      </c>
      <c r="AG2185" s="5" t="e">
        <f t="shared" si="495"/>
        <v>#DIV/0!</v>
      </c>
      <c r="AH2185" t="e">
        <f t="shared" ref="AH2185:AH2248" si="497">IF(AND(AF2185&gt;0.15,AG2185&gt;1.0199999,AG2185&lt;1.1500001,AA2185=TRUE),TRUE,0)</f>
        <v>#DIV/0!</v>
      </c>
    </row>
    <row r="2186" spans="1:34" x14ac:dyDescent="0.25">
      <c r="A2186" s="1"/>
      <c r="U2186">
        <f t="shared" si="489"/>
        <v>0</v>
      </c>
      <c r="V2186">
        <f t="shared" si="490"/>
        <v>0</v>
      </c>
      <c r="W2186">
        <f t="shared" si="491"/>
        <v>0</v>
      </c>
      <c r="X2186">
        <f t="shared" si="487"/>
        <v>0</v>
      </c>
      <c r="Y2186">
        <f t="shared" si="488"/>
        <v>0</v>
      </c>
      <c r="Z2186">
        <f t="shared" si="496"/>
        <v>0</v>
      </c>
      <c r="AA2186">
        <f t="shared" si="494"/>
        <v>0</v>
      </c>
      <c r="AB2186">
        <f t="shared" si="492"/>
        <v>0</v>
      </c>
      <c r="AC2186" s="4" t="e">
        <f t="shared" ref="AC2186:AC2249" si="498">(O2185-E2185)/O2185</f>
        <v>#DIV/0!</v>
      </c>
      <c r="AD2186" s="4" t="e">
        <f t="shared" ref="AD2186:AD2249" si="499">E2186/E2185</f>
        <v>#DIV/0!</v>
      </c>
      <c r="AE2186" s="2" t="e">
        <f t="shared" ref="AE2186:AE2249" si="500">IF(AND(AC2186&gt;0.12,AD2186&gt;1.01999,AD2186&lt;1.150001,AA2186=TRUE),TRUE,0)</f>
        <v>#DIV/0!</v>
      </c>
      <c r="AF2186" s="5" t="e">
        <f t="shared" si="493"/>
        <v>#DIV/0!</v>
      </c>
      <c r="AG2186" s="5" t="e">
        <f t="shared" si="495"/>
        <v>#DIV/0!</v>
      </c>
      <c r="AH2186" t="e">
        <f t="shared" si="497"/>
        <v>#DIV/0!</v>
      </c>
    </row>
    <row r="2187" spans="1:34" x14ac:dyDescent="0.25">
      <c r="A2187" s="1"/>
      <c r="U2187">
        <f t="shared" si="489"/>
        <v>0</v>
      </c>
      <c r="V2187">
        <f t="shared" si="490"/>
        <v>0</v>
      </c>
      <c r="W2187">
        <f t="shared" si="491"/>
        <v>0</v>
      </c>
      <c r="X2187">
        <f t="shared" si="487"/>
        <v>0</v>
      </c>
      <c r="Y2187">
        <f t="shared" si="488"/>
        <v>0</v>
      </c>
      <c r="Z2187">
        <f t="shared" si="496"/>
        <v>0</v>
      </c>
      <c r="AA2187">
        <f t="shared" si="494"/>
        <v>0</v>
      </c>
      <c r="AB2187">
        <f t="shared" si="492"/>
        <v>0</v>
      </c>
      <c r="AC2187" s="4" t="e">
        <f t="shared" si="498"/>
        <v>#DIV/0!</v>
      </c>
      <c r="AD2187" s="4" t="e">
        <f t="shared" si="499"/>
        <v>#DIV/0!</v>
      </c>
      <c r="AE2187" s="2" t="e">
        <f t="shared" si="500"/>
        <v>#DIV/0!</v>
      </c>
      <c r="AF2187" s="5" t="e">
        <f t="shared" si="493"/>
        <v>#DIV/0!</v>
      </c>
      <c r="AG2187" s="5" t="e">
        <f t="shared" si="495"/>
        <v>#DIV/0!</v>
      </c>
      <c r="AH2187" t="e">
        <f t="shared" si="497"/>
        <v>#DIV/0!</v>
      </c>
    </row>
    <row r="2188" spans="1:34" x14ac:dyDescent="0.25">
      <c r="A2188" s="1"/>
      <c r="U2188">
        <f t="shared" si="489"/>
        <v>0</v>
      </c>
      <c r="V2188">
        <f t="shared" si="490"/>
        <v>0</v>
      </c>
      <c r="W2188">
        <f t="shared" si="491"/>
        <v>0</v>
      </c>
      <c r="X2188">
        <f t="shared" si="487"/>
        <v>0</v>
      </c>
      <c r="Y2188">
        <f t="shared" si="488"/>
        <v>0</v>
      </c>
      <c r="Z2188">
        <f t="shared" si="496"/>
        <v>0</v>
      </c>
      <c r="AA2188">
        <f t="shared" si="494"/>
        <v>0</v>
      </c>
      <c r="AB2188">
        <f t="shared" si="492"/>
        <v>0</v>
      </c>
      <c r="AC2188" s="4" t="e">
        <f t="shared" si="498"/>
        <v>#DIV/0!</v>
      </c>
      <c r="AD2188" s="4" t="e">
        <f t="shared" si="499"/>
        <v>#DIV/0!</v>
      </c>
      <c r="AE2188" s="2" t="e">
        <f t="shared" si="500"/>
        <v>#DIV/0!</v>
      </c>
      <c r="AF2188" s="5" t="e">
        <f t="shared" si="493"/>
        <v>#DIV/0!</v>
      </c>
      <c r="AG2188" s="5" t="e">
        <f t="shared" si="495"/>
        <v>#DIV/0!</v>
      </c>
      <c r="AH2188" t="e">
        <f t="shared" si="497"/>
        <v>#DIV/0!</v>
      </c>
    </row>
    <row r="2189" spans="1:34" x14ac:dyDescent="0.25">
      <c r="A2189" s="1"/>
      <c r="U2189">
        <f t="shared" si="489"/>
        <v>0</v>
      </c>
      <c r="V2189">
        <f t="shared" si="490"/>
        <v>0</v>
      </c>
      <c r="W2189">
        <f t="shared" si="491"/>
        <v>0</v>
      </c>
      <c r="X2189">
        <f t="shared" si="487"/>
        <v>0</v>
      </c>
      <c r="Y2189">
        <f t="shared" si="488"/>
        <v>0</v>
      </c>
      <c r="Z2189">
        <f t="shared" si="496"/>
        <v>0</v>
      </c>
      <c r="AA2189">
        <f t="shared" si="494"/>
        <v>0</v>
      </c>
      <c r="AB2189">
        <f t="shared" si="492"/>
        <v>0</v>
      </c>
      <c r="AC2189" s="4" t="e">
        <f t="shared" si="498"/>
        <v>#DIV/0!</v>
      </c>
      <c r="AD2189" s="4" t="e">
        <f t="shared" si="499"/>
        <v>#DIV/0!</v>
      </c>
      <c r="AE2189" s="2" t="e">
        <f t="shared" si="500"/>
        <v>#DIV/0!</v>
      </c>
      <c r="AF2189" s="5" t="e">
        <f t="shared" si="493"/>
        <v>#DIV/0!</v>
      </c>
      <c r="AG2189" s="5" t="e">
        <f t="shared" si="495"/>
        <v>#DIV/0!</v>
      </c>
      <c r="AH2189" t="e">
        <f t="shared" si="497"/>
        <v>#DIV/0!</v>
      </c>
    </row>
    <row r="2190" spans="1:34" x14ac:dyDescent="0.25">
      <c r="A2190" s="1"/>
      <c r="U2190">
        <f t="shared" si="489"/>
        <v>0</v>
      </c>
      <c r="V2190">
        <f t="shared" si="490"/>
        <v>0</v>
      </c>
      <c r="W2190">
        <f t="shared" si="491"/>
        <v>0</v>
      </c>
      <c r="X2190">
        <f t="shared" si="487"/>
        <v>0</v>
      </c>
      <c r="Y2190">
        <f t="shared" si="488"/>
        <v>0</v>
      </c>
      <c r="Z2190">
        <f t="shared" si="496"/>
        <v>0</v>
      </c>
      <c r="AA2190">
        <f t="shared" si="494"/>
        <v>0</v>
      </c>
      <c r="AB2190">
        <f t="shared" si="492"/>
        <v>0</v>
      </c>
      <c r="AC2190" s="4" t="e">
        <f t="shared" si="498"/>
        <v>#DIV/0!</v>
      </c>
      <c r="AD2190" s="4" t="e">
        <f t="shared" si="499"/>
        <v>#DIV/0!</v>
      </c>
      <c r="AE2190" s="2" t="e">
        <f t="shared" si="500"/>
        <v>#DIV/0!</v>
      </c>
      <c r="AF2190" s="5" t="e">
        <f t="shared" si="493"/>
        <v>#DIV/0!</v>
      </c>
      <c r="AG2190" s="5" t="e">
        <f t="shared" si="495"/>
        <v>#DIV/0!</v>
      </c>
      <c r="AH2190" t="e">
        <f t="shared" si="497"/>
        <v>#DIV/0!</v>
      </c>
    </row>
    <row r="2191" spans="1:34" x14ac:dyDescent="0.25">
      <c r="A2191" s="1"/>
      <c r="U2191">
        <f t="shared" si="489"/>
        <v>0</v>
      </c>
      <c r="V2191">
        <f t="shared" si="490"/>
        <v>0</v>
      </c>
      <c r="W2191">
        <f t="shared" si="491"/>
        <v>0</v>
      </c>
      <c r="X2191">
        <f t="shared" si="487"/>
        <v>0</v>
      </c>
      <c r="Y2191">
        <f t="shared" si="488"/>
        <v>0</v>
      </c>
      <c r="Z2191">
        <f t="shared" si="496"/>
        <v>0</v>
      </c>
      <c r="AA2191">
        <f t="shared" si="494"/>
        <v>0</v>
      </c>
      <c r="AB2191">
        <f t="shared" si="492"/>
        <v>0</v>
      </c>
      <c r="AC2191" s="4" t="e">
        <f t="shared" si="498"/>
        <v>#DIV/0!</v>
      </c>
      <c r="AD2191" s="4" t="e">
        <f t="shared" si="499"/>
        <v>#DIV/0!</v>
      </c>
      <c r="AE2191" s="2" t="e">
        <f t="shared" si="500"/>
        <v>#DIV/0!</v>
      </c>
      <c r="AF2191" s="5" t="e">
        <f t="shared" si="493"/>
        <v>#DIV/0!</v>
      </c>
      <c r="AG2191" s="5" t="e">
        <f t="shared" si="495"/>
        <v>#DIV/0!</v>
      </c>
      <c r="AH2191" t="e">
        <f t="shared" si="497"/>
        <v>#DIV/0!</v>
      </c>
    </row>
    <row r="2192" spans="1:34" x14ac:dyDescent="0.25">
      <c r="A2192" s="1"/>
      <c r="U2192">
        <f t="shared" si="489"/>
        <v>0</v>
      </c>
      <c r="V2192">
        <f t="shared" si="490"/>
        <v>0</v>
      </c>
      <c r="W2192">
        <f t="shared" si="491"/>
        <v>0</v>
      </c>
      <c r="X2192">
        <f t="shared" si="487"/>
        <v>0</v>
      </c>
      <c r="Y2192">
        <f t="shared" si="488"/>
        <v>0</v>
      </c>
      <c r="Z2192">
        <f t="shared" si="496"/>
        <v>0</v>
      </c>
      <c r="AA2192">
        <f t="shared" si="494"/>
        <v>0</v>
      </c>
      <c r="AB2192">
        <f t="shared" si="492"/>
        <v>0</v>
      </c>
      <c r="AC2192" s="4" t="e">
        <f t="shared" si="498"/>
        <v>#DIV/0!</v>
      </c>
      <c r="AD2192" s="4" t="e">
        <f t="shared" si="499"/>
        <v>#DIV/0!</v>
      </c>
      <c r="AE2192" s="2" t="e">
        <f t="shared" si="500"/>
        <v>#DIV/0!</v>
      </c>
      <c r="AF2192" s="5" t="e">
        <f t="shared" si="493"/>
        <v>#DIV/0!</v>
      </c>
      <c r="AG2192" s="5" t="e">
        <f t="shared" si="495"/>
        <v>#DIV/0!</v>
      </c>
      <c r="AH2192" t="e">
        <f t="shared" si="497"/>
        <v>#DIV/0!</v>
      </c>
    </row>
    <row r="2193" spans="1:34" x14ac:dyDescent="0.25">
      <c r="A2193" s="1"/>
      <c r="U2193">
        <f t="shared" si="489"/>
        <v>0</v>
      </c>
      <c r="V2193">
        <f t="shared" si="490"/>
        <v>0</v>
      </c>
      <c r="W2193">
        <f t="shared" si="491"/>
        <v>0</v>
      </c>
      <c r="X2193">
        <f t="shared" si="487"/>
        <v>0</v>
      </c>
      <c r="Y2193">
        <f t="shared" si="488"/>
        <v>0</v>
      </c>
      <c r="Z2193">
        <f t="shared" si="496"/>
        <v>0</v>
      </c>
      <c r="AA2193">
        <f t="shared" si="494"/>
        <v>0</v>
      </c>
      <c r="AB2193">
        <f t="shared" si="492"/>
        <v>0</v>
      </c>
      <c r="AC2193" s="4" t="e">
        <f t="shared" si="498"/>
        <v>#DIV/0!</v>
      </c>
      <c r="AD2193" s="4" t="e">
        <f t="shared" si="499"/>
        <v>#DIV/0!</v>
      </c>
      <c r="AE2193" s="2" t="e">
        <f t="shared" si="500"/>
        <v>#DIV/0!</v>
      </c>
      <c r="AF2193" s="5" t="e">
        <f t="shared" si="493"/>
        <v>#DIV/0!</v>
      </c>
      <c r="AG2193" s="5" t="e">
        <f t="shared" si="495"/>
        <v>#DIV/0!</v>
      </c>
      <c r="AH2193" t="e">
        <f t="shared" si="497"/>
        <v>#DIV/0!</v>
      </c>
    </row>
    <row r="2194" spans="1:34" x14ac:dyDescent="0.25">
      <c r="A2194" s="1"/>
      <c r="U2194">
        <f t="shared" si="489"/>
        <v>0</v>
      </c>
      <c r="V2194">
        <f t="shared" si="490"/>
        <v>0</v>
      </c>
      <c r="W2194">
        <f t="shared" si="491"/>
        <v>0</v>
      </c>
      <c r="X2194">
        <f t="shared" si="487"/>
        <v>0</v>
      </c>
      <c r="Y2194">
        <f t="shared" si="488"/>
        <v>0</v>
      </c>
      <c r="Z2194">
        <f t="shared" si="496"/>
        <v>0</v>
      </c>
      <c r="AA2194">
        <f t="shared" si="494"/>
        <v>0</v>
      </c>
      <c r="AB2194">
        <f t="shared" si="492"/>
        <v>0</v>
      </c>
      <c r="AC2194" s="4" t="e">
        <f t="shared" si="498"/>
        <v>#DIV/0!</v>
      </c>
      <c r="AD2194" s="4" t="e">
        <f t="shared" si="499"/>
        <v>#DIV/0!</v>
      </c>
      <c r="AE2194" s="2" t="e">
        <f t="shared" si="500"/>
        <v>#DIV/0!</v>
      </c>
      <c r="AF2194" s="5" t="e">
        <f t="shared" si="493"/>
        <v>#DIV/0!</v>
      </c>
      <c r="AG2194" s="5" t="e">
        <f t="shared" si="495"/>
        <v>#DIV/0!</v>
      </c>
      <c r="AH2194" t="e">
        <f t="shared" si="497"/>
        <v>#DIV/0!</v>
      </c>
    </row>
    <row r="2195" spans="1:34" x14ac:dyDescent="0.25">
      <c r="A2195" s="1"/>
      <c r="U2195">
        <f t="shared" si="489"/>
        <v>0</v>
      </c>
      <c r="V2195">
        <f t="shared" si="490"/>
        <v>0</v>
      </c>
      <c r="W2195">
        <f t="shared" si="491"/>
        <v>0</v>
      </c>
      <c r="X2195">
        <f t="shared" si="487"/>
        <v>0</v>
      </c>
      <c r="Y2195">
        <f t="shared" si="488"/>
        <v>0</v>
      </c>
      <c r="Z2195">
        <f t="shared" si="496"/>
        <v>0</v>
      </c>
      <c r="AA2195">
        <f t="shared" si="494"/>
        <v>0</v>
      </c>
      <c r="AB2195">
        <f t="shared" si="492"/>
        <v>0</v>
      </c>
      <c r="AC2195" s="4" t="e">
        <f t="shared" si="498"/>
        <v>#DIV/0!</v>
      </c>
      <c r="AD2195" s="4" t="e">
        <f t="shared" si="499"/>
        <v>#DIV/0!</v>
      </c>
      <c r="AE2195" s="2" t="e">
        <f t="shared" si="500"/>
        <v>#DIV/0!</v>
      </c>
      <c r="AF2195" s="5" t="e">
        <f t="shared" si="493"/>
        <v>#DIV/0!</v>
      </c>
      <c r="AG2195" s="5" t="e">
        <f t="shared" si="495"/>
        <v>#DIV/0!</v>
      </c>
      <c r="AH2195" t="e">
        <f t="shared" si="497"/>
        <v>#DIV/0!</v>
      </c>
    </row>
    <row r="2196" spans="1:34" x14ac:dyDescent="0.25">
      <c r="A2196" s="1"/>
      <c r="U2196">
        <f t="shared" si="489"/>
        <v>0</v>
      </c>
      <c r="V2196">
        <f t="shared" si="490"/>
        <v>0</v>
      </c>
      <c r="W2196">
        <f t="shared" si="491"/>
        <v>0</v>
      </c>
      <c r="X2196">
        <f t="shared" si="487"/>
        <v>0</v>
      </c>
      <c r="Y2196">
        <f t="shared" si="488"/>
        <v>0</v>
      </c>
      <c r="Z2196">
        <f t="shared" si="496"/>
        <v>0</v>
      </c>
      <c r="AA2196">
        <f t="shared" si="494"/>
        <v>0</v>
      </c>
      <c r="AB2196">
        <f t="shared" si="492"/>
        <v>0</v>
      </c>
      <c r="AC2196" s="4" t="e">
        <f t="shared" si="498"/>
        <v>#DIV/0!</v>
      </c>
      <c r="AD2196" s="4" t="e">
        <f t="shared" si="499"/>
        <v>#DIV/0!</v>
      </c>
      <c r="AE2196" s="2" t="e">
        <f t="shared" si="500"/>
        <v>#DIV/0!</v>
      </c>
      <c r="AF2196" s="5" t="e">
        <f t="shared" si="493"/>
        <v>#DIV/0!</v>
      </c>
      <c r="AG2196" s="5" t="e">
        <f t="shared" si="495"/>
        <v>#DIV/0!</v>
      </c>
      <c r="AH2196" t="e">
        <f t="shared" si="497"/>
        <v>#DIV/0!</v>
      </c>
    </row>
    <row r="2197" spans="1:34" x14ac:dyDescent="0.25">
      <c r="A2197" s="1"/>
      <c r="U2197">
        <f t="shared" si="489"/>
        <v>0</v>
      </c>
      <c r="V2197">
        <f t="shared" si="490"/>
        <v>0</v>
      </c>
      <c r="W2197">
        <f t="shared" si="491"/>
        <v>0</v>
      </c>
      <c r="X2197">
        <f t="shared" si="487"/>
        <v>0</v>
      </c>
      <c r="Y2197">
        <f t="shared" si="488"/>
        <v>0</v>
      </c>
      <c r="Z2197">
        <f t="shared" si="496"/>
        <v>0</v>
      </c>
      <c r="AA2197">
        <f t="shared" si="494"/>
        <v>0</v>
      </c>
      <c r="AB2197">
        <f t="shared" si="492"/>
        <v>0</v>
      </c>
      <c r="AC2197" s="4" t="e">
        <f t="shared" si="498"/>
        <v>#DIV/0!</v>
      </c>
      <c r="AD2197" s="4" t="e">
        <f t="shared" si="499"/>
        <v>#DIV/0!</v>
      </c>
      <c r="AE2197" s="2" t="e">
        <f t="shared" si="500"/>
        <v>#DIV/0!</v>
      </c>
      <c r="AF2197" s="5" t="e">
        <f t="shared" si="493"/>
        <v>#DIV/0!</v>
      </c>
      <c r="AG2197" s="5" t="e">
        <f t="shared" si="495"/>
        <v>#DIV/0!</v>
      </c>
      <c r="AH2197" t="e">
        <f t="shared" si="497"/>
        <v>#DIV/0!</v>
      </c>
    </row>
    <row r="2198" spans="1:34" x14ac:dyDescent="0.25">
      <c r="A2198" s="1"/>
      <c r="U2198">
        <f t="shared" si="489"/>
        <v>0</v>
      </c>
      <c r="V2198">
        <f t="shared" si="490"/>
        <v>0</v>
      </c>
      <c r="W2198">
        <f t="shared" si="491"/>
        <v>0</v>
      </c>
      <c r="X2198">
        <f t="shared" si="487"/>
        <v>0</v>
      </c>
      <c r="Y2198">
        <f t="shared" si="488"/>
        <v>0</v>
      </c>
      <c r="Z2198">
        <f t="shared" si="496"/>
        <v>0</v>
      </c>
      <c r="AA2198">
        <f t="shared" si="494"/>
        <v>0</v>
      </c>
      <c r="AB2198">
        <f t="shared" si="492"/>
        <v>0</v>
      </c>
      <c r="AC2198" s="4" t="e">
        <f t="shared" si="498"/>
        <v>#DIV/0!</v>
      </c>
      <c r="AD2198" s="4" t="e">
        <f t="shared" si="499"/>
        <v>#DIV/0!</v>
      </c>
      <c r="AE2198" s="2" t="e">
        <f t="shared" si="500"/>
        <v>#DIV/0!</v>
      </c>
      <c r="AF2198" s="5" t="e">
        <f t="shared" si="493"/>
        <v>#DIV/0!</v>
      </c>
      <c r="AG2198" s="5" t="e">
        <f t="shared" si="495"/>
        <v>#DIV/0!</v>
      </c>
      <c r="AH2198" t="e">
        <f t="shared" si="497"/>
        <v>#DIV/0!</v>
      </c>
    </row>
    <row r="2199" spans="1:34" x14ac:dyDescent="0.25">
      <c r="A2199" s="1"/>
      <c r="U2199">
        <f t="shared" si="489"/>
        <v>0</v>
      </c>
      <c r="V2199">
        <f t="shared" si="490"/>
        <v>0</v>
      </c>
      <c r="W2199">
        <f t="shared" si="491"/>
        <v>0</v>
      </c>
      <c r="X2199">
        <f t="shared" si="487"/>
        <v>0</v>
      </c>
      <c r="Y2199">
        <f t="shared" si="488"/>
        <v>0</v>
      </c>
      <c r="Z2199">
        <f t="shared" si="496"/>
        <v>0</v>
      </c>
      <c r="AA2199">
        <f t="shared" si="494"/>
        <v>0</v>
      </c>
      <c r="AB2199">
        <f t="shared" si="492"/>
        <v>0</v>
      </c>
      <c r="AC2199" s="4" t="e">
        <f t="shared" si="498"/>
        <v>#DIV/0!</v>
      </c>
      <c r="AD2199" s="4" t="e">
        <f t="shared" si="499"/>
        <v>#DIV/0!</v>
      </c>
      <c r="AE2199" s="2" t="e">
        <f t="shared" si="500"/>
        <v>#DIV/0!</v>
      </c>
      <c r="AF2199" s="5" t="e">
        <f t="shared" si="493"/>
        <v>#DIV/0!</v>
      </c>
      <c r="AG2199" s="5" t="e">
        <f t="shared" si="495"/>
        <v>#DIV/0!</v>
      </c>
      <c r="AH2199" t="e">
        <f t="shared" si="497"/>
        <v>#DIV/0!</v>
      </c>
    </row>
    <row r="2200" spans="1:34" x14ac:dyDescent="0.25">
      <c r="A2200" s="1"/>
      <c r="U2200">
        <f t="shared" si="489"/>
        <v>0</v>
      </c>
      <c r="V2200">
        <f t="shared" si="490"/>
        <v>0</v>
      </c>
      <c r="W2200">
        <f t="shared" si="491"/>
        <v>0</v>
      </c>
      <c r="X2200">
        <f t="shared" si="487"/>
        <v>0</v>
      </c>
      <c r="Y2200">
        <f t="shared" si="488"/>
        <v>0</v>
      </c>
      <c r="Z2200">
        <f t="shared" si="496"/>
        <v>0</v>
      </c>
      <c r="AA2200">
        <f t="shared" si="494"/>
        <v>0</v>
      </c>
      <c r="AB2200">
        <f t="shared" si="492"/>
        <v>0</v>
      </c>
      <c r="AC2200" s="4" t="e">
        <f t="shared" si="498"/>
        <v>#DIV/0!</v>
      </c>
      <c r="AD2200" s="4" t="e">
        <f t="shared" si="499"/>
        <v>#DIV/0!</v>
      </c>
      <c r="AE2200" s="2" t="e">
        <f t="shared" si="500"/>
        <v>#DIV/0!</v>
      </c>
      <c r="AF2200" s="5" t="e">
        <f t="shared" si="493"/>
        <v>#DIV/0!</v>
      </c>
      <c r="AG2200" s="5" t="e">
        <f t="shared" si="495"/>
        <v>#DIV/0!</v>
      </c>
      <c r="AH2200" t="e">
        <f t="shared" si="497"/>
        <v>#DIV/0!</v>
      </c>
    </row>
    <row r="2201" spans="1:34" x14ac:dyDescent="0.25">
      <c r="A2201" s="1"/>
      <c r="U2201">
        <f t="shared" si="489"/>
        <v>0</v>
      </c>
      <c r="V2201">
        <f t="shared" si="490"/>
        <v>0</v>
      </c>
      <c r="W2201">
        <f t="shared" si="491"/>
        <v>0</v>
      </c>
      <c r="X2201">
        <f t="shared" si="487"/>
        <v>0</v>
      </c>
      <c r="Y2201">
        <f t="shared" si="488"/>
        <v>0</v>
      </c>
      <c r="Z2201">
        <f t="shared" si="496"/>
        <v>0</v>
      </c>
      <c r="AA2201">
        <f t="shared" si="494"/>
        <v>0</v>
      </c>
      <c r="AB2201">
        <f t="shared" si="492"/>
        <v>0</v>
      </c>
      <c r="AC2201" s="4" t="e">
        <f t="shared" si="498"/>
        <v>#DIV/0!</v>
      </c>
      <c r="AD2201" s="4" t="e">
        <f t="shared" si="499"/>
        <v>#DIV/0!</v>
      </c>
      <c r="AE2201" s="2" t="e">
        <f t="shared" si="500"/>
        <v>#DIV/0!</v>
      </c>
      <c r="AF2201" s="5" t="e">
        <f t="shared" si="493"/>
        <v>#DIV/0!</v>
      </c>
      <c r="AG2201" s="5" t="e">
        <f t="shared" si="495"/>
        <v>#DIV/0!</v>
      </c>
      <c r="AH2201" t="e">
        <f t="shared" si="497"/>
        <v>#DIV/0!</v>
      </c>
    </row>
    <row r="2202" spans="1:34" x14ac:dyDescent="0.25">
      <c r="A2202" s="1"/>
      <c r="U2202">
        <f t="shared" si="489"/>
        <v>0</v>
      </c>
      <c r="V2202">
        <f t="shared" si="490"/>
        <v>0</v>
      </c>
      <c r="W2202">
        <f t="shared" si="491"/>
        <v>0</v>
      </c>
      <c r="X2202">
        <f t="shared" si="487"/>
        <v>0</v>
      </c>
      <c r="Y2202">
        <f t="shared" si="488"/>
        <v>0</v>
      </c>
      <c r="Z2202">
        <f t="shared" si="496"/>
        <v>0</v>
      </c>
      <c r="AA2202">
        <f t="shared" si="494"/>
        <v>0</v>
      </c>
      <c r="AB2202">
        <f t="shared" si="492"/>
        <v>0</v>
      </c>
      <c r="AC2202" s="4" t="e">
        <f t="shared" si="498"/>
        <v>#DIV/0!</v>
      </c>
      <c r="AD2202" s="4" t="e">
        <f t="shared" si="499"/>
        <v>#DIV/0!</v>
      </c>
      <c r="AE2202" s="2" t="e">
        <f t="shared" si="500"/>
        <v>#DIV/0!</v>
      </c>
      <c r="AF2202" s="5" t="e">
        <f t="shared" si="493"/>
        <v>#DIV/0!</v>
      </c>
      <c r="AG2202" s="5" t="e">
        <f t="shared" si="495"/>
        <v>#DIV/0!</v>
      </c>
      <c r="AH2202" t="e">
        <f t="shared" si="497"/>
        <v>#DIV/0!</v>
      </c>
    </row>
    <row r="2203" spans="1:34" x14ac:dyDescent="0.25">
      <c r="A2203" s="1"/>
      <c r="U2203">
        <f t="shared" si="489"/>
        <v>0</v>
      </c>
      <c r="V2203">
        <f t="shared" si="490"/>
        <v>0</v>
      </c>
      <c r="W2203">
        <f t="shared" si="491"/>
        <v>0</v>
      </c>
      <c r="X2203">
        <f t="shared" si="487"/>
        <v>0</v>
      </c>
      <c r="Y2203">
        <f t="shared" si="488"/>
        <v>0</v>
      </c>
      <c r="Z2203">
        <f t="shared" si="496"/>
        <v>0</v>
      </c>
      <c r="AA2203">
        <f t="shared" si="494"/>
        <v>0</v>
      </c>
      <c r="AB2203">
        <f t="shared" si="492"/>
        <v>0</v>
      </c>
      <c r="AC2203" s="4" t="e">
        <f t="shared" si="498"/>
        <v>#DIV/0!</v>
      </c>
      <c r="AD2203" s="4" t="e">
        <f t="shared" si="499"/>
        <v>#DIV/0!</v>
      </c>
      <c r="AE2203" s="2" t="e">
        <f t="shared" si="500"/>
        <v>#DIV/0!</v>
      </c>
      <c r="AF2203" s="5" t="e">
        <f t="shared" si="493"/>
        <v>#DIV/0!</v>
      </c>
      <c r="AG2203" s="5" t="e">
        <f t="shared" si="495"/>
        <v>#DIV/0!</v>
      </c>
      <c r="AH2203" t="e">
        <f t="shared" si="497"/>
        <v>#DIV/0!</v>
      </c>
    </row>
    <row r="2204" spans="1:34" x14ac:dyDescent="0.25">
      <c r="A2204" s="1"/>
      <c r="U2204">
        <f t="shared" si="489"/>
        <v>0</v>
      </c>
      <c r="V2204">
        <f t="shared" si="490"/>
        <v>0</v>
      </c>
      <c r="W2204">
        <f t="shared" si="491"/>
        <v>0</v>
      </c>
      <c r="X2204">
        <f t="shared" si="487"/>
        <v>0</v>
      </c>
      <c r="Y2204">
        <f t="shared" si="488"/>
        <v>0</v>
      </c>
      <c r="Z2204">
        <f t="shared" si="496"/>
        <v>0</v>
      </c>
      <c r="AA2204">
        <f t="shared" si="494"/>
        <v>0</v>
      </c>
      <c r="AB2204">
        <f t="shared" si="492"/>
        <v>0</v>
      </c>
      <c r="AC2204" s="4" t="e">
        <f t="shared" si="498"/>
        <v>#DIV/0!</v>
      </c>
      <c r="AD2204" s="4" t="e">
        <f t="shared" si="499"/>
        <v>#DIV/0!</v>
      </c>
      <c r="AE2204" s="2" t="e">
        <f t="shared" si="500"/>
        <v>#DIV/0!</v>
      </c>
      <c r="AF2204" s="5" t="e">
        <f t="shared" si="493"/>
        <v>#DIV/0!</v>
      </c>
      <c r="AG2204" s="5" t="e">
        <f t="shared" si="495"/>
        <v>#DIV/0!</v>
      </c>
      <c r="AH2204" t="e">
        <f t="shared" si="497"/>
        <v>#DIV/0!</v>
      </c>
    </row>
    <row r="2205" spans="1:34" x14ac:dyDescent="0.25">
      <c r="A2205" s="1"/>
      <c r="U2205">
        <f t="shared" si="489"/>
        <v>0</v>
      </c>
      <c r="V2205">
        <f t="shared" si="490"/>
        <v>0</v>
      </c>
      <c r="W2205">
        <f t="shared" si="491"/>
        <v>0</v>
      </c>
      <c r="X2205">
        <f t="shared" si="487"/>
        <v>0</v>
      </c>
      <c r="Y2205">
        <f t="shared" si="488"/>
        <v>0</v>
      </c>
      <c r="Z2205">
        <f t="shared" si="496"/>
        <v>0</v>
      </c>
      <c r="AA2205">
        <f t="shared" si="494"/>
        <v>0</v>
      </c>
      <c r="AB2205">
        <f t="shared" si="492"/>
        <v>0</v>
      </c>
      <c r="AC2205" s="4" t="e">
        <f t="shared" si="498"/>
        <v>#DIV/0!</v>
      </c>
      <c r="AD2205" s="4" t="e">
        <f t="shared" si="499"/>
        <v>#DIV/0!</v>
      </c>
      <c r="AE2205" s="2" t="e">
        <f t="shared" si="500"/>
        <v>#DIV/0!</v>
      </c>
      <c r="AF2205" s="5" t="e">
        <f t="shared" si="493"/>
        <v>#DIV/0!</v>
      </c>
      <c r="AG2205" s="5" t="e">
        <f t="shared" si="495"/>
        <v>#DIV/0!</v>
      </c>
      <c r="AH2205" t="e">
        <f t="shared" si="497"/>
        <v>#DIV/0!</v>
      </c>
    </row>
    <row r="2206" spans="1:34" x14ac:dyDescent="0.25">
      <c r="A2206" s="1"/>
      <c r="U2206">
        <f t="shared" si="489"/>
        <v>0</v>
      </c>
      <c r="V2206">
        <f t="shared" si="490"/>
        <v>0</v>
      </c>
      <c r="W2206">
        <f t="shared" si="491"/>
        <v>0</v>
      </c>
      <c r="X2206">
        <f t="shared" si="487"/>
        <v>0</v>
      </c>
      <c r="Y2206">
        <f t="shared" si="488"/>
        <v>0</v>
      </c>
      <c r="Z2206">
        <f t="shared" si="496"/>
        <v>0</v>
      </c>
      <c r="AA2206">
        <f t="shared" si="494"/>
        <v>0</v>
      </c>
      <c r="AB2206">
        <f t="shared" si="492"/>
        <v>0</v>
      </c>
      <c r="AC2206" s="4" t="e">
        <f t="shared" si="498"/>
        <v>#DIV/0!</v>
      </c>
      <c r="AD2206" s="4" t="e">
        <f t="shared" si="499"/>
        <v>#DIV/0!</v>
      </c>
      <c r="AE2206" s="2" t="e">
        <f t="shared" si="500"/>
        <v>#DIV/0!</v>
      </c>
      <c r="AF2206" s="5" t="e">
        <f t="shared" si="493"/>
        <v>#DIV/0!</v>
      </c>
      <c r="AG2206" s="5" t="e">
        <f t="shared" si="495"/>
        <v>#DIV/0!</v>
      </c>
      <c r="AH2206" t="e">
        <f t="shared" si="497"/>
        <v>#DIV/0!</v>
      </c>
    </row>
    <row r="2207" spans="1:34" x14ac:dyDescent="0.25">
      <c r="A2207" s="1"/>
      <c r="U2207">
        <f t="shared" si="489"/>
        <v>0</v>
      </c>
      <c r="V2207">
        <f t="shared" si="490"/>
        <v>0</v>
      </c>
      <c r="W2207">
        <f t="shared" si="491"/>
        <v>0</v>
      </c>
      <c r="X2207">
        <f t="shared" si="487"/>
        <v>0</v>
      </c>
      <c r="Y2207">
        <f t="shared" si="488"/>
        <v>0</v>
      </c>
      <c r="Z2207">
        <f t="shared" si="496"/>
        <v>0</v>
      </c>
      <c r="AA2207">
        <f t="shared" si="494"/>
        <v>0</v>
      </c>
      <c r="AB2207">
        <f t="shared" si="492"/>
        <v>0</v>
      </c>
      <c r="AC2207" s="4" t="e">
        <f t="shared" si="498"/>
        <v>#DIV/0!</v>
      </c>
      <c r="AD2207" s="4" t="e">
        <f t="shared" si="499"/>
        <v>#DIV/0!</v>
      </c>
      <c r="AE2207" s="2" t="e">
        <f t="shared" si="500"/>
        <v>#DIV/0!</v>
      </c>
      <c r="AF2207" s="5" t="e">
        <f t="shared" si="493"/>
        <v>#DIV/0!</v>
      </c>
      <c r="AG2207" s="5" t="e">
        <f t="shared" si="495"/>
        <v>#DIV/0!</v>
      </c>
      <c r="AH2207" t="e">
        <f t="shared" si="497"/>
        <v>#DIV/0!</v>
      </c>
    </row>
    <row r="2208" spans="1:34" x14ac:dyDescent="0.25">
      <c r="A2208" s="1"/>
      <c r="U2208">
        <f t="shared" si="489"/>
        <v>0</v>
      </c>
      <c r="V2208">
        <f t="shared" si="490"/>
        <v>0</v>
      </c>
      <c r="W2208">
        <f t="shared" si="491"/>
        <v>0</v>
      </c>
      <c r="X2208">
        <f t="shared" si="487"/>
        <v>0</v>
      </c>
      <c r="Y2208">
        <f t="shared" si="488"/>
        <v>0</v>
      </c>
      <c r="Z2208">
        <f t="shared" si="496"/>
        <v>0</v>
      </c>
      <c r="AA2208">
        <f t="shared" si="494"/>
        <v>0</v>
      </c>
      <c r="AB2208">
        <f t="shared" si="492"/>
        <v>0</v>
      </c>
      <c r="AC2208" s="4" t="e">
        <f t="shared" si="498"/>
        <v>#DIV/0!</v>
      </c>
      <c r="AD2208" s="4" t="e">
        <f t="shared" si="499"/>
        <v>#DIV/0!</v>
      </c>
      <c r="AE2208" s="2" t="e">
        <f t="shared" si="500"/>
        <v>#DIV/0!</v>
      </c>
      <c r="AF2208" s="5" t="e">
        <f t="shared" si="493"/>
        <v>#DIV/0!</v>
      </c>
      <c r="AG2208" s="5" t="e">
        <f t="shared" si="495"/>
        <v>#DIV/0!</v>
      </c>
      <c r="AH2208" t="e">
        <f t="shared" si="497"/>
        <v>#DIV/0!</v>
      </c>
    </row>
    <row r="2209" spans="1:34" x14ac:dyDescent="0.25">
      <c r="A2209" s="1"/>
      <c r="U2209">
        <f t="shared" si="489"/>
        <v>0</v>
      </c>
      <c r="V2209">
        <f t="shared" si="490"/>
        <v>0</v>
      </c>
      <c r="W2209">
        <f t="shared" si="491"/>
        <v>0</v>
      </c>
      <c r="X2209">
        <f t="shared" si="487"/>
        <v>0</v>
      </c>
      <c r="Y2209">
        <f t="shared" si="488"/>
        <v>0</v>
      </c>
      <c r="Z2209">
        <f t="shared" si="496"/>
        <v>0</v>
      </c>
      <c r="AA2209">
        <f t="shared" si="494"/>
        <v>0</v>
      </c>
      <c r="AB2209">
        <f t="shared" si="492"/>
        <v>0</v>
      </c>
      <c r="AC2209" s="4" t="e">
        <f t="shared" si="498"/>
        <v>#DIV/0!</v>
      </c>
      <c r="AD2209" s="4" t="e">
        <f t="shared" si="499"/>
        <v>#DIV/0!</v>
      </c>
      <c r="AE2209" s="2" t="e">
        <f t="shared" si="500"/>
        <v>#DIV/0!</v>
      </c>
      <c r="AF2209" s="5" t="e">
        <f t="shared" si="493"/>
        <v>#DIV/0!</v>
      </c>
      <c r="AG2209" s="5" t="e">
        <f t="shared" si="495"/>
        <v>#DIV/0!</v>
      </c>
      <c r="AH2209" t="e">
        <f t="shared" si="497"/>
        <v>#DIV/0!</v>
      </c>
    </row>
    <row r="2210" spans="1:34" x14ac:dyDescent="0.25">
      <c r="A2210" s="1"/>
      <c r="U2210">
        <f t="shared" si="489"/>
        <v>0</v>
      </c>
      <c r="V2210">
        <f t="shared" si="490"/>
        <v>0</v>
      </c>
      <c r="W2210">
        <f t="shared" si="491"/>
        <v>0</v>
      </c>
      <c r="X2210">
        <f t="shared" si="487"/>
        <v>0</v>
      </c>
      <c r="Y2210">
        <f t="shared" si="488"/>
        <v>0</v>
      </c>
      <c r="Z2210">
        <f t="shared" si="496"/>
        <v>0</v>
      </c>
      <c r="AA2210">
        <f t="shared" si="494"/>
        <v>0</v>
      </c>
      <c r="AB2210">
        <f t="shared" si="492"/>
        <v>0</v>
      </c>
      <c r="AC2210" s="4" t="e">
        <f t="shared" si="498"/>
        <v>#DIV/0!</v>
      </c>
      <c r="AD2210" s="4" t="e">
        <f t="shared" si="499"/>
        <v>#DIV/0!</v>
      </c>
      <c r="AE2210" s="2" t="e">
        <f t="shared" si="500"/>
        <v>#DIV/0!</v>
      </c>
      <c r="AF2210" s="5" t="e">
        <f t="shared" si="493"/>
        <v>#DIV/0!</v>
      </c>
      <c r="AG2210" s="5" t="e">
        <f t="shared" si="495"/>
        <v>#DIV/0!</v>
      </c>
      <c r="AH2210" t="e">
        <f t="shared" si="497"/>
        <v>#DIV/0!</v>
      </c>
    </row>
    <row r="2211" spans="1:34" x14ac:dyDescent="0.25">
      <c r="A2211" s="1"/>
      <c r="U2211">
        <f t="shared" si="489"/>
        <v>0</v>
      </c>
      <c r="V2211">
        <f t="shared" si="490"/>
        <v>0</v>
      </c>
      <c r="W2211">
        <f t="shared" si="491"/>
        <v>0</v>
      </c>
      <c r="X2211">
        <f t="shared" si="487"/>
        <v>0</v>
      </c>
      <c r="Y2211">
        <f t="shared" si="488"/>
        <v>0</v>
      </c>
      <c r="Z2211">
        <f t="shared" si="496"/>
        <v>0</v>
      </c>
      <c r="AA2211">
        <f t="shared" si="494"/>
        <v>0</v>
      </c>
      <c r="AB2211">
        <f t="shared" si="492"/>
        <v>0</v>
      </c>
      <c r="AC2211" s="4" t="e">
        <f t="shared" si="498"/>
        <v>#DIV/0!</v>
      </c>
      <c r="AD2211" s="4" t="e">
        <f t="shared" si="499"/>
        <v>#DIV/0!</v>
      </c>
      <c r="AE2211" s="2" t="e">
        <f t="shared" si="500"/>
        <v>#DIV/0!</v>
      </c>
      <c r="AF2211" s="5" t="e">
        <f t="shared" si="493"/>
        <v>#DIV/0!</v>
      </c>
      <c r="AG2211" s="5" t="e">
        <f t="shared" si="495"/>
        <v>#DIV/0!</v>
      </c>
      <c r="AH2211" t="e">
        <f t="shared" si="497"/>
        <v>#DIV/0!</v>
      </c>
    </row>
    <row r="2212" spans="1:34" x14ac:dyDescent="0.25">
      <c r="A2212" s="1"/>
      <c r="U2212">
        <f t="shared" si="489"/>
        <v>0</v>
      </c>
      <c r="V2212">
        <f t="shared" si="490"/>
        <v>0</v>
      </c>
      <c r="W2212">
        <f t="shared" si="491"/>
        <v>0</v>
      </c>
      <c r="X2212">
        <f t="shared" si="487"/>
        <v>0</v>
      </c>
      <c r="Y2212">
        <f t="shared" si="488"/>
        <v>0</v>
      </c>
      <c r="Z2212">
        <f t="shared" si="496"/>
        <v>0</v>
      </c>
      <c r="AA2212">
        <f t="shared" si="494"/>
        <v>0</v>
      </c>
      <c r="AB2212">
        <f t="shared" si="492"/>
        <v>0</v>
      </c>
      <c r="AC2212" s="4" t="e">
        <f t="shared" si="498"/>
        <v>#DIV/0!</v>
      </c>
      <c r="AD2212" s="4" t="e">
        <f t="shared" si="499"/>
        <v>#DIV/0!</v>
      </c>
      <c r="AE2212" s="2" t="e">
        <f t="shared" si="500"/>
        <v>#DIV/0!</v>
      </c>
      <c r="AF2212" s="5" t="e">
        <f t="shared" si="493"/>
        <v>#DIV/0!</v>
      </c>
      <c r="AG2212" s="5" t="e">
        <f t="shared" si="495"/>
        <v>#DIV/0!</v>
      </c>
      <c r="AH2212" t="e">
        <f t="shared" si="497"/>
        <v>#DIV/0!</v>
      </c>
    </row>
    <row r="2213" spans="1:34" x14ac:dyDescent="0.25">
      <c r="A2213" s="1"/>
      <c r="U2213">
        <f t="shared" si="489"/>
        <v>0</v>
      </c>
      <c r="V2213">
        <f t="shared" si="490"/>
        <v>0</v>
      </c>
      <c r="W2213">
        <f t="shared" si="491"/>
        <v>0</v>
      </c>
      <c r="X2213">
        <f t="shared" si="487"/>
        <v>0</v>
      </c>
      <c r="Y2213">
        <f t="shared" si="488"/>
        <v>0</v>
      </c>
      <c r="Z2213">
        <f t="shared" si="496"/>
        <v>0</v>
      </c>
      <c r="AA2213">
        <f t="shared" si="494"/>
        <v>0</v>
      </c>
      <c r="AB2213">
        <f t="shared" si="492"/>
        <v>0</v>
      </c>
      <c r="AC2213" s="4" t="e">
        <f t="shared" si="498"/>
        <v>#DIV/0!</v>
      </c>
      <c r="AD2213" s="4" t="e">
        <f t="shared" si="499"/>
        <v>#DIV/0!</v>
      </c>
      <c r="AE2213" s="2" t="e">
        <f t="shared" si="500"/>
        <v>#DIV/0!</v>
      </c>
      <c r="AF2213" s="5" t="e">
        <f t="shared" si="493"/>
        <v>#DIV/0!</v>
      </c>
      <c r="AG2213" s="5" t="e">
        <f t="shared" si="495"/>
        <v>#DIV/0!</v>
      </c>
      <c r="AH2213" t="e">
        <f t="shared" si="497"/>
        <v>#DIV/0!</v>
      </c>
    </row>
    <row r="2214" spans="1:34" x14ac:dyDescent="0.25">
      <c r="A2214" s="1"/>
      <c r="U2214">
        <f t="shared" si="489"/>
        <v>0</v>
      </c>
      <c r="V2214">
        <f t="shared" si="490"/>
        <v>0</v>
      </c>
      <c r="W2214">
        <f t="shared" si="491"/>
        <v>0</v>
      </c>
      <c r="X2214">
        <f t="shared" si="487"/>
        <v>0</v>
      </c>
      <c r="Y2214">
        <f t="shared" si="488"/>
        <v>0</v>
      </c>
      <c r="Z2214">
        <f t="shared" si="496"/>
        <v>0</v>
      </c>
      <c r="AA2214">
        <f t="shared" si="494"/>
        <v>0</v>
      </c>
      <c r="AB2214">
        <f t="shared" si="492"/>
        <v>0</v>
      </c>
      <c r="AC2214" s="4" t="e">
        <f t="shared" si="498"/>
        <v>#DIV/0!</v>
      </c>
      <c r="AD2214" s="4" t="e">
        <f t="shared" si="499"/>
        <v>#DIV/0!</v>
      </c>
      <c r="AE2214" s="2" t="e">
        <f t="shared" si="500"/>
        <v>#DIV/0!</v>
      </c>
      <c r="AF2214" s="5" t="e">
        <f t="shared" si="493"/>
        <v>#DIV/0!</v>
      </c>
      <c r="AG2214" s="5" t="e">
        <f t="shared" si="495"/>
        <v>#DIV/0!</v>
      </c>
      <c r="AH2214" t="e">
        <f t="shared" si="497"/>
        <v>#DIV/0!</v>
      </c>
    </row>
    <row r="2215" spans="1:34" x14ac:dyDescent="0.25">
      <c r="A2215" s="1"/>
      <c r="U2215">
        <f t="shared" si="489"/>
        <v>0</v>
      </c>
      <c r="V2215">
        <f t="shared" si="490"/>
        <v>0</v>
      </c>
      <c r="W2215">
        <f t="shared" si="491"/>
        <v>0</v>
      </c>
      <c r="X2215">
        <f t="shared" si="487"/>
        <v>0</v>
      </c>
      <c r="Y2215">
        <f t="shared" si="488"/>
        <v>0</v>
      </c>
      <c r="Z2215">
        <f t="shared" si="496"/>
        <v>0</v>
      </c>
      <c r="AA2215">
        <f t="shared" si="494"/>
        <v>0</v>
      </c>
      <c r="AB2215">
        <f t="shared" si="492"/>
        <v>0</v>
      </c>
      <c r="AC2215" s="4" t="e">
        <f t="shared" si="498"/>
        <v>#DIV/0!</v>
      </c>
      <c r="AD2215" s="4" t="e">
        <f t="shared" si="499"/>
        <v>#DIV/0!</v>
      </c>
      <c r="AE2215" s="2" t="e">
        <f t="shared" si="500"/>
        <v>#DIV/0!</v>
      </c>
      <c r="AF2215" s="5" t="e">
        <f t="shared" si="493"/>
        <v>#DIV/0!</v>
      </c>
      <c r="AG2215" s="5" t="e">
        <f t="shared" si="495"/>
        <v>#DIV/0!</v>
      </c>
      <c r="AH2215" t="e">
        <f t="shared" si="497"/>
        <v>#DIV/0!</v>
      </c>
    </row>
    <row r="2216" spans="1:34" x14ac:dyDescent="0.25">
      <c r="A2216" s="1"/>
      <c r="U2216">
        <f t="shared" si="489"/>
        <v>0</v>
      </c>
      <c r="V2216">
        <f t="shared" si="490"/>
        <v>0</v>
      </c>
      <c r="W2216">
        <f t="shared" si="491"/>
        <v>0</v>
      </c>
      <c r="X2216">
        <f t="shared" si="487"/>
        <v>0</v>
      </c>
      <c r="Y2216">
        <f t="shared" si="488"/>
        <v>0</v>
      </c>
      <c r="Z2216">
        <f t="shared" si="496"/>
        <v>0</v>
      </c>
      <c r="AA2216">
        <f t="shared" si="494"/>
        <v>0</v>
      </c>
      <c r="AB2216">
        <f t="shared" si="492"/>
        <v>0</v>
      </c>
      <c r="AC2216" s="4" t="e">
        <f t="shared" si="498"/>
        <v>#DIV/0!</v>
      </c>
      <c r="AD2216" s="4" t="e">
        <f t="shared" si="499"/>
        <v>#DIV/0!</v>
      </c>
      <c r="AE2216" s="2" t="e">
        <f t="shared" si="500"/>
        <v>#DIV/0!</v>
      </c>
      <c r="AF2216" s="5" t="e">
        <f t="shared" si="493"/>
        <v>#DIV/0!</v>
      </c>
      <c r="AG2216" s="5" t="e">
        <f t="shared" si="495"/>
        <v>#DIV/0!</v>
      </c>
      <c r="AH2216" t="e">
        <f t="shared" si="497"/>
        <v>#DIV/0!</v>
      </c>
    </row>
    <row r="2217" spans="1:34" x14ac:dyDescent="0.25">
      <c r="A2217" s="1"/>
      <c r="U2217">
        <f t="shared" si="489"/>
        <v>0</v>
      </c>
      <c r="V2217">
        <f t="shared" si="490"/>
        <v>0</v>
      </c>
      <c r="W2217">
        <f t="shared" si="491"/>
        <v>0</v>
      </c>
      <c r="X2217">
        <f t="shared" si="487"/>
        <v>0</v>
      </c>
      <c r="Y2217">
        <f t="shared" si="488"/>
        <v>0</v>
      </c>
      <c r="Z2217">
        <f t="shared" si="496"/>
        <v>0</v>
      </c>
      <c r="AA2217">
        <f t="shared" si="494"/>
        <v>0</v>
      </c>
      <c r="AB2217">
        <f t="shared" si="492"/>
        <v>0</v>
      </c>
      <c r="AC2217" s="4" t="e">
        <f t="shared" si="498"/>
        <v>#DIV/0!</v>
      </c>
      <c r="AD2217" s="4" t="e">
        <f t="shared" si="499"/>
        <v>#DIV/0!</v>
      </c>
      <c r="AE2217" s="2" t="e">
        <f t="shared" si="500"/>
        <v>#DIV/0!</v>
      </c>
      <c r="AF2217" s="5" t="e">
        <f t="shared" si="493"/>
        <v>#DIV/0!</v>
      </c>
      <c r="AG2217" s="5" t="e">
        <f t="shared" si="495"/>
        <v>#DIV/0!</v>
      </c>
      <c r="AH2217" t="e">
        <f t="shared" si="497"/>
        <v>#DIV/0!</v>
      </c>
    </row>
    <row r="2218" spans="1:34" x14ac:dyDescent="0.25">
      <c r="A2218" s="1"/>
      <c r="U2218">
        <f t="shared" si="489"/>
        <v>0</v>
      </c>
      <c r="V2218">
        <f t="shared" si="490"/>
        <v>0</v>
      </c>
      <c r="W2218">
        <f t="shared" si="491"/>
        <v>0</v>
      </c>
      <c r="X2218">
        <f t="shared" si="487"/>
        <v>0</v>
      </c>
      <c r="Y2218">
        <f t="shared" si="488"/>
        <v>0</v>
      </c>
      <c r="Z2218">
        <f t="shared" si="496"/>
        <v>0</v>
      </c>
      <c r="AA2218">
        <f t="shared" si="494"/>
        <v>0</v>
      </c>
      <c r="AB2218">
        <f t="shared" si="492"/>
        <v>0</v>
      </c>
      <c r="AC2218" s="4" t="e">
        <f t="shared" si="498"/>
        <v>#DIV/0!</v>
      </c>
      <c r="AD2218" s="4" t="e">
        <f t="shared" si="499"/>
        <v>#DIV/0!</v>
      </c>
      <c r="AE2218" s="2" t="e">
        <f t="shared" si="500"/>
        <v>#DIV/0!</v>
      </c>
      <c r="AF2218" s="5" t="e">
        <f t="shared" si="493"/>
        <v>#DIV/0!</v>
      </c>
      <c r="AG2218" s="5" t="e">
        <f t="shared" si="495"/>
        <v>#DIV/0!</v>
      </c>
      <c r="AH2218" t="e">
        <f t="shared" si="497"/>
        <v>#DIV/0!</v>
      </c>
    </row>
    <row r="2219" spans="1:34" x14ac:dyDescent="0.25">
      <c r="A2219" s="1"/>
      <c r="U2219">
        <f t="shared" si="489"/>
        <v>0</v>
      </c>
      <c r="V2219">
        <f t="shared" si="490"/>
        <v>0</v>
      </c>
      <c r="W2219">
        <f t="shared" si="491"/>
        <v>0</v>
      </c>
      <c r="X2219">
        <f t="shared" si="487"/>
        <v>0</v>
      </c>
      <c r="Y2219">
        <f t="shared" si="488"/>
        <v>0</v>
      </c>
      <c r="Z2219">
        <f t="shared" si="496"/>
        <v>0</v>
      </c>
      <c r="AA2219">
        <f t="shared" si="494"/>
        <v>0</v>
      </c>
      <c r="AB2219">
        <f t="shared" si="492"/>
        <v>0</v>
      </c>
      <c r="AC2219" s="4" t="e">
        <f t="shared" si="498"/>
        <v>#DIV/0!</v>
      </c>
      <c r="AD2219" s="4" t="e">
        <f t="shared" si="499"/>
        <v>#DIV/0!</v>
      </c>
      <c r="AE2219" s="2" t="e">
        <f t="shared" si="500"/>
        <v>#DIV/0!</v>
      </c>
      <c r="AF2219" s="5" t="e">
        <f t="shared" si="493"/>
        <v>#DIV/0!</v>
      </c>
      <c r="AG2219" s="5" t="e">
        <f t="shared" si="495"/>
        <v>#DIV/0!</v>
      </c>
      <c r="AH2219" t="e">
        <f t="shared" si="497"/>
        <v>#DIV/0!</v>
      </c>
    </row>
    <row r="2220" spans="1:34" x14ac:dyDescent="0.25">
      <c r="A2220" s="1"/>
      <c r="U2220">
        <f t="shared" si="489"/>
        <v>0</v>
      </c>
      <c r="V2220">
        <f t="shared" si="490"/>
        <v>0</v>
      </c>
      <c r="W2220">
        <f t="shared" si="491"/>
        <v>0</v>
      </c>
      <c r="X2220">
        <f t="shared" si="487"/>
        <v>0</v>
      </c>
      <c r="Y2220">
        <f t="shared" si="488"/>
        <v>0</v>
      </c>
      <c r="Z2220">
        <f t="shared" si="496"/>
        <v>0</v>
      </c>
      <c r="AA2220">
        <f t="shared" si="494"/>
        <v>0</v>
      </c>
      <c r="AB2220">
        <f t="shared" si="492"/>
        <v>0</v>
      </c>
      <c r="AC2220" s="4" t="e">
        <f t="shared" si="498"/>
        <v>#DIV/0!</v>
      </c>
      <c r="AD2220" s="4" t="e">
        <f t="shared" si="499"/>
        <v>#DIV/0!</v>
      </c>
      <c r="AE2220" s="2" t="e">
        <f t="shared" si="500"/>
        <v>#DIV/0!</v>
      </c>
      <c r="AF2220" s="5" t="e">
        <f t="shared" si="493"/>
        <v>#DIV/0!</v>
      </c>
      <c r="AG2220" s="5" t="e">
        <f t="shared" si="495"/>
        <v>#DIV/0!</v>
      </c>
      <c r="AH2220" t="e">
        <f t="shared" si="497"/>
        <v>#DIV/0!</v>
      </c>
    </row>
    <row r="2221" spans="1:34" x14ac:dyDescent="0.25">
      <c r="A2221" s="1"/>
      <c r="U2221">
        <f t="shared" si="489"/>
        <v>0</v>
      </c>
      <c r="V2221">
        <f t="shared" si="490"/>
        <v>0</v>
      </c>
      <c r="W2221">
        <f t="shared" si="491"/>
        <v>0</v>
      </c>
      <c r="X2221">
        <f t="shared" si="487"/>
        <v>0</v>
      </c>
      <c r="Y2221">
        <f t="shared" si="488"/>
        <v>0</v>
      </c>
      <c r="Z2221">
        <f t="shared" si="496"/>
        <v>0</v>
      </c>
      <c r="AA2221">
        <f t="shared" si="494"/>
        <v>0</v>
      </c>
      <c r="AB2221">
        <f t="shared" si="492"/>
        <v>0</v>
      </c>
      <c r="AC2221" s="4" t="e">
        <f t="shared" si="498"/>
        <v>#DIV/0!</v>
      </c>
      <c r="AD2221" s="4" t="e">
        <f t="shared" si="499"/>
        <v>#DIV/0!</v>
      </c>
      <c r="AE2221" s="2" t="e">
        <f t="shared" si="500"/>
        <v>#DIV/0!</v>
      </c>
      <c r="AF2221" s="5" t="e">
        <f t="shared" si="493"/>
        <v>#DIV/0!</v>
      </c>
      <c r="AG2221" s="5" t="e">
        <f t="shared" si="495"/>
        <v>#DIV/0!</v>
      </c>
      <c r="AH2221" t="e">
        <f t="shared" si="497"/>
        <v>#DIV/0!</v>
      </c>
    </row>
    <row r="2222" spans="1:34" x14ac:dyDescent="0.25">
      <c r="A2222" s="1"/>
      <c r="U2222">
        <f t="shared" si="489"/>
        <v>0</v>
      </c>
      <c r="V2222">
        <f t="shared" si="490"/>
        <v>0</v>
      </c>
      <c r="W2222">
        <f t="shared" si="491"/>
        <v>0</v>
      </c>
      <c r="X2222">
        <f t="shared" si="487"/>
        <v>0</v>
      </c>
      <c r="Y2222">
        <f t="shared" si="488"/>
        <v>0</v>
      </c>
      <c r="Z2222">
        <f t="shared" si="496"/>
        <v>0</v>
      </c>
      <c r="AA2222">
        <f t="shared" si="494"/>
        <v>0</v>
      </c>
      <c r="AB2222">
        <f t="shared" si="492"/>
        <v>0</v>
      </c>
      <c r="AC2222" s="4" t="e">
        <f t="shared" si="498"/>
        <v>#DIV/0!</v>
      </c>
      <c r="AD2222" s="4" t="e">
        <f t="shared" si="499"/>
        <v>#DIV/0!</v>
      </c>
      <c r="AE2222" s="2" t="e">
        <f t="shared" si="500"/>
        <v>#DIV/0!</v>
      </c>
      <c r="AF2222" s="5" t="e">
        <f t="shared" si="493"/>
        <v>#DIV/0!</v>
      </c>
      <c r="AG2222" s="5" t="e">
        <f t="shared" si="495"/>
        <v>#DIV/0!</v>
      </c>
      <c r="AH2222" t="e">
        <f t="shared" si="497"/>
        <v>#DIV/0!</v>
      </c>
    </row>
    <row r="2223" spans="1:34" x14ac:dyDescent="0.25">
      <c r="A2223" s="1"/>
      <c r="U2223">
        <f t="shared" si="489"/>
        <v>0</v>
      </c>
      <c r="V2223">
        <f t="shared" si="490"/>
        <v>0</v>
      </c>
      <c r="W2223">
        <f t="shared" si="491"/>
        <v>0</v>
      </c>
      <c r="X2223">
        <f t="shared" ref="X2223:X2286" si="501">IF(E2223&gt;I2223,TRUE,0)</f>
        <v>0</v>
      </c>
      <c r="Y2223">
        <f t="shared" ref="Y2223:Y2286" si="502">IF(E2222&gt;I2222,TRUE,0)</f>
        <v>0</v>
      </c>
      <c r="Z2223">
        <f t="shared" si="496"/>
        <v>0</v>
      </c>
      <c r="AA2223">
        <f t="shared" si="494"/>
        <v>0</v>
      </c>
      <c r="AB2223">
        <f t="shared" si="492"/>
        <v>0</v>
      </c>
      <c r="AC2223" s="4" t="e">
        <f t="shared" si="498"/>
        <v>#DIV/0!</v>
      </c>
      <c r="AD2223" s="4" t="e">
        <f t="shared" si="499"/>
        <v>#DIV/0!</v>
      </c>
      <c r="AE2223" s="2" t="e">
        <f t="shared" si="500"/>
        <v>#DIV/0!</v>
      </c>
      <c r="AF2223" s="5" t="e">
        <f t="shared" si="493"/>
        <v>#DIV/0!</v>
      </c>
      <c r="AG2223" s="5" t="e">
        <f t="shared" si="495"/>
        <v>#DIV/0!</v>
      </c>
      <c r="AH2223" t="e">
        <f t="shared" si="497"/>
        <v>#DIV/0!</v>
      </c>
    </row>
    <row r="2224" spans="1:34" x14ac:dyDescent="0.25">
      <c r="A2224" s="1"/>
      <c r="U2224">
        <f t="shared" si="489"/>
        <v>0</v>
      </c>
      <c r="V2224">
        <f t="shared" si="490"/>
        <v>0</v>
      </c>
      <c r="W2224">
        <f t="shared" si="491"/>
        <v>0</v>
      </c>
      <c r="X2224">
        <f t="shared" si="501"/>
        <v>0</v>
      </c>
      <c r="Y2224">
        <f t="shared" si="502"/>
        <v>0</v>
      </c>
      <c r="Z2224">
        <f t="shared" si="496"/>
        <v>0</v>
      </c>
      <c r="AA2224">
        <f t="shared" si="494"/>
        <v>0</v>
      </c>
      <c r="AB2224">
        <f t="shared" si="492"/>
        <v>0</v>
      </c>
      <c r="AC2224" s="4" t="e">
        <f t="shared" si="498"/>
        <v>#DIV/0!</v>
      </c>
      <c r="AD2224" s="4" t="e">
        <f t="shared" si="499"/>
        <v>#DIV/0!</v>
      </c>
      <c r="AE2224" s="2" t="e">
        <f t="shared" si="500"/>
        <v>#DIV/0!</v>
      </c>
      <c r="AF2224" s="5" t="e">
        <f t="shared" si="493"/>
        <v>#DIV/0!</v>
      </c>
      <c r="AG2224" s="5" t="e">
        <f t="shared" si="495"/>
        <v>#DIV/0!</v>
      </c>
      <c r="AH2224" t="e">
        <f t="shared" si="497"/>
        <v>#DIV/0!</v>
      </c>
    </row>
    <row r="2225" spans="1:34" x14ac:dyDescent="0.25">
      <c r="A2225" s="1"/>
      <c r="U2225">
        <f t="shared" si="489"/>
        <v>0</v>
      </c>
      <c r="V2225">
        <f t="shared" si="490"/>
        <v>0</v>
      </c>
      <c r="W2225">
        <f t="shared" si="491"/>
        <v>0</v>
      </c>
      <c r="X2225">
        <f t="shared" si="501"/>
        <v>0</v>
      </c>
      <c r="Y2225">
        <f t="shared" si="502"/>
        <v>0</v>
      </c>
      <c r="Z2225">
        <f t="shared" si="496"/>
        <v>0</v>
      </c>
      <c r="AA2225">
        <f t="shared" si="494"/>
        <v>0</v>
      </c>
      <c r="AB2225">
        <f t="shared" si="492"/>
        <v>0</v>
      </c>
      <c r="AC2225" s="4" t="e">
        <f t="shared" si="498"/>
        <v>#DIV/0!</v>
      </c>
      <c r="AD2225" s="4" t="e">
        <f t="shared" si="499"/>
        <v>#DIV/0!</v>
      </c>
      <c r="AE2225" s="2" t="e">
        <f t="shared" si="500"/>
        <v>#DIV/0!</v>
      </c>
      <c r="AF2225" s="5" t="e">
        <f t="shared" si="493"/>
        <v>#DIV/0!</v>
      </c>
      <c r="AG2225" s="5" t="e">
        <f t="shared" si="495"/>
        <v>#DIV/0!</v>
      </c>
      <c r="AH2225" t="e">
        <f t="shared" si="497"/>
        <v>#DIV/0!</v>
      </c>
    </row>
    <row r="2226" spans="1:34" x14ac:dyDescent="0.25">
      <c r="A2226" s="1"/>
      <c r="U2226">
        <f t="shared" si="489"/>
        <v>0</v>
      </c>
      <c r="V2226">
        <f t="shared" si="490"/>
        <v>0</v>
      </c>
      <c r="W2226">
        <f t="shared" si="491"/>
        <v>0</v>
      </c>
      <c r="X2226">
        <f t="shared" si="501"/>
        <v>0</v>
      </c>
      <c r="Y2226">
        <f t="shared" si="502"/>
        <v>0</v>
      </c>
      <c r="Z2226">
        <f t="shared" si="496"/>
        <v>0</v>
      </c>
      <c r="AA2226">
        <f t="shared" si="494"/>
        <v>0</v>
      </c>
      <c r="AB2226">
        <f t="shared" si="492"/>
        <v>0</v>
      </c>
      <c r="AC2226" s="4" t="e">
        <f t="shared" si="498"/>
        <v>#DIV/0!</v>
      </c>
      <c r="AD2226" s="4" t="e">
        <f t="shared" si="499"/>
        <v>#DIV/0!</v>
      </c>
      <c r="AE2226" s="2" t="e">
        <f t="shared" si="500"/>
        <v>#DIV/0!</v>
      </c>
      <c r="AF2226" s="5" t="e">
        <f t="shared" si="493"/>
        <v>#DIV/0!</v>
      </c>
      <c r="AG2226" s="5" t="e">
        <f t="shared" si="495"/>
        <v>#DIV/0!</v>
      </c>
      <c r="AH2226" t="e">
        <f t="shared" si="497"/>
        <v>#DIV/0!</v>
      </c>
    </row>
    <row r="2227" spans="1:34" x14ac:dyDescent="0.25">
      <c r="A2227" s="1"/>
      <c r="U2227">
        <f t="shared" si="489"/>
        <v>0</v>
      </c>
      <c r="V2227">
        <f t="shared" si="490"/>
        <v>0</v>
      </c>
      <c r="W2227">
        <f t="shared" si="491"/>
        <v>0</v>
      </c>
      <c r="X2227">
        <f t="shared" si="501"/>
        <v>0</v>
      </c>
      <c r="Y2227">
        <f t="shared" si="502"/>
        <v>0</v>
      </c>
      <c r="Z2227">
        <f t="shared" si="496"/>
        <v>0</v>
      </c>
      <c r="AA2227">
        <f t="shared" si="494"/>
        <v>0</v>
      </c>
      <c r="AB2227">
        <f t="shared" si="492"/>
        <v>0</v>
      </c>
      <c r="AC2227" s="4" t="e">
        <f t="shared" si="498"/>
        <v>#DIV/0!</v>
      </c>
      <c r="AD2227" s="4" t="e">
        <f t="shared" si="499"/>
        <v>#DIV/0!</v>
      </c>
      <c r="AE2227" s="2" t="e">
        <f t="shared" si="500"/>
        <v>#DIV/0!</v>
      </c>
      <c r="AF2227" s="5" t="e">
        <f t="shared" si="493"/>
        <v>#DIV/0!</v>
      </c>
      <c r="AG2227" s="5" t="e">
        <f t="shared" si="495"/>
        <v>#DIV/0!</v>
      </c>
      <c r="AH2227" t="e">
        <f t="shared" si="497"/>
        <v>#DIV/0!</v>
      </c>
    </row>
    <row r="2228" spans="1:34" x14ac:dyDescent="0.25">
      <c r="A2228" s="1"/>
      <c r="U2228">
        <f t="shared" si="489"/>
        <v>0</v>
      </c>
      <c r="V2228">
        <f t="shared" si="490"/>
        <v>0</v>
      </c>
      <c r="W2228">
        <f t="shared" si="491"/>
        <v>0</v>
      </c>
      <c r="X2228">
        <f t="shared" si="501"/>
        <v>0</v>
      </c>
      <c r="Y2228">
        <f t="shared" si="502"/>
        <v>0</v>
      </c>
      <c r="Z2228">
        <f t="shared" si="496"/>
        <v>0</v>
      </c>
      <c r="AA2228">
        <f t="shared" si="494"/>
        <v>0</v>
      </c>
      <c r="AB2228">
        <f t="shared" si="492"/>
        <v>0</v>
      </c>
      <c r="AC2228" s="4" t="e">
        <f t="shared" si="498"/>
        <v>#DIV/0!</v>
      </c>
      <c r="AD2228" s="4" t="e">
        <f t="shared" si="499"/>
        <v>#DIV/0!</v>
      </c>
      <c r="AE2228" s="2" t="e">
        <f t="shared" si="500"/>
        <v>#DIV/0!</v>
      </c>
      <c r="AF2228" s="5" t="e">
        <f t="shared" si="493"/>
        <v>#DIV/0!</v>
      </c>
      <c r="AG2228" s="5" t="e">
        <f t="shared" si="495"/>
        <v>#DIV/0!</v>
      </c>
      <c r="AH2228" t="e">
        <f t="shared" si="497"/>
        <v>#DIV/0!</v>
      </c>
    </row>
    <row r="2229" spans="1:34" x14ac:dyDescent="0.25">
      <c r="A2229" s="1"/>
      <c r="U2229">
        <f t="shared" si="489"/>
        <v>0</v>
      </c>
      <c r="V2229">
        <f t="shared" si="490"/>
        <v>0</v>
      </c>
      <c r="W2229">
        <f t="shared" si="491"/>
        <v>0</v>
      </c>
      <c r="X2229">
        <f t="shared" si="501"/>
        <v>0</v>
      </c>
      <c r="Y2229">
        <f t="shared" si="502"/>
        <v>0</v>
      </c>
      <c r="Z2229">
        <f t="shared" si="496"/>
        <v>0</v>
      </c>
      <c r="AA2229">
        <f t="shared" si="494"/>
        <v>0</v>
      </c>
      <c r="AB2229">
        <f t="shared" si="492"/>
        <v>0</v>
      </c>
      <c r="AC2229" s="4" t="e">
        <f t="shared" si="498"/>
        <v>#DIV/0!</v>
      </c>
      <c r="AD2229" s="4" t="e">
        <f t="shared" si="499"/>
        <v>#DIV/0!</v>
      </c>
      <c r="AE2229" s="2" t="e">
        <f t="shared" si="500"/>
        <v>#DIV/0!</v>
      </c>
      <c r="AF2229" s="5" t="e">
        <f t="shared" si="493"/>
        <v>#DIV/0!</v>
      </c>
      <c r="AG2229" s="5" t="e">
        <f t="shared" si="495"/>
        <v>#DIV/0!</v>
      </c>
      <c r="AH2229" t="e">
        <f t="shared" si="497"/>
        <v>#DIV/0!</v>
      </c>
    </row>
    <row r="2230" spans="1:34" x14ac:dyDescent="0.25">
      <c r="A2230" s="1"/>
      <c r="U2230">
        <f t="shared" si="489"/>
        <v>0</v>
      </c>
      <c r="V2230">
        <f t="shared" si="490"/>
        <v>0</v>
      </c>
      <c r="W2230">
        <f t="shared" si="491"/>
        <v>0</v>
      </c>
      <c r="X2230">
        <f t="shared" si="501"/>
        <v>0</v>
      </c>
      <c r="Y2230">
        <f t="shared" si="502"/>
        <v>0</v>
      </c>
      <c r="Z2230">
        <f t="shared" si="496"/>
        <v>0</v>
      </c>
      <c r="AA2230">
        <f t="shared" si="494"/>
        <v>0</v>
      </c>
      <c r="AB2230">
        <f t="shared" si="492"/>
        <v>0</v>
      </c>
      <c r="AC2230" s="4" t="e">
        <f t="shared" si="498"/>
        <v>#DIV/0!</v>
      </c>
      <c r="AD2230" s="4" t="e">
        <f t="shared" si="499"/>
        <v>#DIV/0!</v>
      </c>
      <c r="AE2230" s="2" t="e">
        <f t="shared" si="500"/>
        <v>#DIV/0!</v>
      </c>
      <c r="AF2230" s="5" t="e">
        <f t="shared" si="493"/>
        <v>#DIV/0!</v>
      </c>
      <c r="AG2230" s="5" t="e">
        <f t="shared" si="495"/>
        <v>#DIV/0!</v>
      </c>
      <c r="AH2230" t="e">
        <f t="shared" si="497"/>
        <v>#DIV/0!</v>
      </c>
    </row>
    <row r="2231" spans="1:34" x14ac:dyDescent="0.25">
      <c r="A2231" s="1"/>
      <c r="U2231">
        <f t="shared" si="489"/>
        <v>0</v>
      </c>
      <c r="V2231">
        <f t="shared" si="490"/>
        <v>0</v>
      </c>
      <c r="W2231">
        <f t="shared" si="491"/>
        <v>0</v>
      </c>
      <c r="X2231">
        <f t="shared" si="501"/>
        <v>0</v>
      </c>
      <c r="Y2231">
        <f t="shared" si="502"/>
        <v>0</v>
      </c>
      <c r="Z2231">
        <f t="shared" si="496"/>
        <v>0</v>
      </c>
      <c r="AA2231">
        <f t="shared" si="494"/>
        <v>0</v>
      </c>
      <c r="AB2231">
        <f t="shared" si="492"/>
        <v>0</v>
      </c>
      <c r="AC2231" s="4" t="e">
        <f t="shared" si="498"/>
        <v>#DIV/0!</v>
      </c>
      <c r="AD2231" s="4" t="e">
        <f t="shared" si="499"/>
        <v>#DIV/0!</v>
      </c>
      <c r="AE2231" s="2" t="e">
        <f t="shared" si="500"/>
        <v>#DIV/0!</v>
      </c>
      <c r="AF2231" s="5" t="e">
        <f t="shared" si="493"/>
        <v>#DIV/0!</v>
      </c>
      <c r="AG2231" s="5" t="e">
        <f t="shared" si="495"/>
        <v>#DIV/0!</v>
      </c>
      <c r="AH2231" t="e">
        <f t="shared" si="497"/>
        <v>#DIV/0!</v>
      </c>
    </row>
    <row r="2232" spans="1:34" x14ac:dyDescent="0.25">
      <c r="A2232" s="1"/>
      <c r="U2232">
        <f t="shared" si="489"/>
        <v>0</v>
      </c>
      <c r="V2232">
        <f t="shared" si="490"/>
        <v>0</v>
      </c>
      <c r="W2232">
        <f t="shared" si="491"/>
        <v>0</v>
      </c>
      <c r="X2232">
        <f t="shared" si="501"/>
        <v>0</v>
      </c>
      <c r="Y2232">
        <f t="shared" si="502"/>
        <v>0</v>
      </c>
      <c r="Z2232">
        <f t="shared" si="496"/>
        <v>0</v>
      </c>
      <c r="AA2232">
        <f t="shared" si="494"/>
        <v>0</v>
      </c>
      <c r="AB2232">
        <f t="shared" si="492"/>
        <v>0</v>
      </c>
      <c r="AC2232" s="4" t="e">
        <f t="shared" si="498"/>
        <v>#DIV/0!</v>
      </c>
      <c r="AD2232" s="4" t="e">
        <f t="shared" si="499"/>
        <v>#DIV/0!</v>
      </c>
      <c r="AE2232" s="2" t="e">
        <f t="shared" si="500"/>
        <v>#DIV/0!</v>
      </c>
      <c r="AF2232" s="5" t="e">
        <f t="shared" si="493"/>
        <v>#DIV/0!</v>
      </c>
      <c r="AG2232" s="5" t="e">
        <f t="shared" si="495"/>
        <v>#DIV/0!</v>
      </c>
      <c r="AH2232" t="e">
        <f t="shared" si="497"/>
        <v>#DIV/0!</v>
      </c>
    </row>
    <row r="2233" spans="1:34" x14ac:dyDescent="0.25">
      <c r="A2233" s="1"/>
      <c r="U2233">
        <f t="shared" si="489"/>
        <v>0</v>
      </c>
      <c r="V2233">
        <f t="shared" si="490"/>
        <v>0</v>
      </c>
      <c r="W2233">
        <f t="shared" si="491"/>
        <v>0</v>
      </c>
      <c r="X2233">
        <f t="shared" si="501"/>
        <v>0</v>
      </c>
      <c r="Y2233">
        <f t="shared" si="502"/>
        <v>0</v>
      </c>
      <c r="Z2233">
        <f t="shared" si="496"/>
        <v>0</v>
      </c>
      <c r="AA2233">
        <f t="shared" si="494"/>
        <v>0</v>
      </c>
      <c r="AB2233">
        <f t="shared" si="492"/>
        <v>0</v>
      </c>
      <c r="AC2233" s="4" t="e">
        <f t="shared" si="498"/>
        <v>#DIV/0!</v>
      </c>
      <c r="AD2233" s="4" t="e">
        <f t="shared" si="499"/>
        <v>#DIV/0!</v>
      </c>
      <c r="AE2233" s="2" t="e">
        <f t="shared" si="500"/>
        <v>#DIV/0!</v>
      </c>
      <c r="AF2233" s="5" t="e">
        <f t="shared" si="493"/>
        <v>#DIV/0!</v>
      </c>
      <c r="AG2233" s="5" t="e">
        <f t="shared" si="495"/>
        <v>#DIV/0!</v>
      </c>
      <c r="AH2233" t="e">
        <f t="shared" si="497"/>
        <v>#DIV/0!</v>
      </c>
    </row>
    <row r="2234" spans="1:34" x14ac:dyDescent="0.25">
      <c r="A2234" s="1"/>
      <c r="U2234">
        <f t="shared" si="489"/>
        <v>0</v>
      </c>
      <c r="V2234">
        <f t="shared" si="490"/>
        <v>0</v>
      </c>
      <c r="W2234">
        <f t="shared" si="491"/>
        <v>0</v>
      </c>
      <c r="X2234">
        <f t="shared" si="501"/>
        <v>0</v>
      </c>
      <c r="Y2234">
        <f t="shared" si="502"/>
        <v>0</v>
      </c>
      <c r="Z2234">
        <f t="shared" si="496"/>
        <v>0</v>
      </c>
      <c r="AA2234">
        <f t="shared" si="494"/>
        <v>0</v>
      </c>
      <c r="AB2234">
        <f t="shared" si="492"/>
        <v>0</v>
      </c>
      <c r="AC2234" s="4" t="e">
        <f t="shared" si="498"/>
        <v>#DIV/0!</v>
      </c>
      <c r="AD2234" s="4" t="e">
        <f t="shared" si="499"/>
        <v>#DIV/0!</v>
      </c>
      <c r="AE2234" s="2" t="e">
        <f t="shared" si="500"/>
        <v>#DIV/0!</v>
      </c>
      <c r="AF2234" s="5" t="e">
        <f t="shared" si="493"/>
        <v>#DIV/0!</v>
      </c>
      <c r="AG2234" s="5" t="e">
        <f t="shared" si="495"/>
        <v>#DIV/0!</v>
      </c>
      <c r="AH2234" t="e">
        <f t="shared" si="497"/>
        <v>#DIV/0!</v>
      </c>
    </row>
    <row r="2235" spans="1:34" x14ac:dyDescent="0.25">
      <c r="A2235" s="1"/>
      <c r="U2235">
        <f t="shared" si="489"/>
        <v>0</v>
      </c>
      <c r="V2235">
        <f t="shared" si="490"/>
        <v>0</v>
      </c>
      <c r="W2235">
        <f t="shared" si="491"/>
        <v>0</v>
      </c>
      <c r="X2235">
        <f t="shared" si="501"/>
        <v>0</v>
      </c>
      <c r="Y2235">
        <f t="shared" si="502"/>
        <v>0</v>
      </c>
      <c r="Z2235">
        <f t="shared" si="496"/>
        <v>0</v>
      </c>
      <c r="AA2235">
        <f t="shared" si="494"/>
        <v>0</v>
      </c>
      <c r="AB2235">
        <f t="shared" si="492"/>
        <v>0</v>
      </c>
      <c r="AC2235" s="4" t="e">
        <f t="shared" si="498"/>
        <v>#DIV/0!</v>
      </c>
      <c r="AD2235" s="4" t="e">
        <f t="shared" si="499"/>
        <v>#DIV/0!</v>
      </c>
      <c r="AE2235" s="2" t="e">
        <f t="shared" si="500"/>
        <v>#DIV/0!</v>
      </c>
      <c r="AF2235" s="5" t="e">
        <f t="shared" si="493"/>
        <v>#DIV/0!</v>
      </c>
      <c r="AG2235" s="5" t="e">
        <f t="shared" si="495"/>
        <v>#DIV/0!</v>
      </c>
      <c r="AH2235" t="e">
        <f t="shared" si="497"/>
        <v>#DIV/0!</v>
      </c>
    </row>
    <row r="2236" spans="1:34" x14ac:dyDescent="0.25">
      <c r="A2236" s="1"/>
      <c r="U2236">
        <f t="shared" si="489"/>
        <v>0</v>
      </c>
      <c r="V2236">
        <f t="shared" si="490"/>
        <v>0</v>
      </c>
      <c r="W2236">
        <f t="shared" si="491"/>
        <v>0</v>
      </c>
      <c r="X2236">
        <f t="shared" si="501"/>
        <v>0</v>
      </c>
      <c r="Y2236">
        <f t="shared" si="502"/>
        <v>0</v>
      </c>
      <c r="Z2236">
        <f t="shared" si="496"/>
        <v>0</v>
      </c>
      <c r="AA2236">
        <f t="shared" si="494"/>
        <v>0</v>
      </c>
      <c r="AB2236">
        <f t="shared" si="492"/>
        <v>0</v>
      </c>
      <c r="AC2236" s="4" t="e">
        <f t="shared" si="498"/>
        <v>#DIV/0!</v>
      </c>
      <c r="AD2236" s="4" t="e">
        <f t="shared" si="499"/>
        <v>#DIV/0!</v>
      </c>
      <c r="AE2236" s="2" t="e">
        <f t="shared" si="500"/>
        <v>#DIV/0!</v>
      </c>
      <c r="AF2236" s="5" t="e">
        <f t="shared" si="493"/>
        <v>#DIV/0!</v>
      </c>
      <c r="AG2236" s="5" t="e">
        <f t="shared" si="495"/>
        <v>#DIV/0!</v>
      </c>
      <c r="AH2236" t="e">
        <f t="shared" si="497"/>
        <v>#DIV/0!</v>
      </c>
    </row>
    <row r="2237" spans="1:34" x14ac:dyDescent="0.25">
      <c r="A2237" s="1"/>
      <c r="U2237">
        <f t="shared" si="489"/>
        <v>0</v>
      </c>
      <c r="V2237">
        <f t="shared" si="490"/>
        <v>0</v>
      </c>
      <c r="W2237">
        <f t="shared" si="491"/>
        <v>0</v>
      </c>
      <c r="X2237">
        <f t="shared" si="501"/>
        <v>0</v>
      </c>
      <c r="Y2237">
        <f t="shared" si="502"/>
        <v>0</v>
      </c>
      <c r="Z2237">
        <f t="shared" si="496"/>
        <v>0</v>
      </c>
      <c r="AA2237">
        <f t="shared" si="494"/>
        <v>0</v>
      </c>
      <c r="AB2237">
        <f t="shared" si="492"/>
        <v>0</v>
      </c>
      <c r="AC2237" s="4" t="e">
        <f t="shared" si="498"/>
        <v>#DIV/0!</v>
      </c>
      <c r="AD2237" s="4" t="e">
        <f t="shared" si="499"/>
        <v>#DIV/0!</v>
      </c>
      <c r="AE2237" s="2" t="e">
        <f t="shared" si="500"/>
        <v>#DIV/0!</v>
      </c>
      <c r="AF2237" s="5" t="e">
        <f t="shared" si="493"/>
        <v>#DIV/0!</v>
      </c>
      <c r="AG2237" s="5" t="e">
        <f t="shared" si="495"/>
        <v>#DIV/0!</v>
      </c>
      <c r="AH2237" t="e">
        <f t="shared" si="497"/>
        <v>#DIV/0!</v>
      </c>
    </row>
    <row r="2238" spans="1:34" x14ac:dyDescent="0.25">
      <c r="A2238" s="1"/>
      <c r="U2238">
        <f t="shared" si="489"/>
        <v>0</v>
      </c>
      <c r="V2238">
        <f t="shared" si="490"/>
        <v>0</v>
      </c>
      <c r="W2238">
        <f t="shared" si="491"/>
        <v>0</v>
      </c>
      <c r="X2238">
        <f t="shared" si="501"/>
        <v>0</v>
      </c>
      <c r="Y2238">
        <f t="shared" si="502"/>
        <v>0</v>
      </c>
      <c r="Z2238">
        <f t="shared" si="496"/>
        <v>0</v>
      </c>
      <c r="AA2238">
        <f t="shared" si="494"/>
        <v>0</v>
      </c>
      <c r="AB2238">
        <f t="shared" si="492"/>
        <v>0</v>
      </c>
      <c r="AC2238" s="4" t="e">
        <f t="shared" si="498"/>
        <v>#DIV/0!</v>
      </c>
      <c r="AD2238" s="4" t="e">
        <f t="shared" si="499"/>
        <v>#DIV/0!</v>
      </c>
      <c r="AE2238" s="2" t="e">
        <f t="shared" si="500"/>
        <v>#DIV/0!</v>
      </c>
      <c r="AF2238" s="5" t="e">
        <f t="shared" si="493"/>
        <v>#DIV/0!</v>
      </c>
      <c r="AG2238" s="5" t="e">
        <f t="shared" si="495"/>
        <v>#DIV/0!</v>
      </c>
      <c r="AH2238" t="e">
        <f t="shared" si="497"/>
        <v>#DIV/0!</v>
      </c>
    </row>
    <row r="2239" spans="1:34" x14ac:dyDescent="0.25">
      <c r="A2239" s="1"/>
      <c r="U2239">
        <f t="shared" si="489"/>
        <v>0</v>
      </c>
      <c r="V2239">
        <f t="shared" si="490"/>
        <v>0</v>
      </c>
      <c r="W2239">
        <f t="shared" si="491"/>
        <v>0</v>
      </c>
      <c r="X2239">
        <f t="shared" si="501"/>
        <v>0</v>
      </c>
      <c r="Y2239">
        <f t="shared" si="502"/>
        <v>0</v>
      </c>
      <c r="Z2239">
        <f t="shared" si="496"/>
        <v>0</v>
      </c>
      <c r="AA2239">
        <f t="shared" si="494"/>
        <v>0</v>
      </c>
      <c r="AB2239">
        <f t="shared" si="492"/>
        <v>0</v>
      </c>
      <c r="AC2239" s="4" t="e">
        <f t="shared" si="498"/>
        <v>#DIV/0!</v>
      </c>
      <c r="AD2239" s="4" t="e">
        <f t="shared" si="499"/>
        <v>#DIV/0!</v>
      </c>
      <c r="AE2239" s="2" t="e">
        <f t="shared" si="500"/>
        <v>#DIV/0!</v>
      </c>
      <c r="AF2239" s="5" t="e">
        <f t="shared" si="493"/>
        <v>#DIV/0!</v>
      </c>
      <c r="AG2239" s="5" t="e">
        <f t="shared" si="495"/>
        <v>#DIV/0!</v>
      </c>
      <c r="AH2239" t="e">
        <f t="shared" si="497"/>
        <v>#DIV/0!</v>
      </c>
    </row>
    <row r="2240" spans="1:34" x14ac:dyDescent="0.25">
      <c r="A2240" s="1"/>
      <c r="U2240">
        <f t="shared" si="489"/>
        <v>0</v>
      </c>
      <c r="V2240">
        <f t="shared" si="490"/>
        <v>0</v>
      </c>
      <c r="W2240">
        <f t="shared" si="491"/>
        <v>0</v>
      </c>
      <c r="X2240">
        <f t="shared" si="501"/>
        <v>0</v>
      </c>
      <c r="Y2240">
        <f t="shared" si="502"/>
        <v>0</v>
      </c>
      <c r="Z2240">
        <f t="shared" si="496"/>
        <v>0</v>
      </c>
      <c r="AA2240">
        <f t="shared" si="494"/>
        <v>0</v>
      </c>
      <c r="AB2240">
        <f t="shared" si="492"/>
        <v>0</v>
      </c>
      <c r="AC2240" s="4" t="e">
        <f t="shared" si="498"/>
        <v>#DIV/0!</v>
      </c>
      <c r="AD2240" s="4" t="e">
        <f t="shared" si="499"/>
        <v>#DIV/0!</v>
      </c>
      <c r="AE2240" s="2" t="e">
        <f t="shared" si="500"/>
        <v>#DIV/0!</v>
      </c>
      <c r="AF2240" s="5" t="e">
        <f t="shared" si="493"/>
        <v>#DIV/0!</v>
      </c>
      <c r="AG2240" s="5" t="e">
        <f t="shared" si="495"/>
        <v>#DIV/0!</v>
      </c>
      <c r="AH2240" t="e">
        <f t="shared" si="497"/>
        <v>#DIV/0!</v>
      </c>
    </row>
    <row r="2241" spans="1:34" x14ac:dyDescent="0.25">
      <c r="A2241" s="1"/>
      <c r="U2241">
        <f t="shared" si="489"/>
        <v>0</v>
      </c>
      <c r="V2241">
        <f t="shared" si="490"/>
        <v>0</v>
      </c>
      <c r="W2241">
        <f t="shared" si="491"/>
        <v>0</v>
      </c>
      <c r="X2241">
        <f t="shared" si="501"/>
        <v>0</v>
      </c>
      <c r="Y2241">
        <f t="shared" si="502"/>
        <v>0</v>
      </c>
      <c r="Z2241">
        <f t="shared" si="496"/>
        <v>0</v>
      </c>
      <c r="AA2241">
        <f t="shared" si="494"/>
        <v>0</v>
      </c>
      <c r="AB2241">
        <f t="shared" si="492"/>
        <v>0</v>
      </c>
      <c r="AC2241" s="4" t="e">
        <f t="shared" si="498"/>
        <v>#DIV/0!</v>
      </c>
      <c r="AD2241" s="4" t="e">
        <f t="shared" si="499"/>
        <v>#DIV/0!</v>
      </c>
      <c r="AE2241" s="2" t="e">
        <f t="shared" si="500"/>
        <v>#DIV/0!</v>
      </c>
      <c r="AF2241" s="5" t="e">
        <f t="shared" si="493"/>
        <v>#DIV/0!</v>
      </c>
      <c r="AG2241" s="5" t="e">
        <f t="shared" si="495"/>
        <v>#DIV/0!</v>
      </c>
      <c r="AH2241" t="e">
        <f t="shared" si="497"/>
        <v>#DIV/0!</v>
      </c>
    </row>
    <row r="2242" spans="1:34" x14ac:dyDescent="0.25">
      <c r="A2242" s="1"/>
      <c r="U2242">
        <f t="shared" ref="U2242:U2305" si="503">IF(L2242&gt;K2242,TRUE,0)</f>
        <v>0</v>
      </c>
      <c r="V2242">
        <f t="shared" ref="V2242:V2305" si="504">IF(E2242&gt;K2242,TRUE,0)</f>
        <v>0</v>
      </c>
      <c r="W2242">
        <f t="shared" ref="W2242:W2305" si="505">IF(E2241&gt;K2241,TRUE,0)</f>
        <v>0</v>
      </c>
      <c r="X2242">
        <f t="shared" si="501"/>
        <v>0</v>
      </c>
      <c r="Y2242">
        <f t="shared" si="502"/>
        <v>0</v>
      </c>
      <c r="Z2242">
        <f t="shared" si="496"/>
        <v>0</v>
      </c>
      <c r="AA2242">
        <f t="shared" si="494"/>
        <v>0</v>
      </c>
      <c r="AB2242">
        <f t="shared" si="492"/>
        <v>0</v>
      </c>
      <c r="AC2242" s="4" t="e">
        <f t="shared" si="498"/>
        <v>#DIV/0!</v>
      </c>
      <c r="AD2242" s="4" t="e">
        <f t="shared" si="499"/>
        <v>#DIV/0!</v>
      </c>
      <c r="AE2242" s="2" t="e">
        <f t="shared" si="500"/>
        <v>#DIV/0!</v>
      </c>
      <c r="AF2242" s="5" t="e">
        <f t="shared" si="493"/>
        <v>#DIV/0!</v>
      </c>
      <c r="AG2242" s="5" t="e">
        <f t="shared" si="495"/>
        <v>#DIV/0!</v>
      </c>
      <c r="AH2242" t="e">
        <f t="shared" si="497"/>
        <v>#DIV/0!</v>
      </c>
    </row>
    <row r="2243" spans="1:34" x14ac:dyDescent="0.25">
      <c r="A2243" s="1"/>
      <c r="U2243">
        <f t="shared" si="503"/>
        <v>0</v>
      </c>
      <c r="V2243">
        <f t="shared" si="504"/>
        <v>0</v>
      </c>
      <c r="W2243">
        <f t="shared" si="505"/>
        <v>0</v>
      </c>
      <c r="X2243">
        <f t="shared" si="501"/>
        <v>0</v>
      </c>
      <c r="Y2243">
        <f t="shared" si="502"/>
        <v>0</v>
      </c>
      <c r="Z2243">
        <f t="shared" si="496"/>
        <v>0</v>
      </c>
      <c r="AA2243">
        <f t="shared" si="494"/>
        <v>0</v>
      </c>
      <c r="AB2243">
        <f t="shared" ref="AB2243:AB2306" si="506">IF(OR(Q2243&gt;29,R2243&gt;29),TRUE,0)</f>
        <v>0</v>
      </c>
      <c r="AC2243" s="4" t="e">
        <f t="shared" si="498"/>
        <v>#DIV/0!</v>
      </c>
      <c r="AD2243" s="4" t="e">
        <f t="shared" si="499"/>
        <v>#DIV/0!</v>
      </c>
      <c r="AE2243" s="2" t="e">
        <f t="shared" si="500"/>
        <v>#DIV/0!</v>
      </c>
      <c r="AF2243" s="5" t="e">
        <f t="shared" ref="AF2243:AF2306" si="507">(E2242-P2242)/P2242</f>
        <v>#DIV/0!</v>
      </c>
      <c r="AG2243" s="5" t="e">
        <f t="shared" si="495"/>
        <v>#DIV/0!</v>
      </c>
      <c r="AH2243" t="e">
        <f t="shared" si="497"/>
        <v>#DIV/0!</v>
      </c>
    </row>
    <row r="2244" spans="1:34" x14ac:dyDescent="0.25">
      <c r="A2244" s="1"/>
      <c r="U2244">
        <f t="shared" si="503"/>
        <v>0</v>
      </c>
      <c r="V2244">
        <f t="shared" si="504"/>
        <v>0</v>
      </c>
      <c r="W2244">
        <f t="shared" si="505"/>
        <v>0</v>
      </c>
      <c r="X2244">
        <f t="shared" si="501"/>
        <v>0</v>
      </c>
      <c r="Y2244">
        <f t="shared" si="502"/>
        <v>0</v>
      </c>
      <c r="Z2244">
        <f t="shared" si="496"/>
        <v>0</v>
      </c>
      <c r="AA2244">
        <f t="shared" ref="AA2244:AA2307" si="508">IF(F2244&gt;M2243*1.4,TRUE,0)</f>
        <v>0</v>
      </c>
      <c r="AB2244">
        <f t="shared" si="506"/>
        <v>0</v>
      </c>
      <c r="AC2244" s="4" t="e">
        <f t="shared" si="498"/>
        <v>#DIV/0!</v>
      </c>
      <c r="AD2244" s="4" t="e">
        <f t="shared" si="499"/>
        <v>#DIV/0!</v>
      </c>
      <c r="AE2244" s="2" t="e">
        <f t="shared" si="500"/>
        <v>#DIV/0!</v>
      </c>
      <c r="AF2244" s="5" t="e">
        <f t="shared" si="507"/>
        <v>#DIV/0!</v>
      </c>
      <c r="AG2244" s="5" t="e">
        <f t="shared" ref="AG2244:AG2307" si="509">E2243/E2244</f>
        <v>#DIV/0!</v>
      </c>
      <c r="AH2244" t="e">
        <f t="shared" si="497"/>
        <v>#DIV/0!</v>
      </c>
    </row>
    <row r="2245" spans="1:34" x14ac:dyDescent="0.25">
      <c r="A2245" s="1"/>
      <c r="U2245">
        <f t="shared" si="503"/>
        <v>0</v>
      </c>
      <c r="V2245">
        <f t="shared" si="504"/>
        <v>0</v>
      </c>
      <c r="W2245">
        <f t="shared" si="505"/>
        <v>0</v>
      </c>
      <c r="X2245">
        <f t="shared" si="501"/>
        <v>0</v>
      </c>
      <c r="Y2245">
        <f t="shared" si="502"/>
        <v>0</v>
      </c>
      <c r="Z2245">
        <f t="shared" si="496"/>
        <v>0</v>
      </c>
      <c r="AA2245">
        <f t="shared" si="508"/>
        <v>0</v>
      </c>
      <c r="AB2245">
        <f t="shared" si="506"/>
        <v>0</v>
      </c>
      <c r="AC2245" s="4" t="e">
        <f t="shared" si="498"/>
        <v>#DIV/0!</v>
      </c>
      <c r="AD2245" s="4" t="e">
        <f t="shared" si="499"/>
        <v>#DIV/0!</v>
      </c>
      <c r="AE2245" s="2" t="e">
        <f t="shared" si="500"/>
        <v>#DIV/0!</v>
      </c>
      <c r="AF2245" s="5" t="e">
        <f t="shared" si="507"/>
        <v>#DIV/0!</v>
      </c>
      <c r="AG2245" s="5" t="e">
        <f t="shared" si="509"/>
        <v>#DIV/0!</v>
      </c>
      <c r="AH2245" t="e">
        <f t="shared" si="497"/>
        <v>#DIV/0!</v>
      </c>
    </row>
    <row r="2246" spans="1:34" x14ac:dyDescent="0.25">
      <c r="A2246" s="1"/>
      <c r="U2246">
        <f t="shared" si="503"/>
        <v>0</v>
      </c>
      <c r="V2246">
        <f t="shared" si="504"/>
        <v>0</v>
      </c>
      <c r="W2246">
        <f t="shared" si="505"/>
        <v>0</v>
      </c>
      <c r="X2246">
        <f t="shared" si="501"/>
        <v>0</v>
      </c>
      <c r="Y2246">
        <f t="shared" si="502"/>
        <v>0</v>
      </c>
      <c r="Z2246">
        <f t="shared" si="496"/>
        <v>0</v>
      </c>
      <c r="AA2246">
        <f t="shared" si="508"/>
        <v>0</v>
      </c>
      <c r="AB2246">
        <f t="shared" si="506"/>
        <v>0</v>
      </c>
      <c r="AC2246" s="4" t="e">
        <f t="shared" si="498"/>
        <v>#DIV/0!</v>
      </c>
      <c r="AD2246" s="4" t="e">
        <f t="shared" si="499"/>
        <v>#DIV/0!</v>
      </c>
      <c r="AE2246" s="2" t="e">
        <f t="shared" si="500"/>
        <v>#DIV/0!</v>
      </c>
      <c r="AF2246" s="5" t="e">
        <f t="shared" si="507"/>
        <v>#DIV/0!</v>
      </c>
      <c r="AG2246" s="5" t="e">
        <f t="shared" si="509"/>
        <v>#DIV/0!</v>
      </c>
      <c r="AH2246" t="e">
        <f t="shared" si="497"/>
        <v>#DIV/0!</v>
      </c>
    </row>
    <row r="2247" spans="1:34" x14ac:dyDescent="0.25">
      <c r="A2247" s="1"/>
      <c r="U2247">
        <f t="shared" si="503"/>
        <v>0</v>
      </c>
      <c r="V2247">
        <f t="shared" si="504"/>
        <v>0</v>
      </c>
      <c r="W2247">
        <f t="shared" si="505"/>
        <v>0</v>
      </c>
      <c r="X2247">
        <f t="shared" si="501"/>
        <v>0</v>
      </c>
      <c r="Y2247">
        <f t="shared" si="502"/>
        <v>0</v>
      </c>
      <c r="Z2247">
        <f t="shared" si="496"/>
        <v>0</v>
      </c>
      <c r="AA2247">
        <f t="shared" si="508"/>
        <v>0</v>
      </c>
      <c r="AB2247">
        <f t="shared" si="506"/>
        <v>0</v>
      </c>
      <c r="AC2247" s="4" t="e">
        <f t="shared" si="498"/>
        <v>#DIV/0!</v>
      </c>
      <c r="AD2247" s="4" t="e">
        <f t="shared" si="499"/>
        <v>#DIV/0!</v>
      </c>
      <c r="AE2247" s="2" t="e">
        <f t="shared" si="500"/>
        <v>#DIV/0!</v>
      </c>
      <c r="AF2247" s="5" t="e">
        <f t="shared" si="507"/>
        <v>#DIV/0!</v>
      </c>
      <c r="AG2247" s="5" t="e">
        <f t="shared" si="509"/>
        <v>#DIV/0!</v>
      </c>
      <c r="AH2247" t="e">
        <f t="shared" si="497"/>
        <v>#DIV/0!</v>
      </c>
    </row>
    <row r="2248" spans="1:34" x14ac:dyDescent="0.25">
      <c r="A2248" s="1"/>
      <c r="U2248">
        <f t="shared" si="503"/>
        <v>0</v>
      </c>
      <c r="V2248">
        <f t="shared" si="504"/>
        <v>0</v>
      </c>
      <c r="W2248">
        <f t="shared" si="505"/>
        <v>0</v>
      </c>
      <c r="X2248">
        <f t="shared" si="501"/>
        <v>0</v>
      </c>
      <c r="Y2248">
        <f t="shared" si="502"/>
        <v>0</v>
      </c>
      <c r="Z2248">
        <f t="shared" ref="Z2248:Z2311" si="510">IF(AND(V2247=TRUE,V2246=TRUE,V2245=TRUE,V2244=TRUE,V2243=TRUE,V2242=TRUE),TRUE,IF(OR(V2242=0,V2243=0,V2244=0,V2245=0,V2246=0,V2247=0),0))</f>
        <v>0</v>
      </c>
      <c r="AA2248">
        <f t="shared" si="508"/>
        <v>0</v>
      </c>
      <c r="AB2248">
        <f t="shared" si="506"/>
        <v>0</v>
      </c>
      <c r="AC2248" s="4" t="e">
        <f t="shared" si="498"/>
        <v>#DIV/0!</v>
      </c>
      <c r="AD2248" s="4" t="e">
        <f t="shared" si="499"/>
        <v>#DIV/0!</v>
      </c>
      <c r="AE2248" s="2" t="e">
        <f t="shared" si="500"/>
        <v>#DIV/0!</v>
      </c>
      <c r="AF2248" s="5" t="e">
        <f t="shared" si="507"/>
        <v>#DIV/0!</v>
      </c>
      <c r="AG2248" s="5" t="e">
        <f t="shared" si="509"/>
        <v>#DIV/0!</v>
      </c>
      <c r="AH2248" t="e">
        <f t="shared" si="497"/>
        <v>#DIV/0!</v>
      </c>
    </row>
    <row r="2249" spans="1:34" x14ac:dyDescent="0.25">
      <c r="A2249" s="1"/>
      <c r="U2249">
        <f t="shared" si="503"/>
        <v>0</v>
      </c>
      <c r="V2249">
        <f t="shared" si="504"/>
        <v>0</v>
      </c>
      <c r="W2249">
        <f t="shared" si="505"/>
        <v>0</v>
      </c>
      <c r="X2249">
        <f t="shared" si="501"/>
        <v>0</v>
      </c>
      <c r="Y2249">
        <f t="shared" si="502"/>
        <v>0</v>
      </c>
      <c r="Z2249">
        <f t="shared" si="510"/>
        <v>0</v>
      </c>
      <c r="AA2249">
        <f t="shared" si="508"/>
        <v>0</v>
      </c>
      <c r="AB2249">
        <f t="shared" si="506"/>
        <v>0</v>
      </c>
      <c r="AC2249" s="4" t="e">
        <f t="shared" si="498"/>
        <v>#DIV/0!</v>
      </c>
      <c r="AD2249" s="4" t="e">
        <f t="shared" si="499"/>
        <v>#DIV/0!</v>
      </c>
      <c r="AE2249" s="2" t="e">
        <f t="shared" si="500"/>
        <v>#DIV/0!</v>
      </c>
      <c r="AF2249" s="5" t="e">
        <f t="shared" si="507"/>
        <v>#DIV/0!</v>
      </c>
      <c r="AG2249" s="5" t="e">
        <f t="shared" si="509"/>
        <v>#DIV/0!</v>
      </c>
      <c r="AH2249" t="e">
        <f t="shared" ref="AH2249:AH2312" si="511">IF(AND(AF2249&gt;0.15,AG2249&gt;1.0199999,AG2249&lt;1.1500001,AA2249=TRUE),TRUE,0)</f>
        <v>#DIV/0!</v>
      </c>
    </row>
    <row r="2250" spans="1:34" x14ac:dyDescent="0.25">
      <c r="A2250" s="1"/>
      <c r="U2250">
        <f t="shared" si="503"/>
        <v>0</v>
      </c>
      <c r="V2250">
        <f t="shared" si="504"/>
        <v>0</v>
      </c>
      <c r="W2250">
        <f t="shared" si="505"/>
        <v>0</v>
      </c>
      <c r="X2250">
        <f t="shared" si="501"/>
        <v>0</v>
      </c>
      <c r="Y2250">
        <f t="shared" si="502"/>
        <v>0</v>
      </c>
      <c r="Z2250">
        <f t="shared" si="510"/>
        <v>0</v>
      </c>
      <c r="AA2250">
        <f t="shared" si="508"/>
        <v>0</v>
      </c>
      <c r="AB2250">
        <f t="shared" si="506"/>
        <v>0</v>
      </c>
      <c r="AC2250" s="4" t="e">
        <f t="shared" ref="AC2250:AC2313" si="512">(O2249-E2249)/O2249</f>
        <v>#DIV/0!</v>
      </c>
      <c r="AD2250" s="4" t="e">
        <f t="shared" ref="AD2250:AD2313" si="513">E2250/E2249</f>
        <v>#DIV/0!</v>
      </c>
      <c r="AE2250" s="2" t="e">
        <f t="shared" ref="AE2250:AE2313" si="514">IF(AND(AC2250&gt;0.12,AD2250&gt;1.01999,AD2250&lt;1.150001,AA2250=TRUE),TRUE,0)</f>
        <v>#DIV/0!</v>
      </c>
      <c r="AF2250" s="5" t="e">
        <f t="shared" si="507"/>
        <v>#DIV/0!</v>
      </c>
      <c r="AG2250" s="5" t="e">
        <f t="shared" si="509"/>
        <v>#DIV/0!</v>
      </c>
      <c r="AH2250" t="e">
        <f t="shared" si="511"/>
        <v>#DIV/0!</v>
      </c>
    </row>
    <row r="2251" spans="1:34" x14ac:dyDescent="0.25">
      <c r="A2251" s="1"/>
      <c r="U2251">
        <f t="shared" si="503"/>
        <v>0</v>
      </c>
      <c r="V2251">
        <f t="shared" si="504"/>
        <v>0</v>
      </c>
      <c r="W2251">
        <f t="shared" si="505"/>
        <v>0</v>
      </c>
      <c r="X2251">
        <f t="shared" si="501"/>
        <v>0</v>
      </c>
      <c r="Y2251">
        <f t="shared" si="502"/>
        <v>0</v>
      </c>
      <c r="Z2251">
        <f t="shared" si="510"/>
        <v>0</v>
      </c>
      <c r="AA2251">
        <f t="shared" si="508"/>
        <v>0</v>
      </c>
      <c r="AB2251">
        <f t="shared" si="506"/>
        <v>0</v>
      </c>
      <c r="AC2251" s="4" t="e">
        <f t="shared" si="512"/>
        <v>#DIV/0!</v>
      </c>
      <c r="AD2251" s="4" t="e">
        <f t="shared" si="513"/>
        <v>#DIV/0!</v>
      </c>
      <c r="AE2251" s="2" t="e">
        <f t="shared" si="514"/>
        <v>#DIV/0!</v>
      </c>
      <c r="AF2251" s="5" t="e">
        <f t="shared" si="507"/>
        <v>#DIV/0!</v>
      </c>
      <c r="AG2251" s="5" t="e">
        <f t="shared" si="509"/>
        <v>#DIV/0!</v>
      </c>
      <c r="AH2251" t="e">
        <f t="shared" si="511"/>
        <v>#DIV/0!</v>
      </c>
    </row>
    <row r="2252" spans="1:34" x14ac:dyDescent="0.25">
      <c r="A2252" s="1"/>
      <c r="U2252">
        <f t="shared" si="503"/>
        <v>0</v>
      </c>
      <c r="V2252">
        <f t="shared" si="504"/>
        <v>0</v>
      </c>
      <c r="W2252">
        <f t="shared" si="505"/>
        <v>0</v>
      </c>
      <c r="X2252">
        <f t="shared" si="501"/>
        <v>0</v>
      </c>
      <c r="Y2252">
        <f t="shared" si="502"/>
        <v>0</v>
      </c>
      <c r="Z2252">
        <f t="shared" si="510"/>
        <v>0</v>
      </c>
      <c r="AA2252">
        <f t="shared" si="508"/>
        <v>0</v>
      </c>
      <c r="AB2252">
        <f t="shared" si="506"/>
        <v>0</v>
      </c>
      <c r="AC2252" s="4" t="e">
        <f t="shared" si="512"/>
        <v>#DIV/0!</v>
      </c>
      <c r="AD2252" s="4" t="e">
        <f t="shared" si="513"/>
        <v>#DIV/0!</v>
      </c>
      <c r="AE2252" s="2" t="e">
        <f t="shared" si="514"/>
        <v>#DIV/0!</v>
      </c>
      <c r="AF2252" s="5" t="e">
        <f t="shared" si="507"/>
        <v>#DIV/0!</v>
      </c>
      <c r="AG2252" s="5" t="e">
        <f t="shared" si="509"/>
        <v>#DIV/0!</v>
      </c>
      <c r="AH2252" t="e">
        <f t="shared" si="511"/>
        <v>#DIV/0!</v>
      </c>
    </row>
    <row r="2253" spans="1:34" x14ac:dyDescent="0.25">
      <c r="A2253" s="1"/>
      <c r="U2253">
        <f t="shared" si="503"/>
        <v>0</v>
      </c>
      <c r="V2253">
        <f t="shared" si="504"/>
        <v>0</v>
      </c>
      <c r="W2253">
        <f t="shared" si="505"/>
        <v>0</v>
      </c>
      <c r="X2253">
        <f t="shared" si="501"/>
        <v>0</v>
      </c>
      <c r="Y2253">
        <f t="shared" si="502"/>
        <v>0</v>
      </c>
      <c r="Z2253">
        <f t="shared" si="510"/>
        <v>0</v>
      </c>
      <c r="AA2253">
        <f t="shared" si="508"/>
        <v>0</v>
      </c>
      <c r="AB2253">
        <f t="shared" si="506"/>
        <v>0</v>
      </c>
      <c r="AC2253" s="4" t="e">
        <f t="shared" si="512"/>
        <v>#DIV/0!</v>
      </c>
      <c r="AD2253" s="4" t="e">
        <f t="shared" si="513"/>
        <v>#DIV/0!</v>
      </c>
      <c r="AE2253" s="2" t="e">
        <f t="shared" si="514"/>
        <v>#DIV/0!</v>
      </c>
      <c r="AF2253" s="5" t="e">
        <f t="shared" si="507"/>
        <v>#DIV/0!</v>
      </c>
      <c r="AG2253" s="5" t="e">
        <f t="shared" si="509"/>
        <v>#DIV/0!</v>
      </c>
      <c r="AH2253" t="e">
        <f t="shared" si="511"/>
        <v>#DIV/0!</v>
      </c>
    </row>
    <row r="2254" spans="1:34" x14ac:dyDescent="0.25">
      <c r="A2254" s="1"/>
      <c r="U2254">
        <f t="shared" si="503"/>
        <v>0</v>
      </c>
      <c r="V2254">
        <f t="shared" si="504"/>
        <v>0</v>
      </c>
      <c r="W2254">
        <f t="shared" si="505"/>
        <v>0</v>
      </c>
      <c r="X2254">
        <f t="shared" si="501"/>
        <v>0</v>
      </c>
      <c r="Y2254">
        <f t="shared" si="502"/>
        <v>0</v>
      </c>
      <c r="Z2254">
        <f t="shared" si="510"/>
        <v>0</v>
      </c>
      <c r="AA2254">
        <f t="shared" si="508"/>
        <v>0</v>
      </c>
      <c r="AB2254">
        <f t="shared" si="506"/>
        <v>0</v>
      </c>
      <c r="AC2254" s="4" t="e">
        <f t="shared" si="512"/>
        <v>#DIV/0!</v>
      </c>
      <c r="AD2254" s="4" t="e">
        <f t="shared" si="513"/>
        <v>#DIV/0!</v>
      </c>
      <c r="AE2254" s="2" t="e">
        <f t="shared" si="514"/>
        <v>#DIV/0!</v>
      </c>
      <c r="AF2254" s="5" t="e">
        <f t="shared" si="507"/>
        <v>#DIV/0!</v>
      </c>
      <c r="AG2254" s="5" t="e">
        <f t="shared" si="509"/>
        <v>#DIV/0!</v>
      </c>
      <c r="AH2254" t="e">
        <f t="shared" si="511"/>
        <v>#DIV/0!</v>
      </c>
    </row>
    <row r="2255" spans="1:34" x14ac:dyDescent="0.25">
      <c r="A2255" s="1"/>
      <c r="U2255">
        <f t="shared" si="503"/>
        <v>0</v>
      </c>
      <c r="V2255">
        <f t="shared" si="504"/>
        <v>0</v>
      </c>
      <c r="W2255">
        <f t="shared" si="505"/>
        <v>0</v>
      </c>
      <c r="X2255">
        <f t="shared" si="501"/>
        <v>0</v>
      </c>
      <c r="Y2255">
        <f t="shared" si="502"/>
        <v>0</v>
      </c>
      <c r="Z2255">
        <f t="shared" si="510"/>
        <v>0</v>
      </c>
      <c r="AA2255">
        <f t="shared" si="508"/>
        <v>0</v>
      </c>
      <c r="AB2255">
        <f t="shared" si="506"/>
        <v>0</v>
      </c>
      <c r="AC2255" s="4" t="e">
        <f t="shared" si="512"/>
        <v>#DIV/0!</v>
      </c>
      <c r="AD2255" s="4" t="e">
        <f t="shared" si="513"/>
        <v>#DIV/0!</v>
      </c>
      <c r="AE2255" s="2" t="e">
        <f t="shared" si="514"/>
        <v>#DIV/0!</v>
      </c>
      <c r="AF2255" s="5" t="e">
        <f t="shared" si="507"/>
        <v>#DIV/0!</v>
      </c>
      <c r="AG2255" s="5" t="e">
        <f t="shared" si="509"/>
        <v>#DIV/0!</v>
      </c>
      <c r="AH2255" t="e">
        <f t="shared" si="511"/>
        <v>#DIV/0!</v>
      </c>
    </row>
    <row r="2256" spans="1:34" x14ac:dyDescent="0.25">
      <c r="A2256" s="1"/>
      <c r="U2256">
        <f t="shared" si="503"/>
        <v>0</v>
      </c>
      <c r="V2256">
        <f t="shared" si="504"/>
        <v>0</v>
      </c>
      <c r="W2256">
        <f t="shared" si="505"/>
        <v>0</v>
      </c>
      <c r="X2256">
        <f t="shared" si="501"/>
        <v>0</v>
      </c>
      <c r="Y2256">
        <f t="shared" si="502"/>
        <v>0</v>
      </c>
      <c r="Z2256">
        <f t="shared" si="510"/>
        <v>0</v>
      </c>
      <c r="AA2256">
        <f t="shared" si="508"/>
        <v>0</v>
      </c>
      <c r="AB2256">
        <f t="shared" si="506"/>
        <v>0</v>
      </c>
      <c r="AC2256" s="4" t="e">
        <f t="shared" si="512"/>
        <v>#DIV/0!</v>
      </c>
      <c r="AD2256" s="4" t="e">
        <f t="shared" si="513"/>
        <v>#DIV/0!</v>
      </c>
      <c r="AE2256" s="2" t="e">
        <f t="shared" si="514"/>
        <v>#DIV/0!</v>
      </c>
      <c r="AF2256" s="5" t="e">
        <f t="shared" si="507"/>
        <v>#DIV/0!</v>
      </c>
      <c r="AG2256" s="5" t="e">
        <f t="shared" si="509"/>
        <v>#DIV/0!</v>
      </c>
      <c r="AH2256" t="e">
        <f t="shared" si="511"/>
        <v>#DIV/0!</v>
      </c>
    </row>
    <row r="2257" spans="1:34" x14ac:dyDescent="0.25">
      <c r="A2257" s="1"/>
      <c r="U2257">
        <f t="shared" si="503"/>
        <v>0</v>
      </c>
      <c r="V2257">
        <f t="shared" si="504"/>
        <v>0</v>
      </c>
      <c r="W2257">
        <f t="shared" si="505"/>
        <v>0</v>
      </c>
      <c r="X2257">
        <f t="shared" si="501"/>
        <v>0</v>
      </c>
      <c r="Y2257">
        <f t="shared" si="502"/>
        <v>0</v>
      </c>
      <c r="Z2257">
        <f t="shared" si="510"/>
        <v>0</v>
      </c>
      <c r="AA2257">
        <f t="shared" si="508"/>
        <v>0</v>
      </c>
      <c r="AB2257">
        <f t="shared" si="506"/>
        <v>0</v>
      </c>
      <c r="AC2257" s="4" t="e">
        <f t="shared" si="512"/>
        <v>#DIV/0!</v>
      </c>
      <c r="AD2257" s="4" t="e">
        <f t="shared" si="513"/>
        <v>#DIV/0!</v>
      </c>
      <c r="AE2257" s="2" t="e">
        <f t="shared" si="514"/>
        <v>#DIV/0!</v>
      </c>
      <c r="AF2257" s="5" t="e">
        <f t="shared" si="507"/>
        <v>#DIV/0!</v>
      </c>
      <c r="AG2257" s="5" t="e">
        <f t="shared" si="509"/>
        <v>#DIV/0!</v>
      </c>
      <c r="AH2257" t="e">
        <f t="shared" si="511"/>
        <v>#DIV/0!</v>
      </c>
    </row>
    <row r="2258" spans="1:34" x14ac:dyDescent="0.25">
      <c r="A2258" s="1"/>
      <c r="U2258">
        <f t="shared" si="503"/>
        <v>0</v>
      </c>
      <c r="V2258">
        <f t="shared" si="504"/>
        <v>0</v>
      </c>
      <c r="W2258">
        <f t="shared" si="505"/>
        <v>0</v>
      </c>
      <c r="X2258">
        <f t="shared" si="501"/>
        <v>0</v>
      </c>
      <c r="Y2258">
        <f t="shared" si="502"/>
        <v>0</v>
      </c>
      <c r="Z2258">
        <f t="shared" si="510"/>
        <v>0</v>
      </c>
      <c r="AA2258">
        <f t="shared" si="508"/>
        <v>0</v>
      </c>
      <c r="AB2258">
        <f t="shared" si="506"/>
        <v>0</v>
      </c>
      <c r="AC2258" s="4" t="e">
        <f t="shared" si="512"/>
        <v>#DIV/0!</v>
      </c>
      <c r="AD2258" s="4" t="e">
        <f t="shared" si="513"/>
        <v>#DIV/0!</v>
      </c>
      <c r="AE2258" s="2" t="e">
        <f t="shared" si="514"/>
        <v>#DIV/0!</v>
      </c>
      <c r="AF2258" s="5" t="e">
        <f t="shared" si="507"/>
        <v>#DIV/0!</v>
      </c>
      <c r="AG2258" s="5" t="e">
        <f t="shared" si="509"/>
        <v>#DIV/0!</v>
      </c>
      <c r="AH2258" t="e">
        <f t="shared" si="511"/>
        <v>#DIV/0!</v>
      </c>
    </row>
    <row r="2259" spans="1:34" x14ac:dyDescent="0.25">
      <c r="A2259" s="1"/>
      <c r="U2259">
        <f t="shared" si="503"/>
        <v>0</v>
      </c>
      <c r="V2259">
        <f t="shared" si="504"/>
        <v>0</v>
      </c>
      <c r="W2259">
        <f t="shared" si="505"/>
        <v>0</v>
      </c>
      <c r="X2259">
        <f t="shared" si="501"/>
        <v>0</v>
      </c>
      <c r="Y2259">
        <f t="shared" si="502"/>
        <v>0</v>
      </c>
      <c r="Z2259">
        <f t="shared" si="510"/>
        <v>0</v>
      </c>
      <c r="AA2259">
        <f t="shared" si="508"/>
        <v>0</v>
      </c>
      <c r="AB2259">
        <f t="shared" si="506"/>
        <v>0</v>
      </c>
      <c r="AC2259" s="4" t="e">
        <f t="shared" si="512"/>
        <v>#DIV/0!</v>
      </c>
      <c r="AD2259" s="4" t="e">
        <f t="shared" si="513"/>
        <v>#DIV/0!</v>
      </c>
      <c r="AE2259" s="2" t="e">
        <f t="shared" si="514"/>
        <v>#DIV/0!</v>
      </c>
      <c r="AF2259" s="5" t="e">
        <f t="shared" si="507"/>
        <v>#DIV/0!</v>
      </c>
      <c r="AG2259" s="5" t="e">
        <f t="shared" si="509"/>
        <v>#DIV/0!</v>
      </c>
      <c r="AH2259" t="e">
        <f t="shared" si="511"/>
        <v>#DIV/0!</v>
      </c>
    </row>
    <row r="2260" spans="1:34" x14ac:dyDescent="0.25">
      <c r="A2260" s="1"/>
      <c r="U2260">
        <f t="shared" si="503"/>
        <v>0</v>
      </c>
      <c r="V2260">
        <f t="shared" si="504"/>
        <v>0</v>
      </c>
      <c r="W2260">
        <f t="shared" si="505"/>
        <v>0</v>
      </c>
      <c r="X2260">
        <f t="shared" si="501"/>
        <v>0</v>
      </c>
      <c r="Y2260">
        <f t="shared" si="502"/>
        <v>0</v>
      </c>
      <c r="Z2260">
        <f t="shared" si="510"/>
        <v>0</v>
      </c>
      <c r="AA2260">
        <f t="shared" si="508"/>
        <v>0</v>
      </c>
      <c r="AB2260">
        <f t="shared" si="506"/>
        <v>0</v>
      </c>
      <c r="AC2260" s="4" t="e">
        <f t="shared" si="512"/>
        <v>#DIV/0!</v>
      </c>
      <c r="AD2260" s="4" t="e">
        <f t="shared" si="513"/>
        <v>#DIV/0!</v>
      </c>
      <c r="AE2260" s="2" t="e">
        <f t="shared" si="514"/>
        <v>#DIV/0!</v>
      </c>
      <c r="AF2260" s="5" t="e">
        <f t="shared" si="507"/>
        <v>#DIV/0!</v>
      </c>
      <c r="AG2260" s="5" t="e">
        <f t="shared" si="509"/>
        <v>#DIV/0!</v>
      </c>
      <c r="AH2260" t="e">
        <f t="shared" si="511"/>
        <v>#DIV/0!</v>
      </c>
    </row>
    <row r="2261" spans="1:34" x14ac:dyDescent="0.25">
      <c r="A2261" s="1"/>
      <c r="U2261">
        <f t="shared" si="503"/>
        <v>0</v>
      </c>
      <c r="V2261">
        <f t="shared" si="504"/>
        <v>0</v>
      </c>
      <c r="W2261">
        <f t="shared" si="505"/>
        <v>0</v>
      </c>
      <c r="X2261">
        <f t="shared" si="501"/>
        <v>0</v>
      </c>
      <c r="Y2261">
        <f t="shared" si="502"/>
        <v>0</v>
      </c>
      <c r="Z2261">
        <f t="shared" si="510"/>
        <v>0</v>
      </c>
      <c r="AA2261">
        <f t="shared" si="508"/>
        <v>0</v>
      </c>
      <c r="AB2261">
        <f t="shared" si="506"/>
        <v>0</v>
      </c>
      <c r="AC2261" s="4" t="e">
        <f t="shared" si="512"/>
        <v>#DIV/0!</v>
      </c>
      <c r="AD2261" s="4" t="e">
        <f t="shared" si="513"/>
        <v>#DIV/0!</v>
      </c>
      <c r="AE2261" s="2" t="e">
        <f t="shared" si="514"/>
        <v>#DIV/0!</v>
      </c>
      <c r="AF2261" s="5" t="e">
        <f t="shared" si="507"/>
        <v>#DIV/0!</v>
      </c>
      <c r="AG2261" s="5" t="e">
        <f t="shared" si="509"/>
        <v>#DIV/0!</v>
      </c>
      <c r="AH2261" t="e">
        <f t="shared" si="511"/>
        <v>#DIV/0!</v>
      </c>
    </row>
    <row r="2262" spans="1:34" x14ac:dyDescent="0.25">
      <c r="A2262" s="1"/>
      <c r="U2262">
        <f t="shared" si="503"/>
        <v>0</v>
      </c>
      <c r="V2262">
        <f t="shared" si="504"/>
        <v>0</v>
      </c>
      <c r="W2262">
        <f t="shared" si="505"/>
        <v>0</v>
      </c>
      <c r="X2262">
        <f t="shared" si="501"/>
        <v>0</v>
      </c>
      <c r="Y2262">
        <f t="shared" si="502"/>
        <v>0</v>
      </c>
      <c r="Z2262">
        <f t="shared" si="510"/>
        <v>0</v>
      </c>
      <c r="AA2262">
        <f t="shared" si="508"/>
        <v>0</v>
      </c>
      <c r="AB2262">
        <f t="shared" si="506"/>
        <v>0</v>
      </c>
      <c r="AC2262" s="4" t="e">
        <f t="shared" si="512"/>
        <v>#DIV/0!</v>
      </c>
      <c r="AD2262" s="4" t="e">
        <f t="shared" si="513"/>
        <v>#DIV/0!</v>
      </c>
      <c r="AE2262" s="2" t="e">
        <f t="shared" si="514"/>
        <v>#DIV/0!</v>
      </c>
      <c r="AF2262" s="5" t="e">
        <f t="shared" si="507"/>
        <v>#DIV/0!</v>
      </c>
      <c r="AG2262" s="5" t="e">
        <f t="shared" si="509"/>
        <v>#DIV/0!</v>
      </c>
      <c r="AH2262" t="e">
        <f t="shared" si="511"/>
        <v>#DIV/0!</v>
      </c>
    </row>
    <row r="2263" spans="1:34" x14ac:dyDescent="0.25">
      <c r="A2263" s="1"/>
      <c r="U2263">
        <f t="shared" si="503"/>
        <v>0</v>
      </c>
      <c r="V2263">
        <f t="shared" si="504"/>
        <v>0</v>
      </c>
      <c r="W2263">
        <f t="shared" si="505"/>
        <v>0</v>
      </c>
      <c r="X2263">
        <f t="shared" si="501"/>
        <v>0</v>
      </c>
      <c r="Y2263">
        <f t="shared" si="502"/>
        <v>0</v>
      </c>
      <c r="Z2263">
        <f t="shared" si="510"/>
        <v>0</v>
      </c>
      <c r="AA2263">
        <f t="shared" si="508"/>
        <v>0</v>
      </c>
      <c r="AB2263">
        <f t="shared" si="506"/>
        <v>0</v>
      </c>
      <c r="AC2263" s="4" t="e">
        <f t="shared" si="512"/>
        <v>#DIV/0!</v>
      </c>
      <c r="AD2263" s="4" t="e">
        <f t="shared" si="513"/>
        <v>#DIV/0!</v>
      </c>
      <c r="AE2263" s="2" t="e">
        <f t="shared" si="514"/>
        <v>#DIV/0!</v>
      </c>
      <c r="AF2263" s="5" t="e">
        <f t="shared" si="507"/>
        <v>#DIV/0!</v>
      </c>
      <c r="AG2263" s="5" t="e">
        <f t="shared" si="509"/>
        <v>#DIV/0!</v>
      </c>
      <c r="AH2263" t="e">
        <f t="shared" si="511"/>
        <v>#DIV/0!</v>
      </c>
    </row>
    <row r="2264" spans="1:34" x14ac:dyDescent="0.25">
      <c r="A2264" s="1"/>
      <c r="U2264">
        <f t="shared" si="503"/>
        <v>0</v>
      </c>
      <c r="V2264">
        <f t="shared" si="504"/>
        <v>0</v>
      </c>
      <c r="W2264">
        <f t="shared" si="505"/>
        <v>0</v>
      </c>
      <c r="X2264">
        <f t="shared" si="501"/>
        <v>0</v>
      </c>
      <c r="Y2264">
        <f t="shared" si="502"/>
        <v>0</v>
      </c>
      <c r="Z2264">
        <f t="shared" si="510"/>
        <v>0</v>
      </c>
      <c r="AA2264">
        <f t="shared" si="508"/>
        <v>0</v>
      </c>
      <c r="AB2264">
        <f t="shared" si="506"/>
        <v>0</v>
      </c>
      <c r="AC2264" s="4" t="e">
        <f t="shared" si="512"/>
        <v>#DIV/0!</v>
      </c>
      <c r="AD2264" s="4" t="e">
        <f t="shared" si="513"/>
        <v>#DIV/0!</v>
      </c>
      <c r="AE2264" s="2" t="e">
        <f t="shared" si="514"/>
        <v>#DIV/0!</v>
      </c>
      <c r="AF2264" s="5" t="e">
        <f t="shared" si="507"/>
        <v>#DIV/0!</v>
      </c>
      <c r="AG2264" s="5" t="e">
        <f t="shared" si="509"/>
        <v>#DIV/0!</v>
      </c>
      <c r="AH2264" t="e">
        <f t="shared" si="511"/>
        <v>#DIV/0!</v>
      </c>
    </row>
    <row r="2265" spans="1:34" x14ac:dyDescent="0.25">
      <c r="A2265" s="1"/>
      <c r="U2265">
        <f t="shared" si="503"/>
        <v>0</v>
      </c>
      <c r="V2265">
        <f t="shared" si="504"/>
        <v>0</v>
      </c>
      <c r="W2265">
        <f t="shared" si="505"/>
        <v>0</v>
      </c>
      <c r="X2265">
        <f t="shared" si="501"/>
        <v>0</v>
      </c>
      <c r="Y2265">
        <f t="shared" si="502"/>
        <v>0</v>
      </c>
      <c r="Z2265">
        <f t="shared" si="510"/>
        <v>0</v>
      </c>
      <c r="AA2265">
        <f t="shared" si="508"/>
        <v>0</v>
      </c>
      <c r="AB2265">
        <f t="shared" si="506"/>
        <v>0</v>
      </c>
      <c r="AC2265" s="4" t="e">
        <f t="shared" si="512"/>
        <v>#DIV/0!</v>
      </c>
      <c r="AD2265" s="4" t="e">
        <f t="shared" si="513"/>
        <v>#DIV/0!</v>
      </c>
      <c r="AE2265" s="2" t="e">
        <f t="shared" si="514"/>
        <v>#DIV/0!</v>
      </c>
      <c r="AF2265" s="5" t="e">
        <f t="shared" si="507"/>
        <v>#DIV/0!</v>
      </c>
      <c r="AG2265" s="5" t="e">
        <f t="shared" si="509"/>
        <v>#DIV/0!</v>
      </c>
      <c r="AH2265" t="e">
        <f t="shared" si="511"/>
        <v>#DIV/0!</v>
      </c>
    </row>
    <row r="2266" spans="1:34" x14ac:dyDescent="0.25">
      <c r="A2266" s="1"/>
      <c r="U2266">
        <f t="shared" si="503"/>
        <v>0</v>
      </c>
      <c r="V2266">
        <f t="shared" si="504"/>
        <v>0</v>
      </c>
      <c r="W2266">
        <f t="shared" si="505"/>
        <v>0</v>
      </c>
      <c r="X2266">
        <f t="shared" si="501"/>
        <v>0</v>
      </c>
      <c r="Y2266">
        <f t="shared" si="502"/>
        <v>0</v>
      </c>
      <c r="Z2266">
        <f t="shared" si="510"/>
        <v>0</v>
      </c>
      <c r="AA2266">
        <f t="shared" si="508"/>
        <v>0</v>
      </c>
      <c r="AB2266">
        <f t="shared" si="506"/>
        <v>0</v>
      </c>
      <c r="AC2266" s="4" t="e">
        <f t="shared" si="512"/>
        <v>#DIV/0!</v>
      </c>
      <c r="AD2266" s="4" t="e">
        <f t="shared" si="513"/>
        <v>#DIV/0!</v>
      </c>
      <c r="AE2266" s="2" t="e">
        <f t="shared" si="514"/>
        <v>#DIV/0!</v>
      </c>
      <c r="AF2266" s="5" t="e">
        <f t="shared" si="507"/>
        <v>#DIV/0!</v>
      </c>
      <c r="AG2266" s="5" t="e">
        <f t="shared" si="509"/>
        <v>#DIV/0!</v>
      </c>
      <c r="AH2266" t="e">
        <f t="shared" si="511"/>
        <v>#DIV/0!</v>
      </c>
    </row>
    <row r="2267" spans="1:34" x14ac:dyDescent="0.25">
      <c r="A2267" s="1"/>
      <c r="U2267">
        <f t="shared" si="503"/>
        <v>0</v>
      </c>
      <c r="V2267">
        <f t="shared" si="504"/>
        <v>0</v>
      </c>
      <c r="W2267">
        <f t="shared" si="505"/>
        <v>0</v>
      </c>
      <c r="X2267">
        <f t="shared" si="501"/>
        <v>0</v>
      </c>
      <c r="Y2267">
        <f t="shared" si="502"/>
        <v>0</v>
      </c>
      <c r="Z2267">
        <f t="shared" si="510"/>
        <v>0</v>
      </c>
      <c r="AA2267">
        <f t="shared" si="508"/>
        <v>0</v>
      </c>
      <c r="AB2267">
        <f t="shared" si="506"/>
        <v>0</v>
      </c>
      <c r="AC2267" s="4" t="e">
        <f t="shared" si="512"/>
        <v>#DIV/0!</v>
      </c>
      <c r="AD2267" s="4" t="e">
        <f t="shared" si="513"/>
        <v>#DIV/0!</v>
      </c>
      <c r="AE2267" s="2" t="e">
        <f t="shared" si="514"/>
        <v>#DIV/0!</v>
      </c>
      <c r="AF2267" s="5" t="e">
        <f t="shared" si="507"/>
        <v>#DIV/0!</v>
      </c>
      <c r="AG2267" s="5" t="e">
        <f t="shared" si="509"/>
        <v>#DIV/0!</v>
      </c>
      <c r="AH2267" t="e">
        <f t="shared" si="511"/>
        <v>#DIV/0!</v>
      </c>
    </row>
    <row r="2268" spans="1:34" x14ac:dyDescent="0.25">
      <c r="A2268" s="1"/>
      <c r="U2268">
        <f t="shared" si="503"/>
        <v>0</v>
      </c>
      <c r="V2268">
        <f t="shared" si="504"/>
        <v>0</v>
      </c>
      <c r="W2268">
        <f t="shared" si="505"/>
        <v>0</v>
      </c>
      <c r="X2268">
        <f t="shared" si="501"/>
        <v>0</v>
      </c>
      <c r="Y2268">
        <f t="shared" si="502"/>
        <v>0</v>
      </c>
      <c r="Z2268">
        <f t="shared" si="510"/>
        <v>0</v>
      </c>
      <c r="AA2268">
        <f t="shared" si="508"/>
        <v>0</v>
      </c>
      <c r="AB2268">
        <f t="shared" si="506"/>
        <v>0</v>
      </c>
      <c r="AC2268" s="4" t="e">
        <f t="shared" si="512"/>
        <v>#DIV/0!</v>
      </c>
      <c r="AD2268" s="4" t="e">
        <f t="shared" si="513"/>
        <v>#DIV/0!</v>
      </c>
      <c r="AE2268" s="2" t="e">
        <f t="shared" si="514"/>
        <v>#DIV/0!</v>
      </c>
      <c r="AF2268" s="5" t="e">
        <f t="shared" si="507"/>
        <v>#DIV/0!</v>
      </c>
      <c r="AG2268" s="5" t="e">
        <f t="shared" si="509"/>
        <v>#DIV/0!</v>
      </c>
      <c r="AH2268" t="e">
        <f t="shared" si="511"/>
        <v>#DIV/0!</v>
      </c>
    </row>
    <row r="2269" spans="1:34" x14ac:dyDescent="0.25">
      <c r="A2269" s="1"/>
      <c r="U2269">
        <f t="shared" si="503"/>
        <v>0</v>
      </c>
      <c r="V2269">
        <f t="shared" si="504"/>
        <v>0</v>
      </c>
      <c r="W2269">
        <f t="shared" si="505"/>
        <v>0</v>
      </c>
      <c r="X2269">
        <f t="shared" si="501"/>
        <v>0</v>
      </c>
      <c r="Y2269">
        <f t="shared" si="502"/>
        <v>0</v>
      </c>
      <c r="Z2269">
        <f t="shared" si="510"/>
        <v>0</v>
      </c>
      <c r="AA2269">
        <f t="shared" si="508"/>
        <v>0</v>
      </c>
      <c r="AB2269">
        <f t="shared" si="506"/>
        <v>0</v>
      </c>
      <c r="AC2269" s="4" t="e">
        <f t="shared" si="512"/>
        <v>#DIV/0!</v>
      </c>
      <c r="AD2269" s="4" t="e">
        <f t="shared" si="513"/>
        <v>#DIV/0!</v>
      </c>
      <c r="AE2269" s="2" t="e">
        <f t="shared" si="514"/>
        <v>#DIV/0!</v>
      </c>
      <c r="AF2269" s="5" t="e">
        <f t="shared" si="507"/>
        <v>#DIV/0!</v>
      </c>
      <c r="AG2269" s="5" t="e">
        <f t="shared" si="509"/>
        <v>#DIV/0!</v>
      </c>
      <c r="AH2269" t="e">
        <f t="shared" si="511"/>
        <v>#DIV/0!</v>
      </c>
    </row>
    <row r="2270" spans="1:34" x14ac:dyDescent="0.25">
      <c r="A2270" s="1"/>
      <c r="U2270">
        <f t="shared" si="503"/>
        <v>0</v>
      </c>
      <c r="V2270">
        <f t="shared" si="504"/>
        <v>0</v>
      </c>
      <c r="W2270">
        <f t="shared" si="505"/>
        <v>0</v>
      </c>
      <c r="X2270">
        <f t="shared" si="501"/>
        <v>0</v>
      </c>
      <c r="Y2270">
        <f t="shared" si="502"/>
        <v>0</v>
      </c>
      <c r="Z2270">
        <f t="shared" si="510"/>
        <v>0</v>
      </c>
      <c r="AA2270">
        <f t="shared" si="508"/>
        <v>0</v>
      </c>
      <c r="AB2270">
        <f t="shared" si="506"/>
        <v>0</v>
      </c>
      <c r="AC2270" s="4" t="e">
        <f t="shared" si="512"/>
        <v>#DIV/0!</v>
      </c>
      <c r="AD2270" s="4" t="e">
        <f t="shared" si="513"/>
        <v>#DIV/0!</v>
      </c>
      <c r="AE2270" s="2" t="e">
        <f t="shared" si="514"/>
        <v>#DIV/0!</v>
      </c>
      <c r="AF2270" s="5" t="e">
        <f t="shared" si="507"/>
        <v>#DIV/0!</v>
      </c>
      <c r="AG2270" s="5" t="e">
        <f t="shared" si="509"/>
        <v>#DIV/0!</v>
      </c>
      <c r="AH2270" t="e">
        <f t="shared" si="511"/>
        <v>#DIV/0!</v>
      </c>
    </row>
    <row r="2271" spans="1:34" x14ac:dyDescent="0.25">
      <c r="A2271" s="1"/>
      <c r="U2271">
        <f t="shared" si="503"/>
        <v>0</v>
      </c>
      <c r="V2271">
        <f t="shared" si="504"/>
        <v>0</v>
      </c>
      <c r="W2271">
        <f t="shared" si="505"/>
        <v>0</v>
      </c>
      <c r="X2271">
        <f t="shared" si="501"/>
        <v>0</v>
      </c>
      <c r="Y2271">
        <f t="shared" si="502"/>
        <v>0</v>
      </c>
      <c r="Z2271">
        <f t="shared" si="510"/>
        <v>0</v>
      </c>
      <c r="AA2271">
        <f t="shared" si="508"/>
        <v>0</v>
      </c>
      <c r="AB2271">
        <f t="shared" si="506"/>
        <v>0</v>
      </c>
      <c r="AC2271" s="4" t="e">
        <f t="shared" si="512"/>
        <v>#DIV/0!</v>
      </c>
      <c r="AD2271" s="4" t="e">
        <f t="shared" si="513"/>
        <v>#DIV/0!</v>
      </c>
      <c r="AE2271" s="2" t="e">
        <f t="shared" si="514"/>
        <v>#DIV/0!</v>
      </c>
      <c r="AF2271" s="5" t="e">
        <f t="shared" si="507"/>
        <v>#DIV/0!</v>
      </c>
      <c r="AG2271" s="5" t="e">
        <f t="shared" si="509"/>
        <v>#DIV/0!</v>
      </c>
      <c r="AH2271" t="e">
        <f t="shared" si="511"/>
        <v>#DIV/0!</v>
      </c>
    </row>
    <row r="2272" spans="1:34" x14ac:dyDescent="0.25">
      <c r="A2272" s="1"/>
      <c r="U2272">
        <f t="shared" si="503"/>
        <v>0</v>
      </c>
      <c r="V2272">
        <f t="shared" si="504"/>
        <v>0</v>
      </c>
      <c r="W2272">
        <f t="shared" si="505"/>
        <v>0</v>
      </c>
      <c r="X2272">
        <f t="shared" si="501"/>
        <v>0</v>
      </c>
      <c r="Y2272">
        <f t="shared" si="502"/>
        <v>0</v>
      </c>
      <c r="Z2272">
        <f t="shared" si="510"/>
        <v>0</v>
      </c>
      <c r="AA2272">
        <f t="shared" si="508"/>
        <v>0</v>
      </c>
      <c r="AB2272">
        <f t="shared" si="506"/>
        <v>0</v>
      </c>
      <c r="AC2272" s="4" t="e">
        <f t="shared" si="512"/>
        <v>#DIV/0!</v>
      </c>
      <c r="AD2272" s="4" t="e">
        <f t="shared" si="513"/>
        <v>#DIV/0!</v>
      </c>
      <c r="AE2272" s="2" t="e">
        <f t="shared" si="514"/>
        <v>#DIV/0!</v>
      </c>
      <c r="AF2272" s="5" t="e">
        <f t="shared" si="507"/>
        <v>#DIV/0!</v>
      </c>
      <c r="AG2272" s="5" t="e">
        <f t="shared" si="509"/>
        <v>#DIV/0!</v>
      </c>
      <c r="AH2272" t="e">
        <f t="shared" si="511"/>
        <v>#DIV/0!</v>
      </c>
    </row>
    <row r="2273" spans="1:34" x14ac:dyDescent="0.25">
      <c r="A2273" s="1"/>
      <c r="U2273">
        <f t="shared" si="503"/>
        <v>0</v>
      </c>
      <c r="V2273">
        <f t="shared" si="504"/>
        <v>0</v>
      </c>
      <c r="W2273">
        <f t="shared" si="505"/>
        <v>0</v>
      </c>
      <c r="X2273">
        <f t="shared" si="501"/>
        <v>0</v>
      </c>
      <c r="Y2273">
        <f t="shared" si="502"/>
        <v>0</v>
      </c>
      <c r="Z2273">
        <f t="shared" si="510"/>
        <v>0</v>
      </c>
      <c r="AA2273">
        <f t="shared" si="508"/>
        <v>0</v>
      </c>
      <c r="AB2273">
        <f t="shared" si="506"/>
        <v>0</v>
      </c>
      <c r="AC2273" s="4" t="e">
        <f t="shared" si="512"/>
        <v>#DIV/0!</v>
      </c>
      <c r="AD2273" s="4" t="e">
        <f t="shared" si="513"/>
        <v>#DIV/0!</v>
      </c>
      <c r="AE2273" s="2" t="e">
        <f t="shared" si="514"/>
        <v>#DIV/0!</v>
      </c>
      <c r="AF2273" s="5" t="e">
        <f t="shared" si="507"/>
        <v>#DIV/0!</v>
      </c>
      <c r="AG2273" s="5" t="e">
        <f t="shared" si="509"/>
        <v>#DIV/0!</v>
      </c>
      <c r="AH2273" t="e">
        <f t="shared" si="511"/>
        <v>#DIV/0!</v>
      </c>
    </row>
    <row r="2274" spans="1:34" x14ac:dyDescent="0.25">
      <c r="A2274" s="1"/>
      <c r="U2274">
        <f t="shared" si="503"/>
        <v>0</v>
      </c>
      <c r="V2274">
        <f t="shared" si="504"/>
        <v>0</v>
      </c>
      <c r="W2274">
        <f t="shared" si="505"/>
        <v>0</v>
      </c>
      <c r="X2274">
        <f t="shared" si="501"/>
        <v>0</v>
      </c>
      <c r="Y2274">
        <f t="shared" si="502"/>
        <v>0</v>
      </c>
      <c r="Z2274">
        <f t="shared" si="510"/>
        <v>0</v>
      </c>
      <c r="AA2274">
        <f t="shared" si="508"/>
        <v>0</v>
      </c>
      <c r="AB2274">
        <f t="shared" si="506"/>
        <v>0</v>
      </c>
      <c r="AC2274" s="4" t="e">
        <f t="shared" si="512"/>
        <v>#DIV/0!</v>
      </c>
      <c r="AD2274" s="4" t="e">
        <f t="shared" si="513"/>
        <v>#DIV/0!</v>
      </c>
      <c r="AE2274" s="2" t="e">
        <f t="shared" si="514"/>
        <v>#DIV/0!</v>
      </c>
      <c r="AF2274" s="5" t="e">
        <f t="shared" si="507"/>
        <v>#DIV/0!</v>
      </c>
      <c r="AG2274" s="5" t="e">
        <f t="shared" si="509"/>
        <v>#DIV/0!</v>
      </c>
      <c r="AH2274" t="e">
        <f t="shared" si="511"/>
        <v>#DIV/0!</v>
      </c>
    </row>
    <row r="2275" spans="1:34" x14ac:dyDescent="0.25">
      <c r="A2275" s="1"/>
      <c r="U2275">
        <f t="shared" si="503"/>
        <v>0</v>
      </c>
      <c r="V2275">
        <f t="shared" si="504"/>
        <v>0</v>
      </c>
      <c r="W2275">
        <f t="shared" si="505"/>
        <v>0</v>
      </c>
      <c r="X2275">
        <f t="shared" si="501"/>
        <v>0</v>
      </c>
      <c r="Y2275">
        <f t="shared" si="502"/>
        <v>0</v>
      </c>
      <c r="Z2275">
        <f t="shared" si="510"/>
        <v>0</v>
      </c>
      <c r="AA2275">
        <f t="shared" si="508"/>
        <v>0</v>
      </c>
      <c r="AB2275">
        <f t="shared" si="506"/>
        <v>0</v>
      </c>
      <c r="AC2275" s="4" t="e">
        <f t="shared" si="512"/>
        <v>#DIV/0!</v>
      </c>
      <c r="AD2275" s="4" t="e">
        <f t="shared" si="513"/>
        <v>#DIV/0!</v>
      </c>
      <c r="AE2275" s="2" t="e">
        <f t="shared" si="514"/>
        <v>#DIV/0!</v>
      </c>
      <c r="AF2275" s="5" t="e">
        <f t="shared" si="507"/>
        <v>#DIV/0!</v>
      </c>
      <c r="AG2275" s="5" t="e">
        <f t="shared" si="509"/>
        <v>#DIV/0!</v>
      </c>
      <c r="AH2275" t="e">
        <f t="shared" si="511"/>
        <v>#DIV/0!</v>
      </c>
    </row>
    <row r="2276" spans="1:34" x14ac:dyDescent="0.25">
      <c r="A2276" s="1"/>
      <c r="U2276">
        <f t="shared" si="503"/>
        <v>0</v>
      </c>
      <c r="V2276">
        <f t="shared" si="504"/>
        <v>0</v>
      </c>
      <c r="W2276">
        <f t="shared" si="505"/>
        <v>0</v>
      </c>
      <c r="X2276">
        <f t="shared" si="501"/>
        <v>0</v>
      </c>
      <c r="Y2276">
        <f t="shared" si="502"/>
        <v>0</v>
      </c>
      <c r="Z2276">
        <f t="shared" si="510"/>
        <v>0</v>
      </c>
      <c r="AA2276">
        <f t="shared" si="508"/>
        <v>0</v>
      </c>
      <c r="AB2276">
        <f t="shared" si="506"/>
        <v>0</v>
      </c>
      <c r="AC2276" s="4" t="e">
        <f t="shared" si="512"/>
        <v>#DIV/0!</v>
      </c>
      <c r="AD2276" s="4" t="e">
        <f t="shared" si="513"/>
        <v>#DIV/0!</v>
      </c>
      <c r="AE2276" s="2" t="e">
        <f t="shared" si="514"/>
        <v>#DIV/0!</v>
      </c>
      <c r="AF2276" s="5" t="e">
        <f t="shared" si="507"/>
        <v>#DIV/0!</v>
      </c>
      <c r="AG2276" s="5" t="e">
        <f t="shared" si="509"/>
        <v>#DIV/0!</v>
      </c>
      <c r="AH2276" t="e">
        <f t="shared" si="511"/>
        <v>#DIV/0!</v>
      </c>
    </row>
    <row r="2277" spans="1:34" x14ac:dyDescent="0.25">
      <c r="A2277" s="1"/>
      <c r="U2277">
        <f t="shared" si="503"/>
        <v>0</v>
      </c>
      <c r="V2277">
        <f t="shared" si="504"/>
        <v>0</v>
      </c>
      <c r="W2277">
        <f t="shared" si="505"/>
        <v>0</v>
      </c>
      <c r="X2277">
        <f t="shared" si="501"/>
        <v>0</v>
      </c>
      <c r="Y2277">
        <f t="shared" si="502"/>
        <v>0</v>
      </c>
      <c r="Z2277">
        <f t="shared" si="510"/>
        <v>0</v>
      </c>
      <c r="AA2277">
        <f t="shared" si="508"/>
        <v>0</v>
      </c>
      <c r="AB2277">
        <f t="shared" si="506"/>
        <v>0</v>
      </c>
      <c r="AC2277" s="4" t="e">
        <f t="shared" si="512"/>
        <v>#DIV/0!</v>
      </c>
      <c r="AD2277" s="4" t="e">
        <f t="shared" si="513"/>
        <v>#DIV/0!</v>
      </c>
      <c r="AE2277" s="2" t="e">
        <f t="shared" si="514"/>
        <v>#DIV/0!</v>
      </c>
      <c r="AF2277" s="5" t="e">
        <f t="shared" si="507"/>
        <v>#DIV/0!</v>
      </c>
      <c r="AG2277" s="5" t="e">
        <f t="shared" si="509"/>
        <v>#DIV/0!</v>
      </c>
      <c r="AH2277" t="e">
        <f t="shared" si="511"/>
        <v>#DIV/0!</v>
      </c>
    </row>
    <row r="2278" spans="1:34" x14ac:dyDescent="0.25">
      <c r="A2278" s="1"/>
      <c r="U2278">
        <f t="shared" si="503"/>
        <v>0</v>
      </c>
      <c r="V2278">
        <f t="shared" si="504"/>
        <v>0</v>
      </c>
      <c r="W2278">
        <f t="shared" si="505"/>
        <v>0</v>
      </c>
      <c r="X2278">
        <f t="shared" si="501"/>
        <v>0</v>
      </c>
      <c r="Y2278">
        <f t="shared" si="502"/>
        <v>0</v>
      </c>
      <c r="Z2278">
        <f t="shared" si="510"/>
        <v>0</v>
      </c>
      <c r="AA2278">
        <f t="shared" si="508"/>
        <v>0</v>
      </c>
      <c r="AB2278">
        <f t="shared" si="506"/>
        <v>0</v>
      </c>
      <c r="AC2278" s="4" t="e">
        <f t="shared" si="512"/>
        <v>#DIV/0!</v>
      </c>
      <c r="AD2278" s="4" t="e">
        <f t="shared" si="513"/>
        <v>#DIV/0!</v>
      </c>
      <c r="AE2278" s="2" t="e">
        <f t="shared" si="514"/>
        <v>#DIV/0!</v>
      </c>
      <c r="AF2278" s="5" t="e">
        <f t="shared" si="507"/>
        <v>#DIV/0!</v>
      </c>
      <c r="AG2278" s="5" t="e">
        <f t="shared" si="509"/>
        <v>#DIV/0!</v>
      </c>
      <c r="AH2278" t="e">
        <f t="shared" si="511"/>
        <v>#DIV/0!</v>
      </c>
    </row>
    <row r="2279" spans="1:34" x14ac:dyDescent="0.25">
      <c r="A2279" s="1"/>
      <c r="U2279">
        <f t="shared" si="503"/>
        <v>0</v>
      </c>
      <c r="V2279">
        <f t="shared" si="504"/>
        <v>0</v>
      </c>
      <c r="W2279">
        <f t="shared" si="505"/>
        <v>0</v>
      </c>
      <c r="X2279">
        <f t="shared" si="501"/>
        <v>0</v>
      </c>
      <c r="Y2279">
        <f t="shared" si="502"/>
        <v>0</v>
      </c>
      <c r="Z2279">
        <f t="shared" si="510"/>
        <v>0</v>
      </c>
      <c r="AA2279">
        <f t="shared" si="508"/>
        <v>0</v>
      </c>
      <c r="AB2279">
        <f t="shared" si="506"/>
        <v>0</v>
      </c>
      <c r="AC2279" s="4" t="e">
        <f t="shared" si="512"/>
        <v>#DIV/0!</v>
      </c>
      <c r="AD2279" s="4" t="e">
        <f t="shared" si="513"/>
        <v>#DIV/0!</v>
      </c>
      <c r="AE2279" s="2" t="e">
        <f t="shared" si="514"/>
        <v>#DIV/0!</v>
      </c>
      <c r="AF2279" s="5" t="e">
        <f t="shared" si="507"/>
        <v>#DIV/0!</v>
      </c>
      <c r="AG2279" s="5" t="e">
        <f t="shared" si="509"/>
        <v>#DIV/0!</v>
      </c>
      <c r="AH2279" t="e">
        <f t="shared" si="511"/>
        <v>#DIV/0!</v>
      </c>
    </row>
    <row r="2280" spans="1:34" x14ac:dyDescent="0.25">
      <c r="A2280" s="1"/>
      <c r="U2280">
        <f t="shared" si="503"/>
        <v>0</v>
      </c>
      <c r="V2280">
        <f t="shared" si="504"/>
        <v>0</v>
      </c>
      <c r="W2280">
        <f t="shared" si="505"/>
        <v>0</v>
      </c>
      <c r="X2280">
        <f t="shared" si="501"/>
        <v>0</v>
      </c>
      <c r="Y2280">
        <f t="shared" si="502"/>
        <v>0</v>
      </c>
      <c r="Z2280">
        <f t="shared" si="510"/>
        <v>0</v>
      </c>
      <c r="AA2280">
        <f t="shared" si="508"/>
        <v>0</v>
      </c>
      <c r="AB2280">
        <f t="shared" si="506"/>
        <v>0</v>
      </c>
      <c r="AC2280" s="4" t="e">
        <f t="shared" si="512"/>
        <v>#DIV/0!</v>
      </c>
      <c r="AD2280" s="4" t="e">
        <f t="shared" si="513"/>
        <v>#DIV/0!</v>
      </c>
      <c r="AE2280" s="2" t="e">
        <f t="shared" si="514"/>
        <v>#DIV/0!</v>
      </c>
      <c r="AF2280" s="5" t="e">
        <f t="shared" si="507"/>
        <v>#DIV/0!</v>
      </c>
      <c r="AG2280" s="5" t="e">
        <f t="shared" si="509"/>
        <v>#DIV/0!</v>
      </c>
      <c r="AH2280" t="e">
        <f t="shared" si="511"/>
        <v>#DIV/0!</v>
      </c>
    </row>
    <row r="2281" spans="1:34" x14ac:dyDescent="0.25">
      <c r="A2281" s="1"/>
      <c r="U2281">
        <f t="shared" si="503"/>
        <v>0</v>
      </c>
      <c r="V2281">
        <f t="shared" si="504"/>
        <v>0</v>
      </c>
      <c r="W2281">
        <f t="shared" si="505"/>
        <v>0</v>
      </c>
      <c r="X2281">
        <f t="shared" si="501"/>
        <v>0</v>
      </c>
      <c r="Y2281">
        <f t="shared" si="502"/>
        <v>0</v>
      </c>
      <c r="Z2281">
        <f t="shared" si="510"/>
        <v>0</v>
      </c>
      <c r="AA2281">
        <f t="shared" si="508"/>
        <v>0</v>
      </c>
      <c r="AB2281">
        <f t="shared" si="506"/>
        <v>0</v>
      </c>
      <c r="AC2281" s="4" t="e">
        <f t="shared" si="512"/>
        <v>#DIV/0!</v>
      </c>
      <c r="AD2281" s="4" t="e">
        <f t="shared" si="513"/>
        <v>#DIV/0!</v>
      </c>
      <c r="AE2281" s="2" t="e">
        <f t="shared" si="514"/>
        <v>#DIV/0!</v>
      </c>
      <c r="AF2281" s="5" t="e">
        <f t="shared" si="507"/>
        <v>#DIV/0!</v>
      </c>
      <c r="AG2281" s="5" t="e">
        <f t="shared" si="509"/>
        <v>#DIV/0!</v>
      </c>
      <c r="AH2281" t="e">
        <f t="shared" si="511"/>
        <v>#DIV/0!</v>
      </c>
    </row>
    <row r="2282" spans="1:34" x14ac:dyDescent="0.25">
      <c r="A2282" s="1"/>
      <c r="U2282">
        <f t="shared" si="503"/>
        <v>0</v>
      </c>
      <c r="V2282">
        <f t="shared" si="504"/>
        <v>0</v>
      </c>
      <c r="W2282">
        <f t="shared" si="505"/>
        <v>0</v>
      </c>
      <c r="X2282">
        <f t="shared" si="501"/>
        <v>0</v>
      </c>
      <c r="Y2282">
        <f t="shared" si="502"/>
        <v>0</v>
      </c>
      <c r="Z2282">
        <f t="shared" si="510"/>
        <v>0</v>
      </c>
      <c r="AA2282">
        <f t="shared" si="508"/>
        <v>0</v>
      </c>
      <c r="AB2282">
        <f t="shared" si="506"/>
        <v>0</v>
      </c>
      <c r="AC2282" s="4" t="e">
        <f t="shared" si="512"/>
        <v>#DIV/0!</v>
      </c>
      <c r="AD2282" s="4" t="e">
        <f t="shared" si="513"/>
        <v>#DIV/0!</v>
      </c>
      <c r="AE2282" s="2" t="e">
        <f t="shared" si="514"/>
        <v>#DIV/0!</v>
      </c>
      <c r="AF2282" s="5" t="e">
        <f t="shared" si="507"/>
        <v>#DIV/0!</v>
      </c>
      <c r="AG2282" s="5" t="e">
        <f t="shared" si="509"/>
        <v>#DIV/0!</v>
      </c>
      <c r="AH2282" t="e">
        <f t="shared" si="511"/>
        <v>#DIV/0!</v>
      </c>
    </row>
    <row r="2283" spans="1:34" x14ac:dyDescent="0.25">
      <c r="A2283" s="1"/>
      <c r="U2283">
        <f t="shared" si="503"/>
        <v>0</v>
      </c>
      <c r="V2283">
        <f t="shared" si="504"/>
        <v>0</v>
      </c>
      <c r="W2283">
        <f t="shared" si="505"/>
        <v>0</v>
      </c>
      <c r="X2283">
        <f t="shared" si="501"/>
        <v>0</v>
      </c>
      <c r="Y2283">
        <f t="shared" si="502"/>
        <v>0</v>
      </c>
      <c r="Z2283">
        <f t="shared" si="510"/>
        <v>0</v>
      </c>
      <c r="AA2283">
        <f t="shared" si="508"/>
        <v>0</v>
      </c>
      <c r="AB2283">
        <f t="shared" si="506"/>
        <v>0</v>
      </c>
      <c r="AC2283" s="4" t="e">
        <f t="shared" si="512"/>
        <v>#DIV/0!</v>
      </c>
      <c r="AD2283" s="4" t="e">
        <f t="shared" si="513"/>
        <v>#DIV/0!</v>
      </c>
      <c r="AE2283" s="2" t="e">
        <f t="shared" si="514"/>
        <v>#DIV/0!</v>
      </c>
      <c r="AF2283" s="5" t="e">
        <f t="shared" si="507"/>
        <v>#DIV/0!</v>
      </c>
      <c r="AG2283" s="5" t="e">
        <f t="shared" si="509"/>
        <v>#DIV/0!</v>
      </c>
      <c r="AH2283" t="e">
        <f t="shared" si="511"/>
        <v>#DIV/0!</v>
      </c>
    </row>
    <row r="2284" spans="1:34" x14ac:dyDescent="0.25">
      <c r="A2284" s="1"/>
      <c r="U2284">
        <f t="shared" si="503"/>
        <v>0</v>
      </c>
      <c r="V2284">
        <f t="shared" si="504"/>
        <v>0</v>
      </c>
      <c r="W2284">
        <f t="shared" si="505"/>
        <v>0</v>
      </c>
      <c r="X2284">
        <f t="shared" si="501"/>
        <v>0</v>
      </c>
      <c r="Y2284">
        <f t="shared" si="502"/>
        <v>0</v>
      </c>
      <c r="Z2284">
        <f t="shared" si="510"/>
        <v>0</v>
      </c>
      <c r="AA2284">
        <f t="shared" si="508"/>
        <v>0</v>
      </c>
      <c r="AB2284">
        <f t="shared" si="506"/>
        <v>0</v>
      </c>
      <c r="AC2284" s="4" t="e">
        <f t="shared" si="512"/>
        <v>#DIV/0!</v>
      </c>
      <c r="AD2284" s="4" t="e">
        <f t="shared" si="513"/>
        <v>#DIV/0!</v>
      </c>
      <c r="AE2284" s="2" t="e">
        <f t="shared" si="514"/>
        <v>#DIV/0!</v>
      </c>
      <c r="AF2284" s="5" t="e">
        <f t="shared" si="507"/>
        <v>#DIV/0!</v>
      </c>
      <c r="AG2284" s="5" t="e">
        <f t="shared" si="509"/>
        <v>#DIV/0!</v>
      </c>
      <c r="AH2284" t="e">
        <f t="shared" si="511"/>
        <v>#DIV/0!</v>
      </c>
    </row>
    <row r="2285" spans="1:34" x14ac:dyDescent="0.25">
      <c r="A2285" s="1"/>
      <c r="U2285">
        <f t="shared" si="503"/>
        <v>0</v>
      </c>
      <c r="V2285">
        <f t="shared" si="504"/>
        <v>0</v>
      </c>
      <c r="W2285">
        <f t="shared" si="505"/>
        <v>0</v>
      </c>
      <c r="X2285">
        <f t="shared" si="501"/>
        <v>0</v>
      </c>
      <c r="Y2285">
        <f t="shared" si="502"/>
        <v>0</v>
      </c>
      <c r="Z2285">
        <f t="shared" si="510"/>
        <v>0</v>
      </c>
      <c r="AA2285">
        <f t="shared" si="508"/>
        <v>0</v>
      </c>
      <c r="AB2285">
        <f t="shared" si="506"/>
        <v>0</v>
      </c>
      <c r="AC2285" s="4" t="e">
        <f t="shared" si="512"/>
        <v>#DIV/0!</v>
      </c>
      <c r="AD2285" s="4" t="e">
        <f t="shared" si="513"/>
        <v>#DIV/0!</v>
      </c>
      <c r="AE2285" s="2" t="e">
        <f t="shared" si="514"/>
        <v>#DIV/0!</v>
      </c>
      <c r="AF2285" s="5" t="e">
        <f t="shared" si="507"/>
        <v>#DIV/0!</v>
      </c>
      <c r="AG2285" s="5" t="e">
        <f t="shared" si="509"/>
        <v>#DIV/0!</v>
      </c>
      <c r="AH2285" t="e">
        <f t="shared" si="511"/>
        <v>#DIV/0!</v>
      </c>
    </row>
    <row r="2286" spans="1:34" x14ac:dyDescent="0.25">
      <c r="A2286" s="1"/>
      <c r="U2286">
        <f t="shared" si="503"/>
        <v>0</v>
      </c>
      <c r="V2286">
        <f t="shared" si="504"/>
        <v>0</v>
      </c>
      <c r="W2286">
        <f t="shared" si="505"/>
        <v>0</v>
      </c>
      <c r="X2286">
        <f t="shared" si="501"/>
        <v>0</v>
      </c>
      <c r="Y2286">
        <f t="shared" si="502"/>
        <v>0</v>
      </c>
      <c r="Z2286">
        <f t="shared" si="510"/>
        <v>0</v>
      </c>
      <c r="AA2286">
        <f t="shared" si="508"/>
        <v>0</v>
      </c>
      <c r="AB2286">
        <f t="shared" si="506"/>
        <v>0</v>
      </c>
      <c r="AC2286" s="4" t="e">
        <f t="shared" si="512"/>
        <v>#DIV/0!</v>
      </c>
      <c r="AD2286" s="4" t="e">
        <f t="shared" si="513"/>
        <v>#DIV/0!</v>
      </c>
      <c r="AE2286" s="2" t="e">
        <f t="shared" si="514"/>
        <v>#DIV/0!</v>
      </c>
      <c r="AF2286" s="5" t="e">
        <f t="shared" si="507"/>
        <v>#DIV/0!</v>
      </c>
      <c r="AG2286" s="5" t="e">
        <f t="shared" si="509"/>
        <v>#DIV/0!</v>
      </c>
      <c r="AH2286" t="e">
        <f t="shared" si="511"/>
        <v>#DIV/0!</v>
      </c>
    </row>
    <row r="2287" spans="1:34" x14ac:dyDescent="0.25">
      <c r="A2287" s="1"/>
      <c r="U2287">
        <f t="shared" si="503"/>
        <v>0</v>
      </c>
      <c r="V2287">
        <f t="shared" si="504"/>
        <v>0</v>
      </c>
      <c r="W2287">
        <f t="shared" si="505"/>
        <v>0</v>
      </c>
      <c r="X2287">
        <f t="shared" ref="X2287:X2350" si="515">IF(E2287&gt;I2287,TRUE,0)</f>
        <v>0</v>
      </c>
      <c r="Y2287">
        <f t="shared" ref="Y2287:Y2350" si="516">IF(E2286&gt;I2286,TRUE,0)</f>
        <v>0</v>
      </c>
      <c r="Z2287">
        <f t="shared" si="510"/>
        <v>0</v>
      </c>
      <c r="AA2287">
        <f t="shared" si="508"/>
        <v>0</v>
      </c>
      <c r="AB2287">
        <f t="shared" si="506"/>
        <v>0</v>
      </c>
      <c r="AC2287" s="4" t="e">
        <f t="shared" si="512"/>
        <v>#DIV/0!</v>
      </c>
      <c r="AD2287" s="4" t="e">
        <f t="shared" si="513"/>
        <v>#DIV/0!</v>
      </c>
      <c r="AE2287" s="2" t="e">
        <f t="shared" si="514"/>
        <v>#DIV/0!</v>
      </c>
      <c r="AF2287" s="5" t="e">
        <f t="shared" si="507"/>
        <v>#DIV/0!</v>
      </c>
      <c r="AG2287" s="5" t="e">
        <f t="shared" si="509"/>
        <v>#DIV/0!</v>
      </c>
      <c r="AH2287" t="e">
        <f t="shared" si="511"/>
        <v>#DIV/0!</v>
      </c>
    </row>
    <row r="2288" spans="1:34" x14ac:dyDescent="0.25">
      <c r="A2288" s="1"/>
      <c r="U2288">
        <f t="shared" si="503"/>
        <v>0</v>
      </c>
      <c r="V2288">
        <f t="shared" si="504"/>
        <v>0</v>
      </c>
      <c r="W2288">
        <f t="shared" si="505"/>
        <v>0</v>
      </c>
      <c r="X2288">
        <f t="shared" si="515"/>
        <v>0</v>
      </c>
      <c r="Y2288">
        <f t="shared" si="516"/>
        <v>0</v>
      </c>
      <c r="Z2288">
        <f t="shared" si="510"/>
        <v>0</v>
      </c>
      <c r="AA2288">
        <f t="shared" si="508"/>
        <v>0</v>
      </c>
      <c r="AB2288">
        <f t="shared" si="506"/>
        <v>0</v>
      </c>
      <c r="AC2288" s="4" t="e">
        <f t="shared" si="512"/>
        <v>#DIV/0!</v>
      </c>
      <c r="AD2288" s="4" t="e">
        <f t="shared" si="513"/>
        <v>#DIV/0!</v>
      </c>
      <c r="AE2288" s="2" t="e">
        <f t="shared" si="514"/>
        <v>#DIV/0!</v>
      </c>
      <c r="AF2288" s="5" t="e">
        <f t="shared" si="507"/>
        <v>#DIV/0!</v>
      </c>
      <c r="AG2288" s="5" t="e">
        <f t="shared" si="509"/>
        <v>#DIV/0!</v>
      </c>
      <c r="AH2288" t="e">
        <f t="shared" si="511"/>
        <v>#DIV/0!</v>
      </c>
    </row>
    <row r="2289" spans="1:34" x14ac:dyDescent="0.25">
      <c r="A2289" s="1"/>
      <c r="U2289">
        <f t="shared" si="503"/>
        <v>0</v>
      </c>
      <c r="V2289">
        <f t="shared" si="504"/>
        <v>0</v>
      </c>
      <c r="W2289">
        <f t="shared" si="505"/>
        <v>0</v>
      </c>
      <c r="X2289">
        <f t="shared" si="515"/>
        <v>0</v>
      </c>
      <c r="Y2289">
        <f t="shared" si="516"/>
        <v>0</v>
      </c>
      <c r="Z2289">
        <f t="shared" si="510"/>
        <v>0</v>
      </c>
      <c r="AA2289">
        <f t="shared" si="508"/>
        <v>0</v>
      </c>
      <c r="AB2289">
        <f t="shared" si="506"/>
        <v>0</v>
      </c>
      <c r="AC2289" s="4" t="e">
        <f t="shared" si="512"/>
        <v>#DIV/0!</v>
      </c>
      <c r="AD2289" s="4" t="e">
        <f t="shared" si="513"/>
        <v>#DIV/0!</v>
      </c>
      <c r="AE2289" s="2" t="e">
        <f t="shared" si="514"/>
        <v>#DIV/0!</v>
      </c>
      <c r="AF2289" s="5" t="e">
        <f t="shared" si="507"/>
        <v>#DIV/0!</v>
      </c>
      <c r="AG2289" s="5" t="e">
        <f t="shared" si="509"/>
        <v>#DIV/0!</v>
      </c>
      <c r="AH2289" t="e">
        <f t="shared" si="511"/>
        <v>#DIV/0!</v>
      </c>
    </row>
    <row r="2290" spans="1:34" x14ac:dyDescent="0.25">
      <c r="A2290" s="1"/>
      <c r="U2290">
        <f t="shared" si="503"/>
        <v>0</v>
      </c>
      <c r="V2290">
        <f t="shared" si="504"/>
        <v>0</v>
      </c>
      <c r="W2290">
        <f t="shared" si="505"/>
        <v>0</v>
      </c>
      <c r="X2290">
        <f t="shared" si="515"/>
        <v>0</v>
      </c>
      <c r="Y2290">
        <f t="shared" si="516"/>
        <v>0</v>
      </c>
      <c r="Z2290">
        <f t="shared" si="510"/>
        <v>0</v>
      </c>
      <c r="AA2290">
        <f t="shared" si="508"/>
        <v>0</v>
      </c>
      <c r="AB2290">
        <f t="shared" si="506"/>
        <v>0</v>
      </c>
      <c r="AC2290" s="4" t="e">
        <f t="shared" si="512"/>
        <v>#DIV/0!</v>
      </c>
      <c r="AD2290" s="4" t="e">
        <f t="shared" si="513"/>
        <v>#DIV/0!</v>
      </c>
      <c r="AE2290" s="2" t="e">
        <f t="shared" si="514"/>
        <v>#DIV/0!</v>
      </c>
      <c r="AF2290" s="5" t="e">
        <f t="shared" si="507"/>
        <v>#DIV/0!</v>
      </c>
      <c r="AG2290" s="5" t="e">
        <f t="shared" si="509"/>
        <v>#DIV/0!</v>
      </c>
      <c r="AH2290" t="e">
        <f t="shared" si="511"/>
        <v>#DIV/0!</v>
      </c>
    </row>
    <row r="2291" spans="1:34" x14ac:dyDescent="0.25">
      <c r="A2291" s="1"/>
      <c r="U2291">
        <f t="shared" si="503"/>
        <v>0</v>
      </c>
      <c r="V2291">
        <f t="shared" si="504"/>
        <v>0</v>
      </c>
      <c r="W2291">
        <f t="shared" si="505"/>
        <v>0</v>
      </c>
      <c r="X2291">
        <f t="shared" si="515"/>
        <v>0</v>
      </c>
      <c r="Y2291">
        <f t="shared" si="516"/>
        <v>0</v>
      </c>
      <c r="Z2291">
        <f t="shared" si="510"/>
        <v>0</v>
      </c>
      <c r="AA2291">
        <f t="shared" si="508"/>
        <v>0</v>
      </c>
      <c r="AB2291">
        <f t="shared" si="506"/>
        <v>0</v>
      </c>
      <c r="AC2291" s="4" t="e">
        <f t="shared" si="512"/>
        <v>#DIV/0!</v>
      </c>
      <c r="AD2291" s="4" t="e">
        <f t="shared" si="513"/>
        <v>#DIV/0!</v>
      </c>
      <c r="AE2291" s="2" t="e">
        <f t="shared" si="514"/>
        <v>#DIV/0!</v>
      </c>
      <c r="AF2291" s="5" t="e">
        <f t="shared" si="507"/>
        <v>#DIV/0!</v>
      </c>
      <c r="AG2291" s="5" t="e">
        <f t="shared" si="509"/>
        <v>#DIV/0!</v>
      </c>
      <c r="AH2291" t="e">
        <f t="shared" si="511"/>
        <v>#DIV/0!</v>
      </c>
    </row>
    <row r="2292" spans="1:34" x14ac:dyDescent="0.25">
      <c r="A2292" s="1"/>
      <c r="U2292">
        <f t="shared" si="503"/>
        <v>0</v>
      </c>
      <c r="V2292">
        <f t="shared" si="504"/>
        <v>0</v>
      </c>
      <c r="W2292">
        <f t="shared" si="505"/>
        <v>0</v>
      </c>
      <c r="X2292">
        <f t="shared" si="515"/>
        <v>0</v>
      </c>
      <c r="Y2292">
        <f t="shared" si="516"/>
        <v>0</v>
      </c>
      <c r="Z2292">
        <f t="shared" si="510"/>
        <v>0</v>
      </c>
      <c r="AA2292">
        <f t="shared" si="508"/>
        <v>0</v>
      </c>
      <c r="AB2292">
        <f t="shared" si="506"/>
        <v>0</v>
      </c>
      <c r="AC2292" s="4" t="e">
        <f t="shared" si="512"/>
        <v>#DIV/0!</v>
      </c>
      <c r="AD2292" s="4" t="e">
        <f t="shared" si="513"/>
        <v>#DIV/0!</v>
      </c>
      <c r="AE2292" s="2" t="e">
        <f t="shared" si="514"/>
        <v>#DIV/0!</v>
      </c>
      <c r="AF2292" s="5" t="e">
        <f t="shared" si="507"/>
        <v>#DIV/0!</v>
      </c>
      <c r="AG2292" s="5" t="e">
        <f t="shared" si="509"/>
        <v>#DIV/0!</v>
      </c>
      <c r="AH2292" t="e">
        <f t="shared" si="511"/>
        <v>#DIV/0!</v>
      </c>
    </row>
    <row r="2293" spans="1:34" x14ac:dyDescent="0.25">
      <c r="A2293" s="1"/>
      <c r="U2293">
        <f t="shared" si="503"/>
        <v>0</v>
      </c>
      <c r="V2293">
        <f t="shared" si="504"/>
        <v>0</v>
      </c>
      <c r="W2293">
        <f t="shared" si="505"/>
        <v>0</v>
      </c>
      <c r="X2293">
        <f t="shared" si="515"/>
        <v>0</v>
      </c>
      <c r="Y2293">
        <f t="shared" si="516"/>
        <v>0</v>
      </c>
      <c r="Z2293">
        <f t="shared" si="510"/>
        <v>0</v>
      </c>
      <c r="AA2293">
        <f t="shared" si="508"/>
        <v>0</v>
      </c>
      <c r="AB2293">
        <f t="shared" si="506"/>
        <v>0</v>
      </c>
      <c r="AC2293" s="4" t="e">
        <f t="shared" si="512"/>
        <v>#DIV/0!</v>
      </c>
      <c r="AD2293" s="4" t="e">
        <f t="shared" si="513"/>
        <v>#DIV/0!</v>
      </c>
      <c r="AE2293" s="2" t="e">
        <f t="shared" si="514"/>
        <v>#DIV/0!</v>
      </c>
      <c r="AF2293" s="5" t="e">
        <f t="shared" si="507"/>
        <v>#DIV/0!</v>
      </c>
      <c r="AG2293" s="5" t="e">
        <f t="shared" si="509"/>
        <v>#DIV/0!</v>
      </c>
      <c r="AH2293" t="e">
        <f t="shared" si="511"/>
        <v>#DIV/0!</v>
      </c>
    </row>
    <row r="2294" spans="1:34" x14ac:dyDescent="0.25">
      <c r="A2294" s="1"/>
      <c r="U2294">
        <f t="shared" si="503"/>
        <v>0</v>
      </c>
      <c r="V2294">
        <f t="shared" si="504"/>
        <v>0</v>
      </c>
      <c r="W2294">
        <f t="shared" si="505"/>
        <v>0</v>
      </c>
      <c r="X2294">
        <f t="shared" si="515"/>
        <v>0</v>
      </c>
      <c r="Y2294">
        <f t="shared" si="516"/>
        <v>0</v>
      </c>
      <c r="Z2294">
        <f t="shared" si="510"/>
        <v>0</v>
      </c>
      <c r="AA2294">
        <f t="shared" si="508"/>
        <v>0</v>
      </c>
      <c r="AB2294">
        <f t="shared" si="506"/>
        <v>0</v>
      </c>
      <c r="AC2294" s="4" t="e">
        <f t="shared" si="512"/>
        <v>#DIV/0!</v>
      </c>
      <c r="AD2294" s="4" t="e">
        <f t="shared" si="513"/>
        <v>#DIV/0!</v>
      </c>
      <c r="AE2294" s="2" t="e">
        <f t="shared" si="514"/>
        <v>#DIV/0!</v>
      </c>
      <c r="AF2294" s="5" t="e">
        <f t="shared" si="507"/>
        <v>#DIV/0!</v>
      </c>
      <c r="AG2294" s="5" t="e">
        <f t="shared" si="509"/>
        <v>#DIV/0!</v>
      </c>
      <c r="AH2294" t="e">
        <f t="shared" si="511"/>
        <v>#DIV/0!</v>
      </c>
    </row>
    <row r="2295" spans="1:34" x14ac:dyDescent="0.25">
      <c r="A2295" s="1"/>
      <c r="U2295">
        <f t="shared" si="503"/>
        <v>0</v>
      </c>
      <c r="V2295">
        <f t="shared" si="504"/>
        <v>0</v>
      </c>
      <c r="W2295">
        <f t="shared" si="505"/>
        <v>0</v>
      </c>
      <c r="X2295">
        <f t="shared" si="515"/>
        <v>0</v>
      </c>
      <c r="Y2295">
        <f t="shared" si="516"/>
        <v>0</v>
      </c>
      <c r="Z2295">
        <f t="shared" si="510"/>
        <v>0</v>
      </c>
      <c r="AA2295">
        <f t="shared" si="508"/>
        <v>0</v>
      </c>
      <c r="AB2295">
        <f t="shared" si="506"/>
        <v>0</v>
      </c>
      <c r="AC2295" s="4" t="e">
        <f t="shared" si="512"/>
        <v>#DIV/0!</v>
      </c>
      <c r="AD2295" s="4" t="e">
        <f t="shared" si="513"/>
        <v>#DIV/0!</v>
      </c>
      <c r="AE2295" s="2" t="e">
        <f t="shared" si="514"/>
        <v>#DIV/0!</v>
      </c>
      <c r="AF2295" s="5" t="e">
        <f t="shared" si="507"/>
        <v>#DIV/0!</v>
      </c>
      <c r="AG2295" s="5" t="e">
        <f t="shared" si="509"/>
        <v>#DIV/0!</v>
      </c>
      <c r="AH2295" t="e">
        <f t="shared" si="511"/>
        <v>#DIV/0!</v>
      </c>
    </row>
    <row r="2296" spans="1:34" x14ac:dyDescent="0.25">
      <c r="A2296" s="1"/>
      <c r="U2296">
        <f t="shared" si="503"/>
        <v>0</v>
      </c>
      <c r="V2296">
        <f t="shared" si="504"/>
        <v>0</v>
      </c>
      <c r="W2296">
        <f t="shared" si="505"/>
        <v>0</v>
      </c>
      <c r="X2296">
        <f t="shared" si="515"/>
        <v>0</v>
      </c>
      <c r="Y2296">
        <f t="shared" si="516"/>
        <v>0</v>
      </c>
      <c r="Z2296">
        <f t="shared" si="510"/>
        <v>0</v>
      </c>
      <c r="AA2296">
        <f t="shared" si="508"/>
        <v>0</v>
      </c>
      <c r="AB2296">
        <f t="shared" si="506"/>
        <v>0</v>
      </c>
      <c r="AC2296" s="4" t="e">
        <f t="shared" si="512"/>
        <v>#DIV/0!</v>
      </c>
      <c r="AD2296" s="4" t="e">
        <f t="shared" si="513"/>
        <v>#DIV/0!</v>
      </c>
      <c r="AE2296" s="2" t="e">
        <f t="shared" si="514"/>
        <v>#DIV/0!</v>
      </c>
      <c r="AF2296" s="5" t="e">
        <f t="shared" si="507"/>
        <v>#DIV/0!</v>
      </c>
      <c r="AG2296" s="5" t="e">
        <f t="shared" si="509"/>
        <v>#DIV/0!</v>
      </c>
      <c r="AH2296" t="e">
        <f t="shared" si="511"/>
        <v>#DIV/0!</v>
      </c>
    </row>
    <row r="2297" spans="1:34" x14ac:dyDescent="0.25">
      <c r="A2297" s="1"/>
      <c r="U2297">
        <f t="shared" si="503"/>
        <v>0</v>
      </c>
      <c r="V2297">
        <f t="shared" si="504"/>
        <v>0</v>
      </c>
      <c r="W2297">
        <f t="shared" si="505"/>
        <v>0</v>
      </c>
      <c r="X2297">
        <f t="shared" si="515"/>
        <v>0</v>
      </c>
      <c r="Y2297">
        <f t="shared" si="516"/>
        <v>0</v>
      </c>
      <c r="Z2297">
        <f t="shared" si="510"/>
        <v>0</v>
      </c>
      <c r="AA2297">
        <f t="shared" si="508"/>
        <v>0</v>
      </c>
      <c r="AB2297">
        <f t="shared" si="506"/>
        <v>0</v>
      </c>
      <c r="AC2297" s="4" t="e">
        <f t="shared" si="512"/>
        <v>#DIV/0!</v>
      </c>
      <c r="AD2297" s="4" t="e">
        <f t="shared" si="513"/>
        <v>#DIV/0!</v>
      </c>
      <c r="AE2297" s="2" t="e">
        <f t="shared" si="514"/>
        <v>#DIV/0!</v>
      </c>
      <c r="AF2297" s="5" t="e">
        <f t="shared" si="507"/>
        <v>#DIV/0!</v>
      </c>
      <c r="AG2297" s="5" t="e">
        <f t="shared" si="509"/>
        <v>#DIV/0!</v>
      </c>
      <c r="AH2297" t="e">
        <f t="shared" si="511"/>
        <v>#DIV/0!</v>
      </c>
    </row>
    <row r="2298" spans="1:34" x14ac:dyDescent="0.25">
      <c r="A2298" s="1"/>
      <c r="U2298">
        <f t="shared" si="503"/>
        <v>0</v>
      </c>
      <c r="V2298">
        <f t="shared" si="504"/>
        <v>0</v>
      </c>
      <c r="W2298">
        <f t="shared" si="505"/>
        <v>0</v>
      </c>
      <c r="X2298">
        <f t="shared" si="515"/>
        <v>0</v>
      </c>
      <c r="Y2298">
        <f t="shared" si="516"/>
        <v>0</v>
      </c>
      <c r="Z2298">
        <f t="shared" si="510"/>
        <v>0</v>
      </c>
      <c r="AA2298">
        <f t="shared" si="508"/>
        <v>0</v>
      </c>
      <c r="AB2298">
        <f t="shared" si="506"/>
        <v>0</v>
      </c>
      <c r="AC2298" s="4" t="e">
        <f t="shared" si="512"/>
        <v>#DIV/0!</v>
      </c>
      <c r="AD2298" s="4" t="e">
        <f t="shared" si="513"/>
        <v>#DIV/0!</v>
      </c>
      <c r="AE2298" s="2" t="e">
        <f t="shared" si="514"/>
        <v>#DIV/0!</v>
      </c>
      <c r="AF2298" s="5" t="e">
        <f t="shared" si="507"/>
        <v>#DIV/0!</v>
      </c>
      <c r="AG2298" s="5" t="e">
        <f t="shared" si="509"/>
        <v>#DIV/0!</v>
      </c>
      <c r="AH2298" t="e">
        <f t="shared" si="511"/>
        <v>#DIV/0!</v>
      </c>
    </row>
    <row r="2299" spans="1:34" x14ac:dyDescent="0.25">
      <c r="A2299" s="1"/>
      <c r="U2299">
        <f t="shared" si="503"/>
        <v>0</v>
      </c>
      <c r="V2299">
        <f t="shared" si="504"/>
        <v>0</v>
      </c>
      <c r="W2299">
        <f t="shared" si="505"/>
        <v>0</v>
      </c>
      <c r="X2299">
        <f t="shared" si="515"/>
        <v>0</v>
      </c>
      <c r="Y2299">
        <f t="shared" si="516"/>
        <v>0</v>
      </c>
      <c r="Z2299">
        <f t="shared" si="510"/>
        <v>0</v>
      </c>
      <c r="AA2299">
        <f t="shared" si="508"/>
        <v>0</v>
      </c>
      <c r="AB2299">
        <f t="shared" si="506"/>
        <v>0</v>
      </c>
      <c r="AC2299" s="4" t="e">
        <f t="shared" si="512"/>
        <v>#DIV/0!</v>
      </c>
      <c r="AD2299" s="4" t="e">
        <f t="shared" si="513"/>
        <v>#DIV/0!</v>
      </c>
      <c r="AE2299" s="2" t="e">
        <f t="shared" si="514"/>
        <v>#DIV/0!</v>
      </c>
      <c r="AF2299" s="5" t="e">
        <f t="shared" si="507"/>
        <v>#DIV/0!</v>
      </c>
      <c r="AG2299" s="5" t="e">
        <f t="shared" si="509"/>
        <v>#DIV/0!</v>
      </c>
      <c r="AH2299" t="e">
        <f t="shared" si="511"/>
        <v>#DIV/0!</v>
      </c>
    </row>
    <row r="2300" spans="1:34" x14ac:dyDescent="0.25">
      <c r="A2300" s="1"/>
      <c r="U2300">
        <f t="shared" si="503"/>
        <v>0</v>
      </c>
      <c r="V2300">
        <f t="shared" si="504"/>
        <v>0</v>
      </c>
      <c r="W2300">
        <f t="shared" si="505"/>
        <v>0</v>
      </c>
      <c r="X2300">
        <f t="shared" si="515"/>
        <v>0</v>
      </c>
      <c r="Y2300">
        <f t="shared" si="516"/>
        <v>0</v>
      </c>
      <c r="Z2300">
        <f t="shared" si="510"/>
        <v>0</v>
      </c>
      <c r="AA2300">
        <f t="shared" si="508"/>
        <v>0</v>
      </c>
      <c r="AB2300">
        <f t="shared" si="506"/>
        <v>0</v>
      </c>
      <c r="AC2300" s="4" t="e">
        <f t="shared" si="512"/>
        <v>#DIV/0!</v>
      </c>
      <c r="AD2300" s="4" t="e">
        <f t="shared" si="513"/>
        <v>#DIV/0!</v>
      </c>
      <c r="AE2300" s="2" t="e">
        <f t="shared" si="514"/>
        <v>#DIV/0!</v>
      </c>
      <c r="AF2300" s="5" t="e">
        <f t="shared" si="507"/>
        <v>#DIV/0!</v>
      </c>
      <c r="AG2300" s="5" t="e">
        <f t="shared" si="509"/>
        <v>#DIV/0!</v>
      </c>
      <c r="AH2300" t="e">
        <f t="shared" si="511"/>
        <v>#DIV/0!</v>
      </c>
    </row>
    <row r="2301" spans="1:34" x14ac:dyDescent="0.25">
      <c r="A2301" s="1"/>
      <c r="U2301">
        <f t="shared" si="503"/>
        <v>0</v>
      </c>
      <c r="V2301">
        <f t="shared" si="504"/>
        <v>0</v>
      </c>
      <c r="W2301">
        <f t="shared" si="505"/>
        <v>0</v>
      </c>
      <c r="X2301">
        <f t="shared" si="515"/>
        <v>0</v>
      </c>
      <c r="Y2301">
        <f t="shared" si="516"/>
        <v>0</v>
      </c>
      <c r="Z2301">
        <f t="shared" si="510"/>
        <v>0</v>
      </c>
      <c r="AA2301">
        <f t="shared" si="508"/>
        <v>0</v>
      </c>
      <c r="AB2301">
        <f t="shared" si="506"/>
        <v>0</v>
      </c>
      <c r="AC2301" s="4" t="e">
        <f t="shared" si="512"/>
        <v>#DIV/0!</v>
      </c>
      <c r="AD2301" s="4" t="e">
        <f t="shared" si="513"/>
        <v>#DIV/0!</v>
      </c>
      <c r="AE2301" s="2" t="e">
        <f t="shared" si="514"/>
        <v>#DIV/0!</v>
      </c>
      <c r="AF2301" s="5" t="e">
        <f t="shared" si="507"/>
        <v>#DIV/0!</v>
      </c>
      <c r="AG2301" s="5" t="e">
        <f t="shared" si="509"/>
        <v>#DIV/0!</v>
      </c>
      <c r="AH2301" t="e">
        <f t="shared" si="511"/>
        <v>#DIV/0!</v>
      </c>
    </row>
    <row r="2302" spans="1:34" x14ac:dyDescent="0.25">
      <c r="A2302" s="1"/>
      <c r="U2302">
        <f t="shared" si="503"/>
        <v>0</v>
      </c>
      <c r="V2302">
        <f t="shared" si="504"/>
        <v>0</v>
      </c>
      <c r="W2302">
        <f t="shared" si="505"/>
        <v>0</v>
      </c>
      <c r="X2302">
        <f t="shared" si="515"/>
        <v>0</v>
      </c>
      <c r="Y2302">
        <f t="shared" si="516"/>
        <v>0</v>
      </c>
      <c r="Z2302">
        <f t="shared" si="510"/>
        <v>0</v>
      </c>
      <c r="AA2302">
        <f t="shared" si="508"/>
        <v>0</v>
      </c>
      <c r="AB2302">
        <f t="shared" si="506"/>
        <v>0</v>
      </c>
      <c r="AC2302" s="4" t="e">
        <f t="shared" si="512"/>
        <v>#DIV/0!</v>
      </c>
      <c r="AD2302" s="4" t="e">
        <f t="shared" si="513"/>
        <v>#DIV/0!</v>
      </c>
      <c r="AE2302" s="2" t="e">
        <f t="shared" si="514"/>
        <v>#DIV/0!</v>
      </c>
      <c r="AF2302" s="5" t="e">
        <f t="shared" si="507"/>
        <v>#DIV/0!</v>
      </c>
      <c r="AG2302" s="5" t="e">
        <f t="shared" si="509"/>
        <v>#DIV/0!</v>
      </c>
      <c r="AH2302" t="e">
        <f t="shared" si="511"/>
        <v>#DIV/0!</v>
      </c>
    </row>
    <row r="2303" spans="1:34" x14ac:dyDescent="0.25">
      <c r="A2303" s="1"/>
      <c r="U2303">
        <f t="shared" si="503"/>
        <v>0</v>
      </c>
      <c r="V2303">
        <f t="shared" si="504"/>
        <v>0</v>
      </c>
      <c r="W2303">
        <f t="shared" si="505"/>
        <v>0</v>
      </c>
      <c r="X2303">
        <f t="shared" si="515"/>
        <v>0</v>
      </c>
      <c r="Y2303">
        <f t="shared" si="516"/>
        <v>0</v>
      </c>
      <c r="Z2303">
        <f t="shared" si="510"/>
        <v>0</v>
      </c>
      <c r="AA2303">
        <f t="shared" si="508"/>
        <v>0</v>
      </c>
      <c r="AB2303">
        <f t="shared" si="506"/>
        <v>0</v>
      </c>
      <c r="AC2303" s="4" t="e">
        <f t="shared" si="512"/>
        <v>#DIV/0!</v>
      </c>
      <c r="AD2303" s="4" t="e">
        <f t="shared" si="513"/>
        <v>#DIV/0!</v>
      </c>
      <c r="AE2303" s="2" t="e">
        <f t="shared" si="514"/>
        <v>#DIV/0!</v>
      </c>
      <c r="AF2303" s="5" t="e">
        <f t="shared" si="507"/>
        <v>#DIV/0!</v>
      </c>
      <c r="AG2303" s="5" t="e">
        <f t="shared" si="509"/>
        <v>#DIV/0!</v>
      </c>
      <c r="AH2303" t="e">
        <f t="shared" si="511"/>
        <v>#DIV/0!</v>
      </c>
    </row>
    <row r="2304" spans="1:34" x14ac:dyDescent="0.25">
      <c r="A2304" s="1"/>
      <c r="U2304">
        <f t="shared" si="503"/>
        <v>0</v>
      </c>
      <c r="V2304">
        <f t="shared" si="504"/>
        <v>0</v>
      </c>
      <c r="W2304">
        <f t="shared" si="505"/>
        <v>0</v>
      </c>
      <c r="X2304">
        <f t="shared" si="515"/>
        <v>0</v>
      </c>
      <c r="Y2304">
        <f t="shared" si="516"/>
        <v>0</v>
      </c>
      <c r="Z2304">
        <f t="shared" si="510"/>
        <v>0</v>
      </c>
      <c r="AA2304">
        <f t="shared" si="508"/>
        <v>0</v>
      </c>
      <c r="AB2304">
        <f t="shared" si="506"/>
        <v>0</v>
      </c>
      <c r="AC2304" s="4" t="e">
        <f t="shared" si="512"/>
        <v>#DIV/0!</v>
      </c>
      <c r="AD2304" s="4" t="e">
        <f t="shared" si="513"/>
        <v>#DIV/0!</v>
      </c>
      <c r="AE2304" s="2" t="e">
        <f t="shared" si="514"/>
        <v>#DIV/0!</v>
      </c>
      <c r="AF2304" s="5" t="e">
        <f t="shared" si="507"/>
        <v>#DIV/0!</v>
      </c>
      <c r="AG2304" s="5" t="e">
        <f t="shared" si="509"/>
        <v>#DIV/0!</v>
      </c>
      <c r="AH2304" t="e">
        <f t="shared" si="511"/>
        <v>#DIV/0!</v>
      </c>
    </row>
    <row r="2305" spans="1:34" x14ac:dyDescent="0.25">
      <c r="A2305" s="1"/>
      <c r="U2305">
        <f t="shared" si="503"/>
        <v>0</v>
      </c>
      <c r="V2305">
        <f t="shared" si="504"/>
        <v>0</v>
      </c>
      <c r="W2305">
        <f t="shared" si="505"/>
        <v>0</v>
      </c>
      <c r="X2305">
        <f t="shared" si="515"/>
        <v>0</v>
      </c>
      <c r="Y2305">
        <f t="shared" si="516"/>
        <v>0</v>
      </c>
      <c r="Z2305">
        <f t="shared" si="510"/>
        <v>0</v>
      </c>
      <c r="AA2305">
        <f t="shared" si="508"/>
        <v>0</v>
      </c>
      <c r="AB2305">
        <f t="shared" si="506"/>
        <v>0</v>
      </c>
      <c r="AC2305" s="4" t="e">
        <f t="shared" si="512"/>
        <v>#DIV/0!</v>
      </c>
      <c r="AD2305" s="4" t="e">
        <f t="shared" si="513"/>
        <v>#DIV/0!</v>
      </c>
      <c r="AE2305" s="2" t="e">
        <f t="shared" si="514"/>
        <v>#DIV/0!</v>
      </c>
      <c r="AF2305" s="5" t="e">
        <f t="shared" si="507"/>
        <v>#DIV/0!</v>
      </c>
      <c r="AG2305" s="5" t="e">
        <f t="shared" si="509"/>
        <v>#DIV/0!</v>
      </c>
      <c r="AH2305" t="e">
        <f t="shared" si="511"/>
        <v>#DIV/0!</v>
      </c>
    </row>
    <row r="2306" spans="1:34" x14ac:dyDescent="0.25">
      <c r="A2306" s="1"/>
      <c r="U2306">
        <f t="shared" ref="U2306:U2369" si="517">IF(L2306&gt;K2306,TRUE,0)</f>
        <v>0</v>
      </c>
      <c r="V2306">
        <f t="shared" ref="V2306:V2369" si="518">IF(E2306&gt;K2306,TRUE,0)</f>
        <v>0</v>
      </c>
      <c r="W2306">
        <f t="shared" ref="W2306:W2369" si="519">IF(E2305&gt;K2305,TRUE,0)</f>
        <v>0</v>
      </c>
      <c r="X2306">
        <f t="shared" si="515"/>
        <v>0</v>
      </c>
      <c r="Y2306">
        <f t="shared" si="516"/>
        <v>0</v>
      </c>
      <c r="Z2306">
        <f t="shared" si="510"/>
        <v>0</v>
      </c>
      <c r="AA2306">
        <f t="shared" si="508"/>
        <v>0</v>
      </c>
      <c r="AB2306">
        <f t="shared" si="506"/>
        <v>0</v>
      </c>
      <c r="AC2306" s="4" t="e">
        <f t="shared" si="512"/>
        <v>#DIV/0!</v>
      </c>
      <c r="AD2306" s="4" t="e">
        <f t="shared" si="513"/>
        <v>#DIV/0!</v>
      </c>
      <c r="AE2306" s="2" t="e">
        <f t="shared" si="514"/>
        <v>#DIV/0!</v>
      </c>
      <c r="AF2306" s="5" t="e">
        <f t="shared" si="507"/>
        <v>#DIV/0!</v>
      </c>
      <c r="AG2306" s="5" t="e">
        <f t="shared" si="509"/>
        <v>#DIV/0!</v>
      </c>
      <c r="AH2306" t="e">
        <f t="shared" si="511"/>
        <v>#DIV/0!</v>
      </c>
    </row>
    <row r="2307" spans="1:34" x14ac:dyDescent="0.25">
      <c r="A2307" s="1"/>
      <c r="U2307">
        <f t="shared" si="517"/>
        <v>0</v>
      </c>
      <c r="V2307">
        <f t="shared" si="518"/>
        <v>0</v>
      </c>
      <c r="W2307">
        <f t="shared" si="519"/>
        <v>0</v>
      </c>
      <c r="X2307">
        <f t="shared" si="515"/>
        <v>0</v>
      </c>
      <c r="Y2307">
        <f t="shared" si="516"/>
        <v>0</v>
      </c>
      <c r="Z2307">
        <f t="shared" si="510"/>
        <v>0</v>
      </c>
      <c r="AA2307">
        <f t="shared" si="508"/>
        <v>0</v>
      </c>
      <c r="AB2307">
        <f t="shared" ref="AB2307:AB2370" si="520">IF(OR(Q2307&gt;29,R2307&gt;29),TRUE,0)</f>
        <v>0</v>
      </c>
      <c r="AC2307" s="4" t="e">
        <f t="shared" si="512"/>
        <v>#DIV/0!</v>
      </c>
      <c r="AD2307" s="4" t="e">
        <f t="shared" si="513"/>
        <v>#DIV/0!</v>
      </c>
      <c r="AE2307" s="2" t="e">
        <f t="shared" si="514"/>
        <v>#DIV/0!</v>
      </c>
      <c r="AF2307" s="5" t="e">
        <f t="shared" ref="AF2307:AF2370" si="521">(E2306-P2306)/P2306</f>
        <v>#DIV/0!</v>
      </c>
      <c r="AG2307" s="5" t="e">
        <f t="shared" si="509"/>
        <v>#DIV/0!</v>
      </c>
      <c r="AH2307" t="e">
        <f t="shared" si="511"/>
        <v>#DIV/0!</v>
      </c>
    </row>
    <row r="2308" spans="1:34" x14ac:dyDescent="0.25">
      <c r="A2308" s="1"/>
      <c r="U2308">
        <f t="shared" si="517"/>
        <v>0</v>
      </c>
      <c r="V2308">
        <f t="shared" si="518"/>
        <v>0</v>
      </c>
      <c r="W2308">
        <f t="shared" si="519"/>
        <v>0</v>
      </c>
      <c r="X2308">
        <f t="shared" si="515"/>
        <v>0</v>
      </c>
      <c r="Y2308">
        <f t="shared" si="516"/>
        <v>0</v>
      </c>
      <c r="Z2308">
        <f t="shared" si="510"/>
        <v>0</v>
      </c>
      <c r="AA2308">
        <f t="shared" ref="AA2308:AA2371" si="522">IF(F2308&gt;M2307*1.4,TRUE,0)</f>
        <v>0</v>
      </c>
      <c r="AB2308">
        <f t="shared" si="520"/>
        <v>0</v>
      </c>
      <c r="AC2308" s="4" t="e">
        <f t="shared" si="512"/>
        <v>#DIV/0!</v>
      </c>
      <c r="AD2308" s="4" t="e">
        <f t="shared" si="513"/>
        <v>#DIV/0!</v>
      </c>
      <c r="AE2308" s="2" t="e">
        <f t="shared" si="514"/>
        <v>#DIV/0!</v>
      </c>
      <c r="AF2308" s="5" t="e">
        <f t="shared" si="521"/>
        <v>#DIV/0!</v>
      </c>
      <c r="AG2308" s="5" t="e">
        <f t="shared" ref="AG2308:AG2371" si="523">E2307/E2308</f>
        <v>#DIV/0!</v>
      </c>
      <c r="AH2308" t="e">
        <f t="shared" si="511"/>
        <v>#DIV/0!</v>
      </c>
    </row>
    <row r="2309" spans="1:34" x14ac:dyDescent="0.25">
      <c r="A2309" s="1"/>
      <c r="U2309">
        <f t="shared" si="517"/>
        <v>0</v>
      </c>
      <c r="V2309">
        <f t="shared" si="518"/>
        <v>0</v>
      </c>
      <c r="W2309">
        <f t="shared" si="519"/>
        <v>0</v>
      </c>
      <c r="X2309">
        <f t="shared" si="515"/>
        <v>0</v>
      </c>
      <c r="Y2309">
        <f t="shared" si="516"/>
        <v>0</v>
      </c>
      <c r="Z2309">
        <f t="shared" si="510"/>
        <v>0</v>
      </c>
      <c r="AA2309">
        <f t="shared" si="522"/>
        <v>0</v>
      </c>
      <c r="AB2309">
        <f t="shared" si="520"/>
        <v>0</v>
      </c>
      <c r="AC2309" s="4" t="e">
        <f t="shared" si="512"/>
        <v>#DIV/0!</v>
      </c>
      <c r="AD2309" s="4" t="e">
        <f t="shared" si="513"/>
        <v>#DIV/0!</v>
      </c>
      <c r="AE2309" s="2" t="e">
        <f t="shared" si="514"/>
        <v>#DIV/0!</v>
      </c>
      <c r="AF2309" s="5" t="e">
        <f t="shared" si="521"/>
        <v>#DIV/0!</v>
      </c>
      <c r="AG2309" s="5" t="e">
        <f t="shared" si="523"/>
        <v>#DIV/0!</v>
      </c>
      <c r="AH2309" t="e">
        <f t="shared" si="511"/>
        <v>#DIV/0!</v>
      </c>
    </row>
    <row r="2310" spans="1:34" x14ac:dyDescent="0.25">
      <c r="A2310" s="1"/>
      <c r="U2310">
        <f t="shared" si="517"/>
        <v>0</v>
      </c>
      <c r="V2310">
        <f t="shared" si="518"/>
        <v>0</v>
      </c>
      <c r="W2310">
        <f t="shared" si="519"/>
        <v>0</v>
      </c>
      <c r="X2310">
        <f t="shared" si="515"/>
        <v>0</v>
      </c>
      <c r="Y2310">
        <f t="shared" si="516"/>
        <v>0</v>
      </c>
      <c r="Z2310">
        <f t="shared" si="510"/>
        <v>0</v>
      </c>
      <c r="AA2310">
        <f t="shared" si="522"/>
        <v>0</v>
      </c>
      <c r="AB2310">
        <f t="shared" si="520"/>
        <v>0</v>
      </c>
      <c r="AC2310" s="4" t="e">
        <f t="shared" si="512"/>
        <v>#DIV/0!</v>
      </c>
      <c r="AD2310" s="4" t="e">
        <f t="shared" si="513"/>
        <v>#DIV/0!</v>
      </c>
      <c r="AE2310" s="2" t="e">
        <f t="shared" si="514"/>
        <v>#DIV/0!</v>
      </c>
      <c r="AF2310" s="5" t="e">
        <f t="shared" si="521"/>
        <v>#DIV/0!</v>
      </c>
      <c r="AG2310" s="5" t="e">
        <f t="shared" si="523"/>
        <v>#DIV/0!</v>
      </c>
      <c r="AH2310" t="e">
        <f t="shared" si="511"/>
        <v>#DIV/0!</v>
      </c>
    </row>
    <row r="2311" spans="1:34" x14ac:dyDescent="0.25">
      <c r="A2311" s="1"/>
      <c r="U2311">
        <f t="shared" si="517"/>
        <v>0</v>
      </c>
      <c r="V2311">
        <f t="shared" si="518"/>
        <v>0</v>
      </c>
      <c r="W2311">
        <f t="shared" si="519"/>
        <v>0</v>
      </c>
      <c r="X2311">
        <f t="shared" si="515"/>
        <v>0</v>
      </c>
      <c r="Y2311">
        <f t="shared" si="516"/>
        <v>0</v>
      </c>
      <c r="Z2311">
        <f t="shared" si="510"/>
        <v>0</v>
      </c>
      <c r="AA2311">
        <f t="shared" si="522"/>
        <v>0</v>
      </c>
      <c r="AB2311">
        <f t="shared" si="520"/>
        <v>0</v>
      </c>
      <c r="AC2311" s="4" t="e">
        <f t="shared" si="512"/>
        <v>#DIV/0!</v>
      </c>
      <c r="AD2311" s="4" t="e">
        <f t="shared" si="513"/>
        <v>#DIV/0!</v>
      </c>
      <c r="AE2311" s="2" t="e">
        <f t="shared" si="514"/>
        <v>#DIV/0!</v>
      </c>
      <c r="AF2311" s="5" t="e">
        <f t="shared" si="521"/>
        <v>#DIV/0!</v>
      </c>
      <c r="AG2311" s="5" t="e">
        <f t="shared" si="523"/>
        <v>#DIV/0!</v>
      </c>
      <c r="AH2311" t="e">
        <f t="shared" si="511"/>
        <v>#DIV/0!</v>
      </c>
    </row>
    <row r="2312" spans="1:34" x14ac:dyDescent="0.25">
      <c r="A2312" s="1"/>
      <c r="U2312">
        <f t="shared" si="517"/>
        <v>0</v>
      </c>
      <c r="V2312">
        <f t="shared" si="518"/>
        <v>0</v>
      </c>
      <c r="W2312">
        <f t="shared" si="519"/>
        <v>0</v>
      </c>
      <c r="X2312">
        <f t="shared" si="515"/>
        <v>0</v>
      </c>
      <c r="Y2312">
        <f t="shared" si="516"/>
        <v>0</v>
      </c>
      <c r="Z2312">
        <f t="shared" ref="Z2312:Z2375" si="524">IF(AND(V2311=TRUE,V2310=TRUE,V2309=TRUE,V2308=TRUE,V2307=TRUE,V2306=TRUE),TRUE,IF(OR(V2306=0,V2307=0,V2308=0,V2309=0,V2310=0,V2311=0),0))</f>
        <v>0</v>
      </c>
      <c r="AA2312">
        <f t="shared" si="522"/>
        <v>0</v>
      </c>
      <c r="AB2312">
        <f t="shared" si="520"/>
        <v>0</v>
      </c>
      <c r="AC2312" s="4" t="e">
        <f t="shared" si="512"/>
        <v>#DIV/0!</v>
      </c>
      <c r="AD2312" s="4" t="e">
        <f t="shared" si="513"/>
        <v>#DIV/0!</v>
      </c>
      <c r="AE2312" s="2" t="e">
        <f t="shared" si="514"/>
        <v>#DIV/0!</v>
      </c>
      <c r="AF2312" s="5" t="e">
        <f t="shared" si="521"/>
        <v>#DIV/0!</v>
      </c>
      <c r="AG2312" s="5" t="e">
        <f t="shared" si="523"/>
        <v>#DIV/0!</v>
      </c>
      <c r="AH2312" t="e">
        <f t="shared" si="511"/>
        <v>#DIV/0!</v>
      </c>
    </row>
    <row r="2313" spans="1:34" x14ac:dyDescent="0.25">
      <c r="A2313" s="1"/>
      <c r="U2313">
        <f t="shared" si="517"/>
        <v>0</v>
      </c>
      <c r="V2313">
        <f t="shared" si="518"/>
        <v>0</v>
      </c>
      <c r="W2313">
        <f t="shared" si="519"/>
        <v>0</v>
      </c>
      <c r="X2313">
        <f t="shared" si="515"/>
        <v>0</v>
      </c>
      <c r="Y2313">
        <f t="shared" si="516"/>
        <v>0</v>
      </c>
      <c r="Z2313">
        <f t="shared" si="524"/>
        <v>0</v>
      </c>
      <c r="AA2313">
        <f t="shared" si="522"/>
        <v>0</v>
      </c>
      <c r="AB2313">
        <f t="shared" si="520"/>
        <v>0</v>
      </c>
      <c r="AC2313" s="4" t="e">
        <f t="shared" si="512"/>
        <v>#DIV/0!</v>
      </c>
      <c r="AD2313" s="4" t="e">
        <f t="shared" si="513"/>
        <v>#DIV/0!</v>
      </c>
      <c r="AE2313" s="2" t="e">
        <f t="shared" si="514"/>
        <v>#DIV/0!</v>
      </c>
      <c r="AF2313" s="5" t="e">
        <f t="shared" si="521"/>
        <v>#DIV/0!</v>
      </c>
      <c r="AG2313" s="5" t="e">
        <f t="shared" si="523"/>
        <v>#DIV/0!</v>
      </c>
      <c r="AH2313" t="e">
        <f t="shared" ref="AH2313:AH2376" si="525">IF(AND(AF2313&gt;0.15,AG2313&gt;1.0199999,AG2313&lt;1.1500001,AA2313=TRUE),TRUE,0)</f>
        <v>#DIV/0!</v>
      </c>
    </row>
    <row r="2314" spans="1:34" x14ac:dyDescent="0.25">
      <c r="A2314" s="1"/>
      <c r="U2314">
        <f t="shared" si="517"/>
        <v>0</v>
      </c>
      <c r="V2314">
        <f t="shared" si="518"/>
        <v>0</v>
      </c>
      <c r="W2314">
        <f t="shared" si="519"/>
        <v>0</v>
      </c>
      <c r="X2314">
        <f t="shared" si="515"/>
        <v>0</v>
      </c>
      <c r="Y2314">
        <f t="shared" si="516"/>
        <v>0</v>
      </c>
      <c r="Z2314">
        <f t="shared" si="524"/>
        <v>0</v>
      </c>
      <c r="AA2314">
        <f t="shared" si="522"/>
        <v>0</v>
      </c>
      <c r="AB2314">
        <f t="shared" si="520"/>
        <v>0</v>
      </c>
      <c r="AC2314" s="4" t="e">
        <f t="shared" ref="AC2314:AC2377" si="526">(O2313-E2313)/O2313</f>
        <v>#DIV/0!</v>
      </c>
      <c r="AD2314" s="4" t="e">
        <f t="shared" ref="AD2314:AD2377" si="527">E2314/E2313</f>
        <v>#DIV/0!</v>
      </c>
      <c r="AE2314" s="2" t="e">
        <f t="shared" ref="AE2314:AE2377" si="528">IF(AND(AC2314&gt;0.12,AD2314&gt;1.01999,AD2314&lt;1.150001,AA2314=TRUE),TRUE,0)</f>
        <v>#DIV/0!</v>
      </c>
      <c r="AF2314" s="5" t="e">
        <f t="shared" si="521"/>
        <v>#DIV/0!</v>
      </c>
      <c r="AG2314" s="5" t="e">
        <f t="shared" si="523"/>
        <v>#DIV/0!</v>
      </c>
      <c r="AH2314" t="e">
        <f t="shared" si="525"/>
        <v>#DIV/0!</v>
      </c>
    </row>
    <row r="2315" spans="1:34" x14ac:dyDescent="0.25">
      <c r="A2315" s="1"/>
      <c r="U2315">
        <f t="shared" si="517"/>
        <v>0</v>
      </c>
      <c r="V2315">
        <f t="shared" si="518"/>
        <v>0</v>
      </c>
      <c r="W2315">
        <f t="shared" si="519"/>
        <v>0</v>
      </c>
      <c r="X2315">
        <f t="shared" si="515"/>
        <v>0</v>
      </c>
      <c r="Y2315">
        <f t="shared" si="516"/>
        <v>0</v>
      </c>
      <c r="Z2315">
        <f t="shared" si="524"/>
        <v>0</v>
      </c>
      <c r="AA2315">
        <f t="shared" si="522"/>
        <v>0</v>
      </c>
      <c r="AB2315">
        <f t="shared" si="520"/>
        <v>0</v>
      </c>
      <c r="AC2315" s="4" t="e">
        <f t="shared" si="526"/>
        <v>#DIV/0!</v>
      </c>
      <c r="AD2315" s="4" t="e">
        <f t="shared" si="527"/>
        <v>#DIV/0!</v>
      </c>
      <c r="AE2315" s="2" t="e">
        <f t="shared" si="528"/>
        <v>#DIV/0!</v>
      </c>
      <c r="AF2315" s="5" t="e">
        <f t="shared" si="521"/>
        <v>#DIV/0!</v>
      </c>
      <c r="AG2315" s="5" t="e">
        <f t="shared" si="523"/>
        <v>#DIV/0!</v>
      </c>
      <c r="AH2315" t="e">
        <f t="shared" si="525"/>
        <v>#DIV/0!</v>
      </c>
    </row>
    <row r="2316" spans="1:34" x14ac:dyDescent="0.25">
      <c r="A2316" s="1"/>
      <c r="U2316">
        <f t="shared" si="517"/>
        <v>0</v>
      </c>
      <c r="V2316">
        <f t="shared" si="518"/>
        <v>0</v>
      </c>
      <c r="W2316">
        <f t="shared" si="519"/>
        <v>0</v>
      </c>
      <c r="X2316">
        <f t="shared" si="515"/>
        <v>0</v>
      </c>
      <c r="Y2316">
        <f t="shared" si="516"/>
        <v>0</v>
      </c>
      <c r="Z2316">
        <f t="shared" si="524"/>
        <v>0</v>
      </c>
      <c r="AA2316">
        <f t="shared" si="522"/>
        <v>0</v>
      </c>
      <c r="AB2316">
        <f t="shared" si="520"/>
        <v>0</v>
      </c>
      <c r="AC2316" s="4" t="e">
        <f t="shared" si="526"/>
        <v>#DIV/0!</v>
      </c>
      <c r="AD2316" s="4" t="e">
        <f t="shared" si="527"/>
        <v>#DIV/0!</v>
      </c>
      <c r="AE2316" s="2" t="e">
        <f t="shared" si="528"/>
        <v>#DIV/0!</v>
      </c>
      <c r="AF2316" s="5" t="e">
        <f t="shared" si="521"/>
        <v>#DIV/0!</v>
      </c>
      <c r="AG2316" s="5" t="e">
        <f t="shared" si="523"/>
        <v>#DIV/0!</v>
      </c>
      <c r="AH2316" t="e">
        <f t="shared" si="525"/>
        <v>#DIV/0!</v>
      </c>
    </row>
    <row r="2317" spans="1:34" x14ac:dyDescent="0.25">
      <c r="A2317" s="1"/>
      <c r="U2317">
        <f t="shared" si="517"/>
        <v>0</v>
      </c>
      <c r="V2317">
        <f t="shared" si="518"/>
        <v>0</v>
      </c>
      <c r="W2317">
        <f t="shared" si="519"/>
        <v>0</v>
      </c>
      <c r="X2317">
        <f t="shared" si="515"/>
        <v>0</v>
      </c>
      <c r="Y2317">
        <f t="shared" si="516"/>
        <v>0</v>
      </c>
      <c r="Z2317">
        <f t="shared" si="524"/>
        <v>0</v>
      </c>
      <c r="AA2317">
        <f t="shared" si="522"/>
        <v>0</v>
      </c>
      <c r="AB2317">
        <f t="shared" si="520"/>
        <v>0</v>
      </c>
      <c r="AC2317" s="4" t="e">
        <f t="shared" si="526"/>
        <v>#DIV/0!</v>
      </c>
      <c r="AD2317" s="4" t="e">
        <f t="shared" si="527"/>
        <v>#DIV/0!</v>
      </c>
      <c r="AE2317" s="2" t="e">
        <f t="shared" si="528"/>
        <v>#DIV/0!</v>
      </c>
      <c r="AF2317" s="5" t="e">
        <f t="shared" si="521"/>
        <v>#DIV/0!</v>
      </c>
      <c r="AG2317" s="5" t="e">
        <f t="shared" si="523"/>
        <v>#DIV/0!</v>
      </c>
      <c r="AH2317" t="e">
        <f t="shared" si="525"/>
        <v>#DIV/0!</v>
      </c>
    </row>
    <row r="2318" spans="1:34" x14ac:dyDescent="0.25">
      <c r="A2318" s="1"/>
      <c r="U2318">
        <f t="shared" si="517"/>
        <v>0</v>
      </c>
      <c r="V2318">
        <f t="shared" si="518"/>
        <v>0</v>
      </c>
      <c r="W2318">
        <f t="shared" si="519"/>
        <v>0</v>
      </c>
      <c r="X2318">
        <f t="shared" si="515"/>
        <v>0</v>
      </c>
      <c r="Y2318">
        <f t="shared" si="516"/>
        <v>0</v>
      </c>
      <c r="Z2318">
        <f t="shared" si="524"/>
        <v>0</v>
      </c>
      <c r="AA2318">
        <f t="shared" si="522"/>
        <v>0</v>
      </c>
      <c r="AB2318">
        <f t="shared" si="520"/>
        <v>0</v>
      </c>
      <c r="AC2318" s="4" t="e">
        <f t="shared" si="526"/>
        <v>#DIV/0!</v>
      </c>
      <c r="AD2318" s="4" t="e">
        <f t="shared" si="527"/>
        <v>#DIV/0!</v>
      </c>
      <c r="AE2318" s="2" t="e">
        <f t="shared" si="528"/>
        <v>#DIV/0!</v>
      </c>
      <c r="AF2318" s="5" t="e">
        <f t="shared" si="521"/>
        <v>#DIV/0!</v>
      </c>
      <c r="AG2318" s="5" t="e">
        <f t="shared" si="523"/>
        <v>#DIV/0!</v>
      </c>
      <c r="AH2318" t="e">
        <f t="shared" si="525"/>
        <v>#DIV/0!</v>
      </c>
    </row>
    <row r="2319" spans="1:34" x14ac:dyDescent="0.25">
      <c r="A2319" s="1"/>
      <c r="U2319">
        <f t="shared" si="517"/>
        <v>0</v>
      </c>
      <c r="V2319">
        <f t="shared" si="518"/>
        <v>0</v>
      </c>
      <c r="W2319">
        <f t="shared" si="519"/>
        <v>0</v>
      </c>
      <c r="X2319">
        <f t="shared" si="515"/>
        <v>0</v>
      </c>
      <c r="Y2319">
        <f t="shared" si="516"/>
        <v>0</v>
      </c>
      <c r="Z2319">
        <f t="shared" si="524"/>
        <v>0</v>
      </c>
      <c r="AA2319">
        <f t="shared" si="522"/>
        <v>0</v>
      </c>
      <c r="AB2319">
        <f t="shared" si="520"/>
        <v>0</v>
      </c>
      <c r="AC2319" s="4" t="e">
        <f t="shared" si="526"/>
        <v>#DIV/0!</v>
      </c>
      <c r="AD2319" s="4" t="e">
        <f t="shared" si="527"/>
        <v>#DIV/0!</v>
      </c>
      <c r="AE2319" s="2" t="e">
        <f t="shared" si="528"/>
        <v>#DIV/0!</v>
      </c>
      <c r="AF2319" s="5" t="e">
        <f t="shared" si="521"/>
        <v>#DIV/0!</v>
      </c>
      <c r="AG2319" s="5" t="e">
        <f t="shared" si="523"/>
        <v>#DIV/0!</v>
      </c>
      <c r="AH2319" t="e">
        <f t="shared" si="525"/>
        <v>#DIV/0!</v>
      </c>
    </row>
    <row r="2320" spans="1:34" x14ac:dyDescent="0.25">
      <c r="A2320" s="1"/>
      <c r="U2320">
        <f t="shared" si="517"/>
        <v>0</v>
      </c>
      <c r="V2320">
        <f t="shared" si="518"/>
        <v>0</v>
      </c>
      <c r="W2320">
        <f t="shared" si="519"/>
        <v>0</v>
      </c>
      <c r="X2320">
        <f t="shared" si="515"/>
        <v>0</v>
      </c>
      <c r="Y2320">
        <f t="shared" si="516"/>
        <v>0</v>
      </c>
      <c r="Z2320">
        <f t="shared" si="524"/>
        <v>0</v>
      </c>
      <c r="AA2320">
        <f t="shared" si="522"/>
        <v>0</v>
      </c>
      <c r="AB2320">
        <f t="shared" si="520"/>
        <v>0</v>
      </c>
      <c r="AC2320" s="4" t="e">
        <f t="shared" si="526"/>
        <v>#DIV/0!</v>
      </c>
      <c r="AD2320" s="4" t="e">
        <f t="shared" si="527"/>
        <v>#DIV/0!</v>
      </c>
      <c r="AE2320" s="2" t="e">
        <f t="shared" si="528"/>
        <v>#DIV/0!</v>
      </c>
      <c r="AF2320" s="5" t="e">
        <f t="shared" si="521"/>
        <v>#DIV/0!</v>
      </c>
      <c r="AG2320" s="5" t="e">
        <f t="shared" si="523"/>
        <v>#DIV/0!</v>
      </c>
      <c r="AH2320" t="e">
        <f t="shared" si="525"/>
        <v>#DIV/0!</v>
      </c>
    </row>
    <row r="2321" spans="1:34" x14ac:dyDescent="0.25">
      <c r="A2321" s="1"/>
      <c r="U2321">
        <f t="shared" si="517"/>
        <v>0</v>
      </c>
      <c r="V2321">
        <f t="shared" si="518"/>
        <v>0</v>
      </c>
      <c r="W2321">
        <f t="shared" si="519"/>
        <v>0</v>
      </c>
      <c r="X2321">
        <f t="shared" si="515"/>
        <v>0</v>
      </c>
      <c r="Y2321">
        <f t="shared" si="516"/>
        <v>0</v>
      </c>
      <c r="Z2321">
        <f t="shared" si="524"/>
        <v>0</v>
      </c>
      <c r="AA2321">
        <f t="shared" si="522"/>
        <v>0</v>
      </c>
      <c r="AB2321">
        <f t="shared" si="520"/>
        <v>0</v>
      </c>
      <c r="AC2321" s="4" t="e">
        <f t="shared" si="526"/>
        <v>#DIV/0!</v>
      </c>
      <c r="AD2321" s="4" t="e">
        <f t="shared" si="527"/>
        <v>#DIV/0!</v>
      </c>
      <c r="AE2321" s="2" t="e">
        <f t="shared" si="528"/>
        <v>#DIV/0!</v>
      </c>
      <c r="AF2321" s="5" t="e">
        <f t="shared" si="521"/>
        <v>#DIV/0!</v>
      </c>
      <c r="AG2321" s="5" t="e">
        <f t="shared" si="523"/>
        <v>#DIV/0!</v>
      </c>
      <c r="AH2321" t="e">
        <f t="shared" si="525"/>
        <v>#DIV/0!</v>
      </c>
    </row>
    <row r="2322" spans="1:34" x14ac:dyDescent="0.25">
      <c r="A2322" s="1"/>
      <c r="U2322">
        <f t="shared" si="517"/>
        <v>0</v>
      </c>
      <c r="V2322">
        <f t="shared" si="518"/>
        <v>0</v>
      </c>
      <c r="W2322">
        <f t="shared" si="519"/>
        <v>0</v>
      </c>
      <c r="X2322">
        <f t="shared" si="515"/>
        <v>0</v>
      </c>
      <c r="Y2322">
        <f t="shared" si="516"/>
        <v>0</v>
      </c>
      <c r="Z2322">
        <f t="shared" si="524"/>
        <v>0</v>
      </c>
      <c r="AA2322">
        <f t="shared" si="522"/>
        <v>0</v>
      </c>
      <c r="AB2322">
        <f t="shared" si="520"/>
        <v>0</v>
      </c>
      <c r="AC2322" s="4" t="e">
        <f t="shared" si="526"/>
        <v>#DIV/0!</v>
      </c>
      <c r="AD2322" s="4" t="e">
        <f t="shared" si="527"/>
        <v>#DIV/0!</v>
      </c>
      <c r="AE2322" s="2" t="e">
        <f t="shared" si="528"/>
        <v>#DIV/0!</v>
      </c>
      <c r="AF2322" s="5" t="e">
        <f t="shared" si="521"/>
        <v>#DIV/0!</v>
      </c>
      <c r="AG2322" s="5" t="e">
        <f t="shared" si="523"/>
        <v>#DIV/0!</v>
      </c>
      <c r="AH2322" t="e">
        <f t="shared" si="525"/>
        <v>#DIV/0!</v>
      </c>
    </row>
    <row r="2323" spans="1:34" x14ac:dyDescent="0.25">
      <c r="A2323" s="1"/>
      <c r="U2323">
        <f t="shared" si="517"/>
        <v>0</v>
      </c>
      <c r="V2323">
        <f t="shared" si="518"/>
        <v>0</v>
      </c>
      <c r="W2323">
        <f t="shared" si="519"/>
        <v>0</v>
      </c>
      <c r="X2323">
        <f t="shared" si="515"/>
        <v>0</v>
      </c>
      <c r="Y2323">
        <f t="shared" si="516"/>
        <v>0</v>
      </c>
      <c r="Z2323">
        <f t="shared" si="524"/>
        <v>0</v>
      </c>
      <c r="AA2323">
        <f t="shared" si="522"/>
        <v>0</v>
      </c>
      <c r="AB2323">
        <f t="shared" si="520"/>
        <v>0</v>
      </c>
      <c r="AC2323" s="4" t="e">
        <f t="shared" si="526"/>
        <v>#DIV/0!</v>
      </c>
      <c r="AD2323" s="4" t="e">
        <f t="shared" si="527"/>
        <v>#DIV/0!</v>
      </c>
      <c r="AE2323" s="2" t="e">
        <f t="shared" si="528"/>
        <v>#DIV/0!</v>
      </c>
      <c r="AF2323" s="5" t="e">
        <f t="shared" si="521"/>
        <v>#DIV/0!</v>
      </c>
      <c r="AG2323" s="5" t="e">
        <f t="shared" si="523"/>
        <v>#DIV/0!</v>
      </c>
      <c r="AH2323" t="e">
        <f t="shared" si="525"/>
        <v>#DIV/0!</v>
      </c>
    </row>
    <row r="2324" spans="1:34" x14ac:dyDescent="0.25">
      <c r="A2324" s="1"/>
      <c r="U2324">
        <f t="shared" si="517"/>
        <v>0</v>
      </c>
      <c r="V2324">
        <f t="shared" si="518"/>
        <v>0</v>
      </c>
      <c r="W2324">
        <f t="shared" si="519"/>
        <v>0</v>
      </c>
      <c r="X2324">
        <f t="shared" si="515"/>
        <v>0</v>
      </c>
      <c r="Y2324">
        <f t="shared" si="516"/>
        <v>0</v>
      </c>
      <c r="Z2324">
        <f t="shared" si="524"/>
        <v>0</v>
      </c>
      <c r="AA2324">
        <f t="shared" si="522"/>
        <v>0</v>
      </c>
      <c r="AB2324">
        <f t="shared" si="520"/>
        <v>0</v>
      </c>
      <c r="AC2324" s="4" t="e">
        <f t="shared" si="526"/>
        <v>#DIV/0!</v>
      </c>
      <c r="AD2324" s="4" t="e">
        <f t="shared" si="527"/>
        <v>#DIV/0!</v>
      </c>
      <c r="AE2324" s="2" t="e">
        <f t="shared" si="528"/>
        <v>#DIV/0!</v>
      </c>
      <c r="AF2324" s="5" t="e">
        <f t="shared" si="521"/>
        <v>#DIV/0!</v>
      </c>
      <c r="AG2324" s="5" t="e">
        <f t="shared" si="523"/>
        <v>#DIV/0!</v>
      </c>
      <c r="AH2324" t="e">
        <f t="shared" si="525"/>
        <v>#DIV/0!</v>
      </c>
    </row>
    <row r="2325" spans="1:34" x14ac:dyDescent="0.25">
      <c r="A2325" s="1"/>
      <c r="U2325">
        <f t="shared" si="517"/>
        <v>0</v>
      </c>
      <c r="V2325">
        <f t="shared" si="518"/>
        <v>0</v>
      </c>
      <c r="W2325">
        <f t="shared" si="519"/>
        <v>0</v>
      </c>
      <c r="X2325">
        <f t="shared" si="515"/>
        <v>0</v>
      </c>
      <c r="Y2325">
        <f t="shared" si="516"/>
        <v>0</v>
      </c>
      <c r="Z2325">
        <f t="shared" si="524"/>
        <v>0</v>
      </c>
      <c r="AA2325">
        <f t="shared" si="522"/>
        <v>0</v>
      </c>
      <c r="AB2325">
        <f t="shared" si="520"/>
        <v>0</v>
      </c>
      <c r="AC2325" s="4" t="e">
        <f t="shared" si="526"/>
        <v>#DIV/0!</v>
      </c>
      <c r="AD2325" s="4" t="e">
        <f t="shared" si="527"/>
        <v>#DIV/0!</v>
      </c>
      <c r="AE2325" s="2" t="e">
        <f t="shared" si="528"/>
        <v>#DIV/0!</v>
      </c>
      <c r="AF2325" s="5" t="e">
        <f t="shared" si="521"/>
        <v>#DIV/0!</v>
      </c>
      <c r="AG2325" s="5" t="e">
        <f t="shared" si="523"/>
        <v>#DIV/0!</v>
      </c>
      <c r="AH2325" t="e">
        <f t="shared" si="525"/>
        <v>#DIV/0!</v>
      </c>
    </row>
    <row r="2326" spans="1:34" x14ac:dyDescent="0.25">
      <c r="A2326" s="1"/>
      <c r="U2326">
        <f t="shared" si="517"/>
        <v>0</v>
      </c>
      <c r="V2326">
        <f t="shared" si="518"/>
        <v>0</v>
      </c>
      <c r="W2326">
        <f t="shared" si="519"/>
        <v>0</v>
      </c>
      <c r="X2326">
        <f t="shared" si="515"/>
        <v>0</v>
      </c>
      <c r="Y2326">
        <f t="shared" si="516"/>
        <v>0</v>
      </c>
      <c r="Z2326">
        <f t="shared" si="524"/>
        <v>0</v>
      </c>
      <c r="AA2326">
        <f t="shared" si="522"/>
        <v>0</v>
      </c>
      <c r="AB2326">
        <f t="shared" si="520"/>
        <v>0</v>
      </c>
      <c r="AC2326" s="4" t="e">
        <f t="shared" si="526"/>
        <v>#DIV/0!</v>
      </c>
      <c r="AD2326" s="4" t="e">
        <f t="shared" si="527"/>
        <v>#DIV/0!</v>
      </c>
      <c r="AE2326" s="2" t="e">
        <f t="shared" si="528"/>
        <v>#DIV/0!</v>
      </c>
      <c r="AF2326" s="5" t="e">
        <f t="shared" si="521"/>
        <v>#DIV/0!</v>
      </c>
      <c r="AG2326" s="5" t="e">
        <f t="shared" si="523"/>
        <v>#DIV/0!</v>
      </c>
      <c r="AH2326" t="e">
        <f t="shared" si="525"/>
        <v>#DIV/0!</v>
      </c>
    </row>
    <row r="2327" spans="1:34" x14ac:dyDescent="0.25">
      <c r="A2327" s="1"/>
      <c r="U2327">
        <f t="shared" si="517"/>
        <v>0</v>
      </c>
      <c r="V2327">
        <f t="shared" si="518"/>
        <v>0</v>
      </c>
      <c r="W2327">
        <f t="shared" si="519"/>
        <v>0</v>
      </c>
      <c r="X2327">
        <f t="shared" si="515"/>
        <v>0</v>
      </c>
      <c r="Y2327">
        <f t="shared" si="516"/>
        <v>0</v>
      </c>
      <c r="Z2327">
        <f t="shared" si="524"/>
        <v>0</v>
      </c>
      <c r="AA2327">
        <f t="shared" si="522"/>
        <v>0</v>
      </c>
      <c r="AB2327">
        <f t="shared" si="520"/>
        <v>0</v>
      </c>
      <c r="AC2327" s="4" t="e">
        <f t="shared" si="526"/>
        <v>#DIV/0!</v>
      </c>
      <c r="AD2327" s="4" t="e">
        <f t="shared" si="527"/>
        <v>#DIV/0!</v>
      </c>
      <c r="AE2327" s="2" t="e">
        <f t="shared" si="528"/>
        <v>#DIV/0!</v>
      </c>
      <c r="AF2327" s="5" t="e">
        <f t="shared" si="521"/>
        <v>#DIV/0!</v>
      </c>
      <c r="AG2327" s="5" t="e">
        <f t="shared" si="523"/>
        <v>#DIV/0!</v>
      </c>
      <c r="AH2327" t="e">
        <f t="shared" si="525"/>
        <v>#DIV/0!</v>
      </c>
    </row>
    <row r="2328" spans="1:34" x14ac:dyDescent="0.25">
      <c r="A2328" s="1"/>
      <c r="U2328">
        <f t="shared" si="517"/>
        <v>0</v>
      </c>
      <c r="V2328">
        <f t="shared" si="518"/>
        <v>0</v>
      </c>
      <c r="W2328">
        <f t="shared" si="519"/>
        <v>0</v>
      </c>
      <c r="X2328">
        <f t="shared" si="515"/>
        <v>0</v>
      </c>
      <c r="Y2328">
        <f t="shared" si="516"/>
        <v>0</v>
      </c>
      <c r="Z2328">
        <f t="shared" si="524"/>
        <v>0</v>
      </c>
      <c r="AA2328">
        <f t="shared" si="522"/>
        <v>0</v>
      </c>
      <c r="AB2328">
        <f t="shared" si="520"/>
        <v>0</v>
      </c>
      <c r="AC2328" s="4" t="e">
        <f t="shared" si="526"/>
        <v>#DIV/0!</v>
      </c>
      <c r="AD2328" s="4" t="e">
        <f t="shared" si="527"/>
        <v>#DIV/0!</v>
      </c>
      <c r="AE2328" s="2" t="e">
        <f t="shared" si="528"/>
        <v>#DIV/0!</v>
      </c>
      <c r="AF2328" s="5" t="e">
        <f t="shared" si="521"/>
        <v>#DIV/0!</v>
      </c>
      <c r="AG2328" s="5" t="e">
        <f t="shared" si="523"/>
        <v>#DIV/0!</v>
      </c>
      <c r="AH2328" t="e">
        <f t="shared" si="525"/>
        <v>#DIV/0!</v>
      </c>
    </row>
    <row r="2329" spans="1:34" x14ac:dyDescent="0.25">
      <c r="A2329" s="1"/>
      <c r="U2329">
        <f t="shared" si="517"/>
        <v>0</v>
      </c>
      <c r="V2329">
        <f t="shared" si="518"/>
        <v>0</v>
      </c>
      <c r="W2329">
        <f t="shared" si="519"/>
        <v>0</v>
      </c>
      <c r="X2329">
        <f t="shared" si="515"/>
        <v>0</v>
      </c>
      <c r="Y2329">
        <f t="shared" si="516"/>
        <v>0</v>
      </c>
      <c r="Z2329">
        <f t="shared" si="524"/>
        <v>0</v>
      </c>
      <c r="AA2329">
        <f t="shared" si="522"/>
        <v>0</v>
      </c>
      <c r="AB2329">
        <f t="shared" si="520"/>
        <v>0</v>
      </c>
      <c r="AC2329" s="4" t="e">
        <f t="shared" si="526"/>
        <v>#DIV/0!</v>
      </c>
      <c r="AD2329" s="4" t="e">
        <f t="shared" si="527"/>
        <v>#DIV/0!</v>
      </c>
      <c r="AE2329" s="2" t="e">
        <f t="shared" si="528"/>
        <v>#DIV/0!</v>
      </c>
      <c r="AF2329" s="5" t="e">
        <f t="shared" si="521"/>
        <v>#DIV/0!</v>
      </c>
      <c r="AG2329" s="5" t="e">
        <f t="shared" si="523"/>
        <v>#DIV/0!</v>
      </c>
      <c r="AH2329" t="e">
        <f t="shared" si="525"/>
        <v>#DIV/0!</v>
      </c>
    </row>
    <row r="2330" spans="1:34" x14ac:dyDescent="0.25">
      <c r="A2330" s="1"/>
      <c r="U2330">
        <f t="shared" si="517"/>
        <v>0</v>
      </c>
      <c r="V2330">
        <f t="shared" si="518"/>
        <v>0</v>
      </c>
      <c r="W2330">
        <f t="shared" si="519"/>
        <v>0</v>
      </c>
      <c r="X2330">
        <f t="shared" si="515"/>
        <v>0</v>
      </c>
      <c r="Y2330">
        <f t="shared" si="516"/>
        <v>0</v>
      </c>
      <c r="Z2330">
        <f t="shared" si="524"/>
        <v>0</v>
      </c>
      <c r="AA2330">
        <f t="shared" si="522"/>
        <v>0</v>
      </c>
      <c r="AB2330">
        <f t="shared" si="520"/>
        <v>0</v>
      </c>
      <c r="AC2330" s="4" t="e">
        <f t="shared" si="526"/>
        <v>#DIV/0!</v>
      </c>
      <c r="AD2330" s="4" t="e">
        <f t="shared" si="527"/>
        <v>#DIV/0!</v>
      </c>
      <c r="AE2330" s="2" t="e">
        <f t="shared" si="528"/>
        <v>#DIV/0!</v>
      </c>
      <c r="AF2330" s="5" t="e">
        <f t="shared" si="521"/>
        <v>#DIV/0!</v>
      </c>
      <c r="AG2330" s="5" t="e">
        <f t="shared" si="523"/>
        <v>#DIV/0!</v>
      </c>
      <c r="AH2330" t="e">
        <f t="shared" si="525"/>
        <v>#DIV/0!</v>
      </c>
    </row>
    <row r="2331" spans="1:34" x14ac:dyDescent="0.25">
      <c r="A2331" s="1"/>
      <c r="U2331">
        <f t="shared" si="517"/>
        <v>0</v>
      </c>
      <c r="V2331">
        <f t="shared" si="518"/>
        <v>0</v>
      </c>
      <c r="W2331">
        <f t="shared" si="519"/>
        <v>0</v>
      </c>
      <c r="X2331">
        <f t="shared" si="515"/>
        <v>0</v>
      </c>
      <c r="Y2331">
        <f t="shared" si="516"/>
        <v>0</v>
      </c>
      <c r="Z2331">
        <f t="shared" si="524"/>
        <v>0</v>
      </c>
      <c r="AA2331">
        <f t="shared" si="522"/>
        <v>0</v>
      </c>
      <c r="AB2331">
        <f t="shared" si="520"/>
        <v>0</v>
      </c>
      <c r="AC2331" s="4" t="e">
        <f t="shared" si="526"/>
        <v>#DIV/0!</v>
      </c>
      <c r="AD2331" s="4" t="e">
        <f t="shared" si="527"/>
        <v>#DIV/0!</v>
      </c>
      <c r="AE2331" s="2" t="e">
        <f t="shared" si="528"/>
        <v>#DIV/0!</v>
      </c>
      <c r="AF2331" s="5" t="e">
        <f t="shared" si="521"/>
        <v>#DIV/0!</v>
      </c>
      <c r="AG2331" s="5" t="e">
        <f t="shared" si="523"/>
        <v>#DIV/0!</v>
      </c>
      <c r="AH2331" t="e">
        <f t="shared" si="525"/>
        <v>#DIV/0!</v>
      </c>
    </row>
    <row r="2332" spans="1:34" x14ac:dyDescent="0.25">
      <c r="A2332" s="1"/>
      <c r="U2332">
        <f t="shared" si="517"/>
        <v>0</v>
      </c>
      <c r="V2332">
        <f t="shared" si="518"/>
        <v>0</v>
      </c>
      <c r="W2332">
        <f t="shared" si="519"/>
        <v>0</v>
      </c>
      <c r="X2332">
        <f t="shared" si="515"/>
        <v>0</v>
      </c>
      <c r="Y2332">
        <f t="shared" si="516"/>
        <v>0</v>
      </c>
      <c r="Z2332">
        <f t="shared" si="524"/>
        <v>0</v>
      </c>
      <c r="AA2332">
        <f t="shared" si="522"/>
        <v>0</v>
      </c>
      <c r="AB2332">
        <f t="shared" si="520"/>
        <v>0</v>
      </c>
      <c r="AC2332" s="4" t="e">
        <f t="shared" si="526"/>
        <v>#DIV/0!</v>
      </c>
      <c r="AD2332" s="4" t="e">
        <f t="shared" si="527"/>
        <v>#DIV/0!</v>
      </c>
      <c r="AE2332" s="2" t="e">
        <f t="shared" si="528"/>
        <v>#DIV/0!</v>
      </c>
      <c r="AF2332" s="5" t="e">
        <f t="shared" si="521"/>
        <v>#DIV/0!</v>
      </c>
      <c r="AG2332" s="5" t="e">
        <f t="shared" si="523"/>
        <v>#DIV/0!</v>
      </c>
      <c r="AH2332" t="e">
        <f t="shared" si="525"/>
        <v>#DIV/0!</v>
      </c>
    </row>
    <row r="2333" spans="1:34" x14ac:dyDescent="0.25">
      <c r="A2333" s="1"/>
      <c r="U2333">
        <f t="shared" si="517"/>
        <v>0</v>
      </c>
      <c r="V2333">
        <f t="shared" si="518"/>
        <v>0</v>
      </c>
      <c r="W2333">
        <f t="shared" si="519"/>
        <v>0</v>
      </c>
      <c r="X2333">
        <f t="shared" si="515"/>
        <v>0</v>
      </c>
      <c r="Y2333">
        <f t="shared" si="516"/>
        <v>0</v>
      </c>
      <c r="Z2333">
        <f t="shared" si="524"/>
        <v>0</v>
      </c>
      <c r="AA2333">
        <f t="shared" si="522"/>
        <v>0</v>
      </c>
      <c r="AB2333">
        <f t="shared" si="520"/>
        <v>0</v>
      </c>
      <c r="AC2333" s="4" t="e">
        <f t="shared" si="526"/>
        <v>#DIV/0!</v>
      </c>
      <c r="AD2333" s="4" t="e">
        <f t="shared" si="527"/>
        <v>#DIV/0!</v>
      </c>
      <c r="AE2333" s="2" t="e">
        <f t="shared" si="528"/>
        <v>#DIV/0!</v>
      </c>
      <c r="AF2333" s="5" t="e">
        <f t="shared" si="521"/>
        <v>#DIV/0!</v>
      </c>
      <c r="AG2333" s="5" t="e">
        <f t="shared" si="523"/>
        <v>#DIV/0!</v>
      </c>
      <c r="AH2333" t="e">
        <f t="shared" si="525"/>
        <v>#DIV/0!</v>
      </c>
    </row>
    <row r="2334" spans="1:34" x14ac:dyDescent="0.25">
      <c r="A2334" s="1"/>
      <c r="U2334">
        <f t="shared" si="517"/>
        <v>0</v>
      </c>
      <c r="V2334">
        <f t="shared" si="518"/>
        <v>0</v>
      </c>
      <c r="W2334">
        <f t="shared" si="519"/>
        <v>0</v>
      </c>
      <c r="X2334">
        <f t="shared" si="515"/>
        <v>0</v>
      </c>
      <c r="Y2334">
        <f t="shared" si="516"/>
        <v>0</v>
      </c>
      <c r="Z2334">
        <f t="shared" si="524"/>
        <v>0</v>
      </c>
      <c r="AA2334">
        <f t="shared" si="522"/>
        <v>0</v>
      </c>
      <c r="AB2334">
        <f t="shared" si="520"/>
        <v>0</v>
      </c>
      <c r="AC2334" s="4" t="e">
        <f t="shared" si="526"/>
        <v>#DIV/0!</v>
      </c>
      <c r="AD2334" s="4" t="e">
        <f t="shared" si="527"/>
        <v>#DIV/0!</v>
      </c>
      <c r="AE2334" s="2" t="e">
        <f t="shared" si="528"/>
        <v>#DIV/0!</v>
      </c>
      <c r="AF2334" s="5" t="e">
        <f t="shared" si="521"/>
        <v>#DIV/0!</v>
      </c>
      <c r="AG2334" s="5" t="e">
        <f t="shared" si="523"/>
        <v>#DIV/0!</v>
      </c>
      <c r="AH2334" t="e">
        <f t="shared" si="525"/>
        <v>#DIV/0!</v>
      </c>
    </row>
    <row r="2335" spans="1:34" x14ac:dyDescent="0.25">
      <c r="A2335" s="1"/>
      <c r="U2335">
        <f t="shared" si="517"/>
        <v>0</v>
      </c>
      <c r="V2335">
        <f t="shared" si="518"/>
        <v>0</v>
      </c>
      <c r="W2335">
        <f t="shared" si="519"/>
        <v>0</v>
      </c>
      <c r="X2335">
        <f t="shared" si="515"/>
        <v>0</v>
      </c>
      <c r="Y2335">
        <f t="shared" si="516"/>
        <v>0</v>
      </c>
      <c r="Z2335">
        <f t="shared" si="524"/>
        <v>0</v>
      </c>
      <c r="AA2335">
        <f t="shared" si="522"/>
        <v>0</v>
      </c>
      <c r="AB2335">
        <f t="shared" si="520"/>
        <v>0</v>
      </c>
      <c r="AC2335" s="4" t="e">
        <f t="shared" si="526"/>
        <v>#DIV/0!</v>
      </c>
      <c r="AD2335" s="4" t="e">
        <f t="shared" si="527"/>
        <v>#DIV/0!</v>
      </c>
      <c r="AE2335" s="2" t="e">
        <f t="shared" si="528"/>
        <v>#DIV/0!</v>
      </c>
      <c r="AF2335" s="5" t="e">
        <f t="shared" si="521"/>
        <v>#DIV/0!</v>
      </c>
      <c r="AG2335" s="5" t="e">
        <f t="shared" si="523"/>
        <v>#DIV/0!</v>
      </c>
      <c r="AH2335" t="e">
        <f t="shared" si="525"/>
        <v>#DIV/0!</v>
      </c>
    </row>
    <row r="2336" spans="1:34" x14ac:dyDescent="0.25">
      <c r="A2336" s="1"/>
      <c r="U2336">
        <f t="shared" si="517"/>
        <v>0</v>
      </c>
      <c r="V2336">
        <f t="shared" si="518"/>
        <v>0</v>
      </c>
      <c r="W2336">
        <f t="shared" si="519"/>
        <v>0</v>
      </c>
      <c r="X2336">
        <f t="shared" si="515"/>
        <v>0</v>
      </c>
      <c r="Y2336">
        <f t="shared" si="516"/>
        <v>0</v>
      </c>
      <c r="Z2336">
        <f t="shared" si="524"/>
        <v>0</v>
      </c>
      <c r="AA2336">
        <f t="shared" si="522"/>
        <v>0</v>
      </c>
      <c r="AB2336">
        <f t="shared" si="520"/>
        <v>0</v>
      </c>
      <c r="AC2336" s="4" t="e">
        <f t="shared" si="526"/>
        <v>#DIV/0!</v>
      </c>
      <c r="AD2336" s="4" t="e">
        <f t="shared" si="527"/>
        <v>#DIV/0!</v>
      </c>
      <c r="AE2336" s="2" t="e">
        <f t="shared" si="528"/>
        <v>#DIV/0!</v>
      </c>
      <c r="AF2336" s="5" t="e">
        <f t="shared" si="521"/>
        <v>#DIV/0!</v>
      </c>
      <c r="AG2336" s="5" t="e">
        <f t="shared" si="523"/>
        <v>#DIV/0!</v>
      </c>
      <c r="AH2336" t="e">
        <f t="shared" si="525"/>
        <v>#DIV/0!</v>
      </c>
    </row>
    <row r="2337" spans="1:34" x14ac:dyDescent="0.25">
      <c r="A2337" s="1"/>
      <c r="U2337">
        <f t="shared" si="517"/>
        <v>0</v>
      </c>
      <c r="V2337">
        <f t="shared" si="518"/>
        <v>0</v>
      </c>
      <c r="W2337">
        <f t="shared" si="519"/>
        <v>0</v>
      </c>
      <c r="X2337">
        <f t="shared" si="515"/>
        <v>0</v>
      </c>
      <c r="Y2337">
        <f t="shared" si="516"/>
        <v>0</v>
      </c>
      <c r="Z2337">
        <f t="shared" si="524"/>
        <v>0</v>
      </c>
      <c r="AA2337">
        <f t="shared" si="522"/>
        <v>0</v>
      </c>
      <c r="AB2337">
        <f t="shared" si="520"/>
        <v>0</v>
      </c>
      <c r="AC2337" s="4" t="e">
        <f t="shared" si="526"/>
        <v>#DIV/0!</v>
      </c>
      <c r="AD2337" s="4" t="e">
        <f t="shared" si="527"/>
        <v>#DIV/0!</v>
      </c>
      <c r="AE2337" s="2" t="e">
        <f t="shared" si="528"/>
        <v>#DIV/0!</v>
      </c>
      <c r="AF2337" s="5" t="e">
        <f t="shared" si="521"/>
        <v>#DIV/0!</v>
      </c>
      <c r="AG2337" s="5" t="e">
        <f t="shared" si="523"/>
        <v>#DIV/0!</v>
      </c>
      <c r="AH2337" t="e">
        <f t="shared" si="525"/>
        <v>#DIV/0!</v>
      </c>
    </row>
    <row r="2338" spans="1:34" x14ac:dyDescent="0.25">
      <c r="A2338" s="1"/>
      <c r="U2338">
        <f t="shared" si="517"/>
        <v>0</v>
      </c>
      <c r="V2338">
        <f t="shared" si="518"/>
        <v>0</v>
      </c>
      <c r="W2338">
        <f t="shared" si="519"/>
        <v>0</v>
      </c>
      <c r="X2338">
        <f t="shared" si="515"/>
        <v>0</v>
      </c>
      <c r="Y2338">
        <f t="shared" si="516"/>
        <v>0</v>
      </c>
      <c r="Z2338">
        <f t="shared" si="524"/>
        <v>0</v>
      </c>
      <c r="AA2338">
        <f t="shared" si="522"/>
        <v>0</v>
      </c>
      <c r="AB2338">
        <f t="shared" si="520"/>
        <v>0</v>
      </c>
      <c r="AC2338" s="4" t="e">
        <f t="shared" si="526"/>
        <v>#DIV/0!</v>
      </c>
      <c r="AD2338" s="4" t="e">
        <f t="shared" si="527"/>
        <v>#DIV/0!</v>
      </c>
      <c r="AE2338" s="2" t="e">
        <f t="shared" si="528"/>
        <v>#DIV/0!</v>
      </c>
      <c r="AF2338" s="5" t="e">
        <f t="shared" si="521"/>
        <v>#DIV/0!</v>
      </c>
      <c r="AG2338" s="5" t="e">
        <f t="shared" si="523"/>
        <v>#DIV/0!</v>
      </c>
      <c r="AH2338" t="e">
        <f t="shared" si="525"/>
        <v>#DIV/0!</v>
      </c>
    </row>
    <row r="2339" spans="1:34" x14ac:dyDescent="0.25">
      <c r="A2339" s="1"/>
      <c r="U2339">
        <f t="shared" si="517"/>
        <v>0</v>
      </c>
      <c r="V2339">
        <f t="shared" si="518"/>
        <v>0</v>
      </c>
      <c r="W2339">
        <f t="shared" si="519"/>
        <v>0</v>
      </c>
      <c r="X2339">
        <f t="shared" si="515"/>
        <v>0</v>
      </c>
      <c r="Y2339">
        <f t="shared" si="516"/>
        <v>0</v>
      </c>
      <c r="Z2339">
        <f t="shared" si="524"/>
        <v>0</v>
      </c>
      <c r="AA2339">
        <f t="shared" si="522"/>
        <v>0</v>
      </c>
      <c r="AB2339">
        <f t="shared" si="520"/>
        <v>0</v>
      </c>
      <c r="AC2339" s="4" t="e">
        <f t="shared" si="526"/>
        <v>#DIV/0!</v>
      </c>
      <c r="AD2339" s="4" t="e">
        <f t="shared" si="527"/>
        <v>#DIV/0!</v>
      </c>
      <c r="AE2339" s="2" t="e">
        <f t="shared" si="528"/>
        <v>#DIV/0!</v>
      </c>
      <c r="AF2339" s="5" t="e">
        <f t="shared" si="521"/>
        <v>#DIV/0!</v>
      </c>
      <c r="AG2339" s="5" t="e">
        <f t="shared" si="523"/>
        <v>#DIV/0!</v>
      </c>
      <c r="AH2339" t="e">
        <f t="shared" si="525"/>
        <v>#DIV/0!</v>
      </c>
    </row>
    <row r="2340" spans="1:34" x14ac:dyDescent="0.25">
      <c r="A2340" s="1"/>
      <c r="U2340">
        <f t="shared" si="517"/>
        <v>0</v>
      </c>
      <c r="V2340">
        <f t="shared" si="518"/>
        <v>0</v>
      </c>
      <c r="W2340">
        <f t="shared" si="519"/>
        <v>0</v>
      </c>
      <c r="X2340">
        <f t="shared" si="515"/>
        <v>0</v>
      </c>
      <c r="Y2340">
        <f t="shared" si="516"/>
        <v>0</v>
      </c>
      <c r="Z2340">
        <f t="shared" si="524"/>
        <v>0</v>
      </c>
      <c r="AA2340">
        <f t="shared" si="522"/>
        <v>0</v>
      </c>
      <c r="AB2340">
        <f t="shared" si="520"/>
        <v>0</v>
      </c>
      <c r="AC2340" s="4" t="e">
        <f t="shared" si="526"/>
        <v>#DIV/0!</v>
      </c>
      <c r="AD2340" s="4" t="e">
        <f t="shared" si="527"/>
        <v>#DIV/0!</v>
      </c>
      <c r="AE2340" s="2" t="e">
        <f t="shared" si="528"/>
        <v>#DIV/0!</v>
      </c>
      <c r="AF2340" s="5" t="e">
        <f t="shared" si="521"/>
        <v>#DIV/0!</v>
      </c>
      <c r="AG2340" s="5" t="e">
        <f t="shared" si="523"/>
        <v>#DIV/0!</v>
      </c>
      <c r="AH2340" t="e">
        <f t="shared" si="525"/>
        <v>#DIV/0!</v>
      </c>
    </row>
    <row r="2341" spans="1:34" x14ac:dyDescent="0.25">
      <c r="A2341" s="1"/>
      <c r="U2341">
        <f t="shared" si="517"/>
        <v>0</v>
      </c>
      <c r="V2341">
        <f t="shared" si="518"/>
        <v>0</v>
      </c>
      <c r="W2341">
        <f t="shared" si="519"/>
        <v>0</v>
      </c>
      <c r="X2341">
        <f t="shared" si="515"/>
        <v>0</v>
      </c>
      <c r="Y2341">
        <f t="shared" si="516"/>
        <v>0</v>
      </c>
      <c r="Z2341">
        <f t="shared" si="524"/>
        <v>0</v>
      </c>
      <c r="AA2341">
        <f t="shared" si="522"/>
        <v>0</v>
      </c>
      <c r="AB2341">
        <f t="shared" si="520"/>
        <v>0</v>
      </c>
      <c r="AC2341" s="4" t="e">
        <f t="shared" si="526"/>
        <v>#DIV/0!</v>
      </c>
      <c r="AD2341" s="4" t="e">
        <f t="shared" si="527"/>
        <v>#DIV/0!</v>
      </c>
      <c r="AE2341" s="2" t="e">
        <f t="shared" si="528"/>
        <v>#DIV/0!</v>
      </c>
      <c r="AF2341" s="5" t="e">
        <f t="shared" si="521"/>
        <v>#DIV/0!</v>
      </c>
      <c r="AG2341" s="5" t="e">
        <f t="shared" si="523"/>
        <v>#DIV/0!</v>
      </c>
      <c r="AH2341" t="e">
        <f t="shared" si="525"/>
        <v>#DIV/0!</v>
      </c>
    </row>
    <row r="2342" spans="1:34" x14ac:dyDescent="0.25">
      <c r="A2342" s="1"/>
      <c r="U2342">
        <f t="shared" si="517"/>
        <v>0</v>
      </c>
      <c r="V2342">
        <f t="shared" si="518"/>
        <v>0</v>
      </c>
      <c r="W2342">
        <f t="shared" si="519"/>
        <v>0</v>
      </c>
      <c r="X2342">
        <f t="shared" si="515"/>
        <v>0</v>
      </c>
      <c r="Y2342">
        <f t="shared" si="516"/>
        <v>0</v>
      </c>
      <c r="Z2342">
        <f t="shared" si="524"/>
        <v>0</v>
      </c>
      <c r="AA2342">
        <f t="shared" si="522"/>
        <v>0</v>
      </c>
      <c r="AB2342">
        <f t="shared" si="520"/>
        <v>0</v>
      </c>
      <c r="AC2342" s="4" t="e">
        <f t="shared" si="526"/>
        <v>#DIV/0!</v>
      </c>
      <c r="AD2342" s="4" t="e">
        <f t="shared" si="527"/>
        <v>#DIV/0!</v>
      </c>
      <c r="AE2342" s="2" t="e">
        <f t="shared" si="528"/>
        <v>#DIV/0!</v>
      </c>
      <c r="AF2342" s="5" t="e">
        <f t="shared" si="521"/>
        <v>#DIV/0!</v>
      </c>
      <c r="AG2342" s="5" t="e">
        <f t="shared" si="523"/>
        <v>#DIV/0!</v>
      </c>
      <c r="AH2342" t="e">
        <f t="shared" si="525"/>
        <v>#DIV/0!</v>
      </c>
    </row>
    <row r="2343" spans="1:34" x14ac:dyDescent="0.25">
      <c r="A2343" s="1"/>
      <c r="U2343">
        <f t="shared" si="517"/>
        <v>0</v>
      </c>
      <c r="V2343">
        <f t="shared" si="518"/>
        <v>0</v>
      </c>
      <c r="W2343">
        <f t="shared" si="519"/>
        <v>0</v>
      </c>
      <c r="X2343">
        <f t="shared" si="515"/>
        <v>0</v>
      </c>
      <c r="Y2343">
        <f t="shared" si="516"/>
        <v>0</v>
      </c>
      <c r="Z2343">
        <f t="shared" si="524"/>
        <v>0</v>
      </c>
      <c r="AA2343">
        <f t="shared" si="522"/>
        <v>0</v>
      </c>
      <c r="AB2343">
        <f t="shared" si="520"/>
        <v>0</v>
      </c>
      <c r="AC2343" s="4" t="e">
        <f t="shared" si="526"/>
        <v>#DIV/0!</v>
      </c>
      <c r="AD2343" s="4" t="e">
        <f t="shared" si="527"/>
        <v>#DIV/0!</v>
      </c>
      <c r="AE2343" s="2" t="e">
        <f t="shared" si="528"/>
        <v>#DIV/0!</v>
      </c>
      <c r="AF2343" s="5" t="e">
        <f t="shared" si="521"/>
        <v>#DIV/0!</v>
      </c>
      <c r="AG2343" s="5" t="e">
        <f t="shared" si="523"/>
        <v>#DIV/0!</v>
      </c>
      <c r="AH2343" t="e">
        <f t="shared" si="525"/>
        <v>#DIV/0!</v>
      </c>
    </row>
    <row r="2344" spans="1:34" x14ac:dyDescent="0.25">
      <c r="A2344" s="1"/>
      <c r="U2344">
        <f t="shared" si="517"/>
        <v>0</v>
      </c>
      <c r="V2344">
        <f t="shared" si="518"/>
        <v>0</v>
      </c>
      <c r="W2344">
        <f t="shared" si="519"/>
        <v>0</v>
      </c>
      <c r="X2344">
        <f t="shared" si="515"/>
        <v>0</v>
      </c>
      <c r="Y2344">
        <f t="shared" si="516"/>
        <v>0</v>
      </c>
      <c r="Z2344">
        <f t="shared" si="524"/>
        <v>0</v>
      </c>
      <c r="AA2344">
        <f t="shared" si="522"/>
        <v>0</v>
      </c>
      <c r="AB2344">
        <f t="shared" si="520"/>
        <v>0</v>
      </c>
      <c r="AC2344" s="4" t="e">
        <f t="shared" si="526"/>
        <v>#DIV/0!</v>
      </c>
      <c r="AD2344" s="4" t="e">
        <f t="shared" si="527"/>
        <v>#DIV/0!</v>
      </c>
      <c r="AE2344" s="2" t="e">
        <f t="shared" si="528"/>
        <v>#DIV/0!</v>
      </c>
      <c r="AF2344" s="5" t="e">
        <f t="shared" si="521"/>
        <v>#DIV/0!</v>
      </c>
      <c r="AG2344" s="5" t="e">
        <f t="shared" si="523"/>
        <v>#DIV/0!</v>
      </c>
      <c r="AH2344" t="e">
        <f t="shared" si="525"/>
        <v>#DIV/0!</v>
      </c>
    </row>
    <row r="2345" spans="1:34" x14ac:dyDescent="0.25">
      <c r="A2345" s="1"/>
      <c r="U2345">
        <f t="shared" si="517"/>
        <v>0</v>
      </c>
      <c r="V2345">
        <f t="shared" si="518"/>
        <v>0</v>
      </c>
      <c r="W2345">
        <f t="shared" si="519"/>
        <v>0</v>
      </c>
      <c r="X2345">
        <f t="shared" si="515"/>
        <v>0</v>
      </c>
      <c r="Y2345">
        <f t="shared" si="516"/>
        <v>0</v>
      </c>
      <c r="Z2345">
        <f t="shared" si="524"/>
        <v>0</v>
      </c>
      <c r="AA2345">
        <f t="shared" si="522"/>
        <v>0</v>
      </c>
      <c r="AB2345">
        <f t="shared" si="520"/>
        <v>0</v>
      </c>
      <c r="AC2345" s="4" t="e">
        <f t="shared" si="526"/>
        <v>#DIV/0!</v>
      </c>
      <c r="AD2345" s="4" t="e">
        <f t="shared" si="527"/>
        <v>#DIV/0!</v>
      </c>
      <c r="AE2345" s="2" t="e">
        <f t="shared" si="528"/>
        <v>#DIV/0!</v>
      </c>
      <c r="AF2345" s="5" t="e">
        <f t="shared" si="521"/>
        <v>#DIV/0!</v>
      </c>
      <c r="AG2345" s="5" t="e">
        <f t="shared" si="523"/>
        <v>#DIV/0!</v>
      </c>
      <c r="AH2345" t="e">
        <f t="shared" si="525"/>
        <v>#DIV/0!</v>
      </c>
    </row>
    <row r="2346" spans="1:34" x14ac:dyDescent="0.25">
      <c r="A2346" s="1"/>
      <c r="U2346">
        <f t="shared" si="517"/>
        <v>0</v>
      </c>
      <c r="V2346">
        <f t="shared" si="518"/>
        <v>0</v>
      </c>
      <c r="W2346">
        <f t="shared" si="519"/>
        <v>0</v>
      </c>
      <c r="X2346">
        <f t="shared" si="515"/>
        <v>0</v>
      </c>
      <c r="Y2346">
        <f t="shared" si="516"/>
        <v>0</v>
      </c>
      <c r="Z2346">
        <f t="shared" si="524"/>
        <v>0</v>
      </c>
      <c r="AA2346">
        <f t="shared" si="522"/>
        <v>0</v>
      </c>
      <c r="AB2346">
        <f t="shared" si="520"/>
        <v>0</v>
      </c>
      <c r="AC2346" s="4" t="e">
        <f t="shared" si="526"/>
        <v>#DIV/0!</v>
      </c>
      <c r="AD2346" s="4" t="e">
        <f t="shared" si="527"/>
        <v>#DIV/0!</v>
      </c>
      <c r="AE2346" s="2" t="e">
        <f t="shared" si="528"/>
        <v>#DIV/0!</v>
      </c>
      <c r="AF2346" s="5" t="e">
        <f t="shared" si="521"/>
        <v>#DIV/0!</v>
      </c>
      <c r="AG2346" s="5" t="e">
        <f t="shared" si="523"/>
        <v>#DIV/0!</v>
      </c>
      <c r="AH2346" t="e">
        <f t="shared" si="525"/>
        <v>#DIV/0!</v>
      </c>
    </row>
    <row r="2347" spans="1:34" x14ac:dyDescent="0.25">
      <c r="A2347" s="1"/>
      <c r="U2347">
        <f t="shared" si="517"/>
        <v>0</v>
      </c>
      <c r="V2347">
        <f t="shared" si="518"/>
        <v>0</v>
      </c>
      <c r="W2347">
        <f t="shared" si="519"/>
        <v>0</v>
      </c>
      <c r="X2347">
        <f t="shared" si="515"/>
        <v>0</v>
      </c>
      <c r="Y2347">
        <f t="shared" si="516"/>
        <v>0</v>
      </c>
      <c r="Z2347">
        <f t="shared" si="524"/>
        <v>0</v>
      </c>
      <c r="AA2347">
        <f t="shared" si="522"/>
        <v>0</v>
      </c>
      <c r="AB2347">
        <f t="shared" si="520"/>
        <v>0</v>
      </c>
      <c r="AC2347" s="4" t="e">
        <f t="shared" si="526"/>
        <v>#DIV/0!</v>
      </c>
      <c r="AD2347" s="4" t="e">
        <f t="shared" si="527"/>
        <v>#DIV/0!</v>
      </c>
      <c r="AE2347" s="2" t="e">
        <f t="shared" si="528"/>
        <v>#DIV/0!</v>
      </c>
      <c r="AF2347" s="5" t="e">
        <f t="shared" si="521"/>
        <v>#DIV/0!</v>
      </c>
      <c r="AG2347" s="5" t="e">
        <f t="shared" si="523"/>
        <v>#DIV/0!</v>
      </c>
      <c r="AH2347" t="e">
        <f t="shared" si="525"/>
        <v>#DIV/0!</v>
      </c>
    </row>
    <row r="2348" spans="1:34" x14ac:dyDescent="0.25">
      <c r="A2348" s="1"/>
      <c r="U2348">
        <f t="shared" si="517"/>
        <v>0</v>
      </c>
      <c r="V2348">
        <f t="shared" si="518"/>
        <v>0</v>
      </c>
      <c r="W2348">
        <f t="shared" si="519"/>
        <v>0</v>
      </c>
      <c r="X2348">
        <f t="shared" si="515"/>
        <v>0</v>
      </c>
      <c r="Y2348">
        <f t="shared" si="516"/>
        <v>0</v>
      </c>
      <c r="Z2348">
        <f t="shared" si="524"/>
        <v>0</v>
      </c>
      <c r="AA2348">
        <f t="shared" si="522"/>
        <v>0</v>
      </c>
      <c r="AB2348">
        <f t="shared" si="520"/>
        <v>0</v>
      </c>
      <c r="AC2348" s="4" t="e">
        <f t="shared" si="526"/>
        <v>#DIV/0!</v>
      </c>
      <c r="AD2348" s="4" t="e">
        <f t="shared" si="527"/>
        <v>#DIV/0!</v>
      </c>
      <c r="AE2348" s="2" t="e">
        <f t="shared" si="528"/>
        <v>#DIV/0!</v>
      </c>
      <c r="AF2348" s="5" t="e">
        <f t="shared" si="521"/>
        <v>#DIV/0!</v>
      </c>
      <c r="AG2348" s="5" t="e">
        <f t="shared" si="523"/>
        <v>#DIV/0!</v>
      </c>
      <c r="AH2348" t="e">
        <f t="shared" si="525"/>
        <v>#DIV/0!</v>
      </c>
    </row>
    <row r="2349" spans="1:34" x14ac:dyDescent="0.25">
      <c r="A2349" s="1"/>
      <c r="U2349">
        <f t="shared" si="517"/>
        <v>0</v>
      </c>
      <c r="V2349">
        <f t="shared" si="518"/>
        <v>0</v>
      </c>
      <c r="W2349">
        <f t="shared" si="519"/>
        <v>0</v>
      </c>
      <c r="X2349">
        <f t="shared" si="515"/>
        <v>0</v>
      </c>
      <c r="Y2349">
        <f t="shared" si="516"/>
        <v>0</v>
      </c>
      <c r="Z2349">
        <f t="shared" si="524"/>
        <v>0</v>
      </c>
      <c r="AA2349">
        <f t="shared" si="522"/>
        <v>0</v>
      </c>
      <c r="AB2349">
        <f t="shared" si="520"/>
        <v>0</v>
      </c>
      <c r="AC2349" s="4" t="e">
        <f t="shared" si="526"/>
        <v>#DIV/0!</v>
      </c>
      <c r="AD2349" s="4" t="e">
        <f t="shared" si="527"/>
        <v>#DIV/0!</v>
      </c>
      <c r="AE2349" s="2" t="e">
        <f t="shared" si="528"/>
        <v>#DIV/0!</v>
      </c>
      <c r="AF2349" s="5" t="e">
        <f t="shared" si="521"/>
        <v>#DIV/0!</v>
      </c>
      <c r="AG2349" s="5" t="e">
        <f t="shared" si="523"/>
        <v>#DIV/0!</v>
      </c>
      <c r="AH2349" t="e">
        <f t="shared" si="525"/>
        <v>#DIV/0!</v>
      </c>
    </row>
    <row r="2350" spans="1:34" x14ac:dyDescent="0.25">
      <c r="A2350" s="1"/>
      <c r="U2350">
        <f t="shared" si="517"/>
        <v>0</v>
      </c>
      <c r="V2350">
        <f t="shared" si="518"/>
        <v>0</v>
      </c>
      <c r="W2350">
        <f t="shared" si="519"/>
        <v>0</v>
      </c>
      <c r="X2350">
        <f t="shared" si="515"/>
        <v>0</v>
      </c>
      <c r="Y2350">
        <f t="shared" si="516"/>
        <v>0</v>
      </c>
      <c r="Z2350">
        <f t="shared" si="524"/>
        <v>0</v>
      </c>
      <c r="AA2350">
        <f t="shared" si="522"/>
        <v>0</v>
      </c>
      <c r="AB2350">
        <f t="shared" si="520"/>
        <v>0</v>
      </c>
      <c r="AC2350" s="4" t="e">
        <f t="shared" si="526"/>
        <v>#DIV/0!</v>
      </c>
      <c r="AD2350" s="4" t="e">
        <f t="shared" si="527"/>
        <v>#DIV/0!</v>
      </c>
      <c r="AE2350" s="2" t="e">
        <f t="shared" si="528"/>
        <v>#DIV/0!</v>
      </c>
      <c r="AF2350" s="5" t="e">
        <f t="shared" si="521"/>
        <v>#DIV/0!</v>
      </c>
      <c r="AG2350" s="5" t="e">
        <f t="shared" si="523"/>
        <v>#DIV/0!</v>
      </c>
      <c r="AH2350" t="e">
        <f t="shared" si="525"/>
        <v>#DIV/0!</v>
      </c>
    </row>
    <row r="2351" spans="1:34" x14ac:dyDescent="0.25">
      <c r="A2351" s="1"/>
      <c r="U2351">
        <f t="shared" si="517"/>
        <v>0</v>
      </c>
      <c r="V2351">
        <f t="shared" si="518"/>
        <v>0</v>
      </c>
      <c r="W2351">
        <f t="shared" si="519"/>
        <v>0</v>
      </c>
      <c r="X2351">
        <f t="shared" ref="X2351:X2414" si="529">IF(E2351&gt;I2351,TRUE,0)</f>
        <v>0</v>
      </c>
      <c r="Y2351">
        <f t="shared" ref="Y2351:Y2414" si="530">IF(E2350&gt;I2350,TRUE,0)</f>
        <v>0</v>
      </c>
      <c r="Z2351">
        <f t="shared" si="524"/>
        <v>0</v>
      </c>
      <c r="AA2351">
        <f t="shared" si="522"/>
        <v>0</v>
      </c>
      <c r="AB2351">
        <f t="shared" si="520"/>
        <v>0</v>
      </c>
      <c r="AC2351" s="4" t="e">
        <f t="shared" si="526"/>
        <v>#DIV/0!</v>
      </c>
      <c r="AD2351" s="4" t="e">
        <f t="shared" si="527"/>
        <v>#DIV/0!</v>
      </c>
      <c r="AE2351" s="2" t="e">
        <f t="shared" si="528"/>
        <v>#DIV/0!</v>
      </c>
      <c r="AF2351" s="5" t="e">
        <f t="shared" si="521"/>
        <v>#DIV/0!</v>
      </c>
      <c r="AG2351" s="5" t="e">
        <f t="shared" si="523"/>
        <v>#DIV/0!</v>
      </c>
      <c r="AH2351" t="e">
        <f t="shared" si="525"/>
        <v>#DIV/0!</v>
      </c>
    </row>
    <row r="2352" spans="1:34" x14ac:dyDescent="0.25">
      <c r="A2352" s="1"/>
      <c r="U2352">
        <f t="shared" si="517"/>
        <v>0</v>
      </c>
      <c r="V2352">
        <f t="shared" si="518"/>
        <v>0</v>
      </c>
      <c r="W2352">
        <f t="shared" si="519"/>
        <v>0</v>
      </c>
      <c r="X2352">
        <f t="shared" si="529"/>
        <v>0</v>
      </c>
      <c r="Y2352">
        <f t="shared" si="530"/>
        <v>0</v>
      </c>
      <c r="Z2352">
        <f t="shared" si="524"/>
        <v>0</v>
      </c>
      <c r="AA2352">
        <f t="shared" si="522"/>
        <v>0</v>
      </c>
      <c r="AB2352">
        <f t="shared" si="520"/>
        <v>0</v>
      </c>
      <c r="AC2352" s="4" t="e">
        <f t="shared" si="526"/>
        <v>#DIV/0!</v>
      </c>
      <c r="AD2352" s="4" t="e">
        <f t="shared" si="527"/>
        <v>#DIV/0!</v>
      </c>
      <c r="AE2352" s="2" t="e">
        <f t="shared" si="528"/>
        <v>#DIV/0!</v>
      </c>
      <c r="AF2352" s="5" t="e">
        <f t="shared" si="521"/>
        <v>#DIV/0!</v>
      </c>
      <c r="AG2352" s="5" t="e">
        <f t="shared" si="523"/>
        <v>#DIV/0!</v>
      </c>
      <c r="AH2352" t="e">
        <f t="shared" si="525"/>
        <v>#DIV/0!</v>
      </c>
    </row>
    <row r="2353" spans="1:34" x14ac:dyDescent="0.25">
      <c r="A2353" s="1"/>
      <c r="U2353">
        <f t="shared" si="517"/>
        <v>0</v>
      </c>
      <c r="V2353">
        <f t="shared" si="518"/>
        <v>0</v>
      </c>
      <c r="W2353">
        <f t="shared" si="519"/>
        <v>0</v>
      </c>
      <c r="X2353">
        <f t="shared" si="529"/>
        <v>0</v>
      </c>
      <c r="Y2353">
        <f t="shared" si="530"/>
        <v>0</v>
      </c>
      <c r="Z2353">
        <f t="shared" si="524"/>
        <v>0</v>
      </c>
      <c r="AA2353">
        <f t="shared" si="522"/>
        <v>0</v>
      </c>
      <c r="AB2353">
        <f t="shared" si="520"/>
        <v>0</v>
      </c>
      <c r="AC2353" s="4" t="e">
        <f t="shared" si="526"/>
        <v>#DIV/0!</v>
      </c>
      <c r="AD2353" s="4" t="e">
        <f t="shared" si="527"/>
        <v>#DIV/0!</v>
      </c>
      <c r="AE2353" s="2" t="e">
        <f t="shared" si="528"/>
        <v>#DIV/0!</v>
      </c>
      <c r="AF2353" s="5" t="e">
        <f t="shared" si="521"/>
        <v>#DIV/0!</v>
      </c>
      <c r="AG2353" s="5" t="e">
        <f t="shared" si="523"/>
        <v>#DIV/0!</v>
      </c>
      <c r="AH2353" t="e">
        <f t="shared" si="525"/>
        <v>#DIV/0!</v>
      </c>
    </row>
    <row r="2354" spans="1:34" x14ac:dyDescent="0.25">
      <c r="A2354" s="1"/>
      <c r="U2354">
        <f t="shared" si="517"/>
        <v>0</v>
      </c>
      <c r="V2354">
        <f t="shared" si="518"/>
        <v>0</v>
      </c>
      <c r="W2354">
        <f t="shared" si="519"/>
        <v>0</v>
      </c>
      <c r="X2354">
        <f t="shared" si="529"/>
        <v>0</v>
      </c>
      <c r="Y2354">
        <f t="shared" si="530"/>
        <v>0</v>
      </c>
      <c r="Z2354">
        <f t="shared" si="524"/>
        <v>0</v>
      </c>
      <c r="AA2354">
        <f t="shared" si="522"/>
        <v>0</v>
      </c>
      <c r="AB2354">
        <f t="shared" si="520"/>
        <v>0</v>
      </c>
      <c r="AC2354" s="4" t="e">
        <f t="shared" si="526"/>
        <v>#DIV/0!</v>
      </c>
      <c r="AD2354" s="4" t="e">
        <f t="shared" si="527"/>
        <v>#DIV/0!</v>
      </c>
      <c r="AE2354" s="2" t="e">
        <f t="shared" si="528"/>
        <v>#DIV/0!</v>
      </c>
      <c r="AF2354" s="5" t="e">
        <f t="shared" si="521"/>
        <v>#DIV/0!</v>
      </c>
      <c r="AG2354" s="5" t="e">
        <f t="shared" si="523"/>
        <v>#DIV/0!</v>
      </c>
      <c r="AH2354" t="e">
        <f t="shared" si="525"/>
        <v>#DIV/0!</v>
      </c>
    </row>
    <row r="2355" spans="1:34" x14ac:dyDescent="0.25">
      <c r="A2355" s="1"/>
      <c r="U2355">
        <f t="shared" si="517"/>
        <v>0</v>
      </c>
      <c r="V2355">
        <f t="shared" si="518"/>
        <v>0</v>
      </c>
      <c r="W2355">
        <f t="shared" si="519"/>
        <v>0</v>
      </c>
      <c r="X2355">
        <f t="shared" si="529"/>
        <v>0</v>
      </c>
      <c r="Y2355">
        <f t="shared" si="530"/>
        <v>0</v>
      </c>
      <c r="Z2355">
        <f t="shared" si="524"/>
        <v>0</v>
      </c>
      <c r="AA2355">
        <f t="shared" si="522"/>
        <v>0</v>
      </c>
      <c r="AB2355">
        <f t="shared" si="520"/>
        <v>0</v>
      </c>
      <c r="AC2355" s="4" t="e">
        <f t="shared" si="526"/>
        <v>#DIV/0!</v>
      </c>
      <c r="AD2355" s="4" t="e">
        <f t="shared" si="527"/>
        <v>#DIV/0!</v>
      </c>
      <c r="AE2355" s="2" t="e">
        <f t="shared" si="528"/>
        <v>#DIV/0!</v>
      </c>
      <c r="AF2355" s="5" t="e">
        <f t="shared" si="521"/>
        <v>#DIV/0!</v>
      </c>
      <c r="AG2355" s="5" t="e">
        <f t="shared" si="523"/>
        <v>#DIV/0!</v>
      </c>
      <c r="AH2355" t="e">
        <f t="shared" si="525"/>
        <v>#DIV/0!</v>
      </c>
    </row>
    <row r="2356" spans="1:34" x14ac:dyDescent="0.25">
      <c r="A2356" s="1"/>
      <c r="U2356">
        <f t="shared" si="517"/>
        <v>0</v>
      </c>
      <c r="V2356">
        <f t="shared" si="518"/>
        <v>0</v>
      </c>
      <c r="W2356">
        <f t="shared" si="519"/>
        <v>0</v>
      </c>
      <c r="X2356">
        <f t="shared" si="529"/>
        <v>0</v>
      </c>
      <c r="Y2356">
        <f t="shared" si="530"/>
        <v>0</v>
      </c>
      <c r="Z2356">
        <f t="shared" si="524"/>
        <v>0</v>
      </c>
      <c r="AA2356">
        <f t="shared" si="522"/>
        <v>0</v>
      </c>
      <c r="AB2356">
        <f t="shared" si="520"/>
        <v>0</v>
      </c>
      <c r="AC2356" s="4" t="e">
        <f t="shared" si="526"/>
        <v>#DIV/0!</v>
      </c>
      <c r="AD2356" s="4" t="e">
        <f t="shared" si="527"/>
        <v>#DIV/0!</v>
      </c>
      <c r="AE2356" s="2" t="e">
        <f t="shared" si="528"/>
        <v>#DIV/0!</v>
      </c>
      <c r="AF2356" s="5" t="e">
        <f t="shared" si="521"/>
        <v>#DIV/0!</v>
      </c>
      <c r="AG2356" s="5" t="e">
        <f t="shared" si="523"/>
        <v>#DIV/0!</v>
      </c>
      <c r="AH2356" t="e">
        <f t="shared" si="525"/>
        <v>#DIV/0!</v>
      </c>
    </row>
    <row r="2357" spans="1:34" x14ac:dyDescent="0.25">
      <c r="A2357" s="1"/>
      <c r="U2357">
        <f t="shared" si="517"/>
        <v>0</v>
      </c>
      <c r="V2357">
        <f t="shared" si="518"/>
        <v>0</v>
      </c>
      <c r="W2357">
        <f t="shared" si="519"/>
        <v>0</v>
      </c>
      <c r="X2357">
        <f t="shared" si="529"/>
        <v>0</v>
      </c>
      <c r="Y2357">
        <f t="shared" si="530"/>
        <v>0</v>
      </c>
      <c r="Z2357">
        <f t="shared" si="524"/>
        <v>0</v>
      </c>
      <c r="AA2357">
        <f t="shared" si="522"/>
        <v>0</v>
      </c>
      <c r="AB2357">
        <f t="shared" si="520"/>
        <v>0</v>
      </c>
      <c r="AC2357" s="4" t="e">
        <f t="shared" si="526"/>
        <v>#DIV/0!</v>
      </c>
      <c r="AD2357" s="4" t="e">
        <f t="shared" si="527"/>
        <v>#DIV/0!</v>
      </c>
      <c r="AE2357" s="2" t="e">
        <f t="shared" si="528"/>
        <v>#DIV/0!</v>
      </c>
      <c r="AF2357" s="5" t="e">
        <f t="shared" si="521"/>
        <v>#DIV/0!</v>
      </c>
      <c r="AG2357" s="5" t="e">
        <f t="shared" si="523"/>
        <v>#DIV/0!</v>
      </c>
      <c r="AH2357" t="e">
        <f t="shared" si="525"/>
        <v>#DIV/0!</v>
      </c>
    </row>
    <row r="2358" spans="1:34" x14ac:dyDescent="0.25">
      <c r="A2358" s="1"/>
      <c r="U2358">
        <f t="shared" si="517"/>
        <v>0</v>
      </c>
      <c r="V2358">
        <f t="shared" si="518"/>
        <v>0</v>
      </c>
      <c r="W2358">
        <f t="shared" si="519"/>
        <v>0</v>
      </c>
      <c r="X2358">
        <f t="shared" si="529"/>
        <v>0</v>
      </c>
      <c r="Y2358">
        <f t="shared" si="530"/>
        <v>0</v>
      </c>
      <c r="Z2358">
        <f t="shared" si="524"/>
        <v>0</v>
      </c>
      <c r="AA2358">
        <f t="shared" si="522"/>
        <v>0</v>
      </c>
      <c r="AB2358">
        <f t="shared" si="520"/>
        <v>0</v>
      </c>
      <c r="AC2358" s="4" t="e">
        <f t="shared" si="526"/>
        <v>#DIV/0!</v>
      </c>
      <c r="AD2358" s="4" t="e">
        <f t="shared" si="527"/>
        <v>#DIV/0!</v>
      </c>
      <c r="AE2358" s="2" t="e">
        <f t="shared" si="528"/>
        <v>#DIV/0!</v>
      </c>
      <c r="AF2358" s="5" t="e">
        <f t="shared" si="521"/>
        <v>#DIV/0!</v>
      </c>
      <c r="AG2358" s="5" t="e">
        <f t="shared" si="523"/>
        <v>#DIV/0!</v>
      </c>
      <c r="AH2358" t="e">
        <f t="shared" si="525"/>
        <v>#DIV/0!</v>
      </c>
    </row>
    <row r="2359" spans="1:34" x14ac:dyDescent="0.25">
      <c r="A2359" s="1"/>
      <c r="U2359">
        <f t="shared" si="517"/>
        <v>0</v>
      </c>
      <c r="V2359">
        <f t="shared" si="518"/>
        <v>0</v>
      </c>
      <c r="W2359">
        <f t="shared" si="519"/>
        <v>0</v>
      </c>
      <c r="X2359">
        <f t="shared" si="529"/>
        <v>0</v>
      </c>
      <c r="Y2359">
        <f t="shared" si="530"/>
        <v>0</v>
      </c>
      <c r="Z2359">
        <f t="shared" si="524"/>
        <v>0</v>
      </c>
      <c r="AA2359">
        <f t="shared" si="522"/>
        <v>0</v>
      </c>
      <c r="AB2359">
        <f t="shared" si="520"/>
        <v>0</v>
      </c>
      <c r="AC2359" s="4" t="e">
        <f t="shared" si="526"/>
        <v>#DIV/0!</v>
      </c>
      <c r="AD2359" s="4" t="e">
        <f t="shared" si="527"/>
        <v>#DIV/0!</v>
      </c>
      <c r="AE2359" s="2" t="e">
        <f t="shared" si="528"/>
        <v>#DIV/0!</v>
      </c>
      <c r="AF2359" s="5" t="e">
        <f t="shared" si="521"/>
        <v>#DIV/0!</v>
      </c>
      <c r="AG2359" s="5" t="e">
        <f t="shared" si="523"/>
        <v>#DIV/0!</v>
      </c>
      <c r="AH2359" t="e">
        <f t="shared" si="525"/>
        <v>#DIV/0!</v>
      </c>
    </row>
    <row r="2360" spans="1:34" x14ac:dyDescent="0.25">
      <c r="A2360" s="1"/>
      <c r="U2360">
        <f t="shared" si="517"/>
        <v>0</v>
      </c>
      <c r="V2360">
        <f t="shared" si="518"/>
        <v>0</v>
      </c>
      <c r="W2360">
        <f t="shared" si="519"/>
        <v>0</v>
      </c>
      <c r="X2360">
        <f t="shared" si="529"/>
        <v>0</v>
      </c>
      <c r="Y2360">
        <f t="shared" si="530"/>
        <v>0</v>
      </c>
      <c r="Z2360">
        <f t="shared" si="524"/>
        <v>0</v>
      </c>
      <c r="AA2360">
        <f t="shared" si="522"/>
        <v>0</v>
      </c>
      <c r="AB2360">
        <f t="shared" si="520"/>
        <v>0</v>
      </c>
      <c r="AC2360" s="4" t="e">
        <f t="shared" si="526"/>
        <v>#DIV/0!</v>
      </c>
      <c r="AD2360" s="4" t="e">
        <f t="shared" si="527"/>
        <v>#DIV/0!</v>
      </c>
      <c r="AE2360" s="2" t="e">
        <f t="shared" si="528"/>
        <v>#DIV/0!</v>
      </c>
      <c r="AF2360" s="5" t="e">
        <f t="shared" si="521"/>
        <v>#DIV/0!</v>
      </c>
      <c r="AG2360" s="5" t="e">
        <f t="shared" si="523"/>
        <v>#DIV/0!</v>
      </c>
      <c r="AH2360" t="e">
        <f t="shared" si="525"/>
        <v>#DIV/0!</v>
      </c>
    </row>
    <row r="2361" spans="1:34" x14ac:dyDescent="0.25">
      <c r="A2361" s="1"/>
      <c r="U2361">
        <f t="shared" si="517"/>
        <v>0</v>
      </c>
      <c r="V2361">
        <f t="shared" si="518"/>
        <v>0</v>
      </c>
      <c r="W2361">
        <f t="shared" si="519"/>
        <v>0</v>
      </c>
      <c r="X2361">
        <f t="shared" si="529"/>
        <v>0</v>
      </c>
      <c r="Y2361">
        <f t="shared" si="530"/>
        <v>0</v>
      </c>
      <c r="Z2361">
        <f t="shared" si="524"/>
        <v>0</v>
      </c>
      <c r="AA2361">
        <f t="shared" si="522"/>
        <v>0</v>
      </c>
      <c r="AB2361">
        <f t="shared" si="520"/>
        <v>0</v>
      </c>
      <c r="AC2361" s="4" t="e">
        <f t="shared" si="526"/>
        <v>#DIV/0!</v>
      </c>
      <c r="AD2361" s="4" t="e">
        <f t="shared" si="527"/>
        <v>#DIV/0!</v>
      </c>
      <c r="AE2361" s="2" t="e">
        <f t="shared" si="528"/>
        <v>#DIV/0!</v>
      </c>
      <c r="AF2361" s="5" t="e">
        <f t="shared" si="521"/>
        <v>#DIV/0!</v>
      </c>
      <c r="AG2361" s="5" t="e">
        <f t="shared" si="523"/>
        <v>#DIV/0!</v>
      </c>
      <c r="AH2361" t="e">
        <f t="shared" si="525"/>
        <v>#DIV/0!</v>
      </c>
    </row>
    <row r="2362" spans="1:34" x14ac:dyDescent="0.25">
      <c r="A2362" s="1"/>
      <c r="U2362">
        <f t="shared" si="517"/>
        <v>0</v>
      </c>
      <c r="V2362">
        <f t="shared" si="518"/>
        <v>0</v>
      </c>
      <c r="W2362">
        <f t="shared" si="519"/>
        <v>0</v>
      </c>
      <c r="X2362">
        <f t="shared" si="529"/>
        <v>0</v>
      </c>
      <c r="Y2362">
        <f t="shared" si="530"/>
        <v>0</v>
      </c>
      <c r="Z2362">
        <f t="shared" si="524"/>
        <v>0</v>
      </c>
      <c r="AA2362">
        <f t="shared" si="522"/>
        <v>0</v>
      </c>
      <c r="AB2362">
        <f t="shared" si="520"/>
        <v>0</v>
      </c>
      <c r="AC2362" s="4" t="e">
        <f t="shared" si="526"/>
        <v>#DIV/0!</v>
      </c>
      <c r="AD2362" s="4" t="e">
        <f t="shared" si="527"/>
        <v>#DIV/0!</v>
      </c>
      <c r="AE2362" s="2" t="e">
        <f t="shared" si="528"/>
        <v>#DIV/0!</v>
      </c>
      <c r="AF2362" s="5" t="e">
        <f t="shared" si="521"/>
        <v>#DIV/0!</v>
      </c>
      <c r="AG2362" s="5" t="e">
        <f t="shared" si="523"/>
        <v>#DIV/0!</v>
      </c>
      <c r="AH2362" t="e">
        <f t="shared" si="525"/>
        <v>#DIV/0!</v>
      </c>
    </row>
    <row r="2363" spans="1:34" x14ac:dyDescent="0.25">
      <c r="A2363" s="1"/>
      <c r="U2363">
        <f t="shared" si="517"/>
        <v>0</v>
      </c>
      <c r="V2363">
        <f t="shared" si="518"/>
        <v>0</v>
      </c>
      <c r="W2363">
        <f t="shared" si="519"/>
        <v>0</v>
      </c>
      <c r="X2363">
        <f t="shared" si="529"/>
        <v>0</v>
      </c>
      <c r="Y2363">
        <f t="shared" si="530"/>
        <v>0</v>
      </c>
      <c r="Z2363">
        <f t="shared" si="524"/>
        <v>0</v>
      </c>
      <c r="AA2363">
        <f t="shared" si="522"/>
        <v>0</v>
      </c>
      <c r="AB2363">
        <f t="shared" si="520"/>
        <v>0</v>
      </c>
      <c r="AC2363" s="4" t="e">
        <f t="shared" si="526"/>
        <v>#DIV/0!</v>
      </c>
      <c r="AD2363" s="4" t="e">
        <f t="shared" si="527"/>
        <v>#DIV/0!</v>
      </c>
      <c r="AE2363" s="2" t="e">
        <f t="shared" si="528"/>
        <v>#DIV/0!</v>
      </c>
      <c r="AF2363" s="5" t="e">
        <f t="shared" si="521"/>
        <v>#DIV/0!</v>
      </c>
      <c r="AG2363" s="5" t="e">
        <f t="shared" si="523"/>
        <v>#DIV/0!</v>
      </c>
      <c r="AH2363" t="e">
        <f t="shared" si="525"/>
        <v>#DIV/0!</v>
      </c>
    </row>
    <row r="2364" spans="1:34" x14ac:dyDescent="0.25">
      <c r="A2364" s="1"/>
      <c r="U2364">
        <f t="shared" si="517"/>
        <v>0</v>
      </c>
      <c r="V2364">
        <f t="shared" si="518"/>
        <v>0</v>
      </c>
      <c r="W2364">
        <f t="shared" si="519"/>
        <v>0</v>
      </c>
      <c r="X2364">
        <f t="shared" si="529"/>
        <v>0</v>
      </c>
      <c r="Y2364">
        <f t="shared" si="530"/>
        <v>0</v>
      </c>
      <c r="Z2364">
        <f t="shared" si="524"/>
        <v>0</v>
      </c>
      <c r="AA2364">
        <f t="shared" si="522"/>
        <v>0</v>
      </c>
      <c r="AB2364">
        <f t="shared" si="520"/>
        <v>0</v>
      </c>
      <c r="AC2364" s="4" t="e">
        <f t="shared" si="526"/>
        <v>#DIV/0!</v>
      </c>
      <c r="AD2364" s="4" t="e">
        <f t="shared" si="527"/>
        <v>#DIV/0!</v>
      </c>
      <c r="AE2364" s="2" t="e">
        <f t="shared" si="528"/>
        <v>#DIV/0!</v>
      </c>
      <c r="AF2364" s="5" t="e">
        <f t="shared" si="521"/>
        <v>#DIV/0!</v>
      </c>
      <c r="AG2364" s="5" t="e">
        <f t="shared" si="523"/>
        <v>#DIV/0!</v>
      </c>
      <c r="AH2364" t="e">
        <f t="shared" si="525"/>
        <v>#DIV/0!</v>
      </c>
    </row>
    <row r="2365" spans="1:34" x14ac:dyDescent="0.25">
      <c r="A2365" s="1"/>
      <c r="U2365">
        <f t="shared" si="517"/>
        <v>0</v>
      </c>
      <c r="V2365">
        <f t="shared" si="518"/>
        <v>0</v>
      </c>
      <c r="W2365">
        <f t="shared" si="519"/>
        <v>0</v>
      </c>
      <c r="X2365">
        <f t="shared" si="529"/>
        <v>0</v>
      </c>
      <c r="Y2365">
        <f t="shared" si="530"/>
        <v>0</v>
      </c>
      <c r="Z2365">
        <f t="shared" si="524"/>
        <v>0</v>
      </c>
      <c r="AA2365">
        <f t="shared" si="522"/>
        <v>0</v>
      </c>
      <c r="AB2365">
        <f t="shared" si="520"/>
        <v>0</v>
      </c>
      <c r="AC2365" s="4" t="e">
        <f t="shared" si="526"/>
        <v>#DIV/0!</v>
      </c>
      <c r="AD2365" s="4" t="e">
        <f t="shared" si="527"/>
        <v>#DIV/0!</v>
      </c>
      <c r="AE2365" s="2" t="e">
        <f t="shared" si="528"/>
        <v>#DIV/0!</v>
      </c>
      <c r="AF2365" s="5" t="e">
        <f t="shared" si="521"/>
        <v>#DIV/0!</v>
      </c>
      <c r="AG2365" s="5" t="e">
        <f t="shared" si="523"/>
        <v>#DIV/0!</v>
      </c>
      <c r="AH2365" t="e">
        <f t="shared" si="525"/>
        <v>#DIV/0!</v>
      </c>
    </row>
    <row r="2366" spans="1:34" x14ac:dyDescent="0.25">
      <c r="A2366" s="1"/>
      <c r="U2366">
        <f t="shared" si="517"/>
        <v>0</v>
      </c>
      <c r="V2366">
        <f t="shared" si="518"/>
        <v>0</v>
      </c>
      <c r="W2366">
        <f t="shared" si="519"/>
        <v>0</v>
      </c>
      <c r="X2366">
        <f t="shared" si="529"/>
        <v>0</v>
      </c>
      <c r="Y2366">
        <f t="shared" si="530"/>
        <v>0</v>
      </c>
      <c r="Z2366">
        <f t="shared" si="524"/>
        <v>0</v>
      </c>
      <c r="AA2366">
        <f t="shared" si="522"/>
        <v>0</v>
      </c>
      <c r="AB2366">
        <f t="shared" si="520"/>
        <v>0</v>
      </c>
      <c r="AC2366" s="4" t="e">
        <f t="shared" si="526"/>
        <v>#DIV/0!</v>
      </c>
      <c r="AD2366" s="4" t="e">
        <f t="shared" si="527"/>
        <v>#DIV/0!</v>
      </c>
      <c r="AE2366" s="2" t="e">
        <f t="shared" si="528"/>
        <v>#DIV/0!</v>
      </c>
      <c r="AF2366" s="5" t="e">
        <f t="shared" si="521"/>
        <v>#DIV/0!</v>
      </c>
      <c r="AG2366" s="5" t="e">
        <f t="shared" si="523"/>
        <v>#DIV/0!</v>
      </c>
      <c r="AH2366" t="e">
        <f t="shared" si="525"/>
        <v>#DIV/0!</v>
      </c>
    </row>
    <row r="2367" spans="1:34" x14ac:dyDescent="0.25">
      <c r="A2367" s="1"/>
      <c r="U2367">
        <f t="shared" si="517"/>
        <v>0</v>
      </c>
      <c r="V2367">
        <f t="shared" si="518"/>
        <v>0</v>
      </c>
      <c r="W2367">
        <f t="shared" si="519"/>
        <v>0</v>
      </c>
      <c r="X2367">
        <f t="shared" si="529"/>
        <v>0</v>
      </c>
      <c r="Y2367">
        <f t="shared" si="530"/>
        <v>0</v>
      </c>
      <c r="Z2367">
        <f t="shared" si="524"/>
        <v>0</v>
      </c>
      <c r="AA2367">
        <f t="shared" si="522"/>
        <v>0</v>
      </c>
      <c r="AB2367">
        <f t="shared" si="520"/>
        <v>0</v>
      </c>
      <c r="AC2367" s="4" t="e">
        <f t="shared" si="526"/>
        <v>#DIV/0!</v>
      </c>
      <c r="AD2367" s="4" t="e">
        <f t="shared" si="527"/>
        <v>#DIV/0!</v>
      </c>
      <c r="AE2367" s="2" t="e">
        <f t="shared" si="528"/>
        <v>#DIV/0!</v>
      </c>
      <c r="AF2367" s="5" t="e">
        <f t="shared" si="521"/>
        <v>#DIV/0!</v>
      </c>
      <c r="AG2367" s="5" t="e">
        <f t="shared" si="523"/>
        <v>#DIV/0!</v>
      </c>
      <c r="AH2367" t="e">
        <f t="shared" si="525"/>
        <v>#DIV/0!</v>
      </c>
    </row>
    <row r="2368" spans="1:34" x14ac:dyDescent="0.25">
      <c r="A2368" s="1"/>
      <c r="U2368">
        <f t="shared" si="517"/>
        <v>0</v>
      </c>
      <c r="V2368">
        <f t="shared" si="518"/>
        <v>0</v>
      </c>
      <c r="W2368">
        <f t="shared" si="519"/>
        <v>0</v>
      </c>
      <c r="X2368">
        <f t="shared" si="529"/>
        <v>0</v>
      </c>
      <c r="Y2368">
        <f t="shared" si="530"/>
        <v>0</v>
      </c>
      <c r="Z2368">
        <f t="shared" si="524"/>
        <v>0</v>
      </c>
      <c r="AA2368">
        <f t="shared" si="522"/>
        <v>0</v>
      </c>
      <c r="AB2368">
        <f t="shared" si="520"/>
        <v>0</v>
      </c>
      <c r="AC2368" s="4" t="e">
        <f t="shared" si="526"/>
        <v>#DIV/0!</v>
      </c>
      <c r="AD2368" s="4" t="e">
        <f t="shared" si="527"/>
        <v>#DIV/0!</v>
      </c>
      <c r="AE2368" s="2" t="e">
        <f t="shared" si="528"/>
        <v>#DIV/0!</v>
      </c>
      <c r="AF2368" s="5" t="e">
        <f t="shared" si="521"/>
        <v>#DIV/0!</v>
      </c>
      <c r="AG2368" s="5" t="e">
        <f t="shared" si="523"/>
        <v>#DIV/0!</v>
      </c>
      <c r="AH2368" t="e">
        <f t="shared" si="525"/>
        <v>#DIV/0!</v>
      </c>
    </row>
    <row r="2369" spans="1:34" x14ac:dyDescent="0.25">
      <c r="A2369" s="1"/>
      <c r="U2369">
        <f t="shared" si="517"/>
        <v>0</v>
      </c>
      <c r="V2369">
        <f t="shared" si="518"/>
        <v>0</v>
      </c>
      <c r="W2369">
        <f t="shared" si="519"/>
        <v>0</v>
      </c>
      <c r="X2369">
        <f t="shared" si="529"/>
        <v>0</v>
      </c>
      <c r="Y2369">
        <f t="shared" si="530"/>
        <v>0</v>
      </c>
      <c r="Z2369">
        <f t="shared" si="524"/>
        <v>0</v>
      </c>
      <c r="AA2369">
        <f t="shared" si="522"/>
        <v>0</v>
      </c>
      <c r="AB2369">
        <f t="shared" si="520"/>
        <v>0</v>
      </c>
      <c r="AC2369" s="4" t="e">
        <f t="shared" si="526"/>
        <v>#DIV/0!</v>
      </c>
      <c r="AD2369" s="4" t="e">
        <f t="shared" si="527"/>
        <v>#DIV/0!</v>
      </c>
      <c r="AE2369" s="2" t="e">
        <f t="shared" si="528"/>
        <v>#DIV/0!</v>
      </c>
      <c r="AF2369" s="5" t="e">
        <f t="shared" si="521"/>
        <v>#DIV/0!</v>
      </c>
      <c r="AG2369" s="5" t="e">
        <f t="shared" si="523"/>
        <v>#DIV/0!</v>
      </c>
      <c r="AH2369" t="e">
        <f t="shared" si="525"/>
        <v>#DIV/0!</v>
      </c>
    </row>
    <row r="2370" spans="1:34" x14ac:dyDescent="0.25">
      <c r="A2370" s="1"/>
      <c r="U2370">
        <f t="shared" ref="U2370:U2433" si="531">IF(L2370&gt;K2370,TRUE,0)</f>
        <v>0</v>
      </c>
      <c r="V2370">
        <f t="shared" ref="V2370:V2433" si="532">IF(E2370&gt;K2370,TRUE,0)</f>
        <v>0</v>
      </c>
      <c r="W2370">
        <f t="shared" ref="W2370:W2433" si="533">IF(E2369&gt;K2369,TRUE,0)</f>
        <v>0</v>
      </c>
      <c r="X2370">
        <f t="shared" si="529"/>
        <v>0</v>
      </c>
      <c r="Y2370">
        <f t="shared" si="530"/>
        <v>0</v>
      </c>
      <c r="Z2370">
        <f t="shared" si="524"/>
        <v>0</v>
      </c>
      <c r="AA2370">
        <f t="shared" si="522"/>
        <v>0</v>
      </c>
      <c r="AB2370">
        <f t="shared" si="520"/>
        <v>0</v>
      </c>
      <c r="AC2370" s="4" t="e">
        <f t="shared" si="526"/>
        <v>#DIV/0!</v>
      </c>
      <c r="AD2370" s="4" t="e">
        <f t="shared" si="527"/>
        <v>#DIV/0!</v>
      </c>
      <c r="AE2370" s="2" t="e">
        <f t="shared" si="528"/>
        <v>#DIV/0!</v>
      </c>
      <c r="AF2370" s="5" t="e">
        <f t="shared" si="521"/>
        <v>#DIV/0!</v>
      </c>
      <c r="AG2370" s="5" t="e">
        <f t="shared" si="523"/>
        <v>#DIV/0!</v>
      </c>
      <c r="AH2370" t="e">
        <f t="shared" si="525"/>
        <v>#DIV/0!</v>
      </c>
    </row>
    <row r="2371" spans="1:34" x14ac:dyDescent="0.25">
      <c r="A2371" s="1"/>
      <c r="U2371">
        <f t="shared" si="531"/>
        <v>0</v>
      </c>
      <c r="V2371">
        <f t="shared" si="532"/>
        <v>0</v>
      </c>
      <c r="W2371">
        <f t="shared" si="533"/>
        <v>0</v>
      </c>
      <c r="X2371">
        <f t="shared" si="529"/>
        <v>0</v>
      </c>
      <c r="Y2371">
        <f t="shared" si="530"/>
        <v>0</v>
      </c>
      <c r="Z2371">
        <f t="shared" si="524"/>
        <v>0</v>
      </c>
      <c r="AA2371">
        <f t="shared" si="522"/>
        <v>0</v>
      </c>
      <c r="AB2371">
        <f t="shared" ref="AB2371:AB2434" si="534">IF(OR(Q2371&gt;29,R2371&gt;29),TRUE,0)</f>
        <v>0</v>
      </c>
      <c r="AC2371" s="4" t="e">
        <f t="shared" si="526"/>
        <v>#DIV/0!</v>
      </c>
      <c r="AD2371" s="4" t="e">
        <f t="shared" si="527"/>
        <v>#DIV/0!</v>
      </c>
      <c r="AE2371" s="2" t="e">
        <f t="shared" si="528"/>
        <v>#DIV/0!</v>
      </c>
      <c r="AF2371" s="5" t="e">
        <f t="shared" ref="AF2371:AF2434" si="535">(E2370-P2370)/P2370</f>
        <v>#DIV/0!</v>
      </c>
      <c r="AG2371" s="5" t="e">
        <f t="shared" si="523"/>
        <v>#DIV/0!</v>
      </c>
      <c r="AH2371" t="e">
        <f t="shared" si="525"/>
        <v>#DIV/0!</v>
      </c>
    </row>
    <row r="2372" spans="1:34" x14ac:dyDescent="0.25">
      <c r="A2372" s="1"/>
      <c r="U2372">
        <f t="shared" si="531"/>
        <v>0</v>
      </c>
      <c r="V2372">
        <f t="shared" si="532"/>
        <v>0</v>
      </c>
      <c r="W2372">
        <f t="shared" si="533"/>
        <v>0</v>
      </c>
      <c r="X2372">
        <f t="shared" si="529"/>
        <v>0</v>
      </c>
      <c r="Y2372">
        <f t="shared" si="530"/>
        <v>0</v>
      </c>
      <c r="Z2372">
        <f t="shared" si="524"/>
        <v>0</v>
      </c>
      <c r="AA2372">
        <f t="shared" ref="AA2372:AA2435" si="536">IF(F2372&gt;M2371*1.4,TRUE,0)</f>
        <v>0</v>
      </c>
      <c r="AB2372">
        <f t="shared" si="534"/>
        <v>0</v>
      </c>
      <c r="AC2372" s="4" t="e">
        <f t="shared" si="526"/>
        <v>#DIV/0!</v>
      </c>
      <c r="AD2372" s="4" t="e">
        <f t="shared" si="527"/>
        <v>#DIV/0!</v>
      </c>
      <c r="AE2372" s="2" t="e">
        <f t="shared" si="528"/>
        <v>#DIV/0!</v>
      </c>
      <c r="AF2372" s="5" t="e">
        <f t="shared" si="535"/>
        <v>#DIV/0!</v>
      </c>
      <c r="AG2372" s="5" t="e">
        <f t="shared" ref="AG2372:AG2435" si="537">E2371/E2372</f>
        <v>#DIV/0!</v>
      </c>
      <c r="AH2372" t="e">
        <f t="shared" si="525"/>
        <v>#DIV/0!</v>
      </c>
    </row>
    <row r="2373" spans="1:34" x14ac:dyDescent="0.25">
      <c r="A2373" s="1"/>
      <c r="U2373">
        <f t="shared" si="531"/>
        <v>0</v>
      </c>
      <c r="V2373">
        <f t="shared" si="532"/>
        <v>0</v>
      </c>
      <c r="W2373">
        <f t="shared" si="533"/>
        <v>0</v>
      </c>
      <c r="X2373">
        <f t="shared" si="529"/>
        <v>0</v>
      </c>
      <c r="Y2373">
        <f t="shared" si="530"/>
        <v>0</v>
      </c>
      <c r="Z2373">
        <f t="shared" si="524"/>
        <v>0</v>
      </c>
      <c r="AA2373">
        <f t="shared" si="536"/>
        <v>0</v>
      </c>
      <c r="AB2373">
        <f t="shared" si="534"/>
        <v>0</v>
      </c>
      <c r="AC2373" s="4" t="e">
        <f t="shared" si="526"/>
        <v>#DIV/0!</v>
      </c>
      <c r="AD2373" s="4" t="e">
        <f t="shared" si="527"/>
        <v>#DIV/0!</v>
      </c>
      <c r="AE2373" s="2" t="e">
        <f t="shared" si="528"/>
        <v>#DIV/0!</v>
      </c>
      <c r="AF2373" s="5" t="e">
        <f t="shared" si="535"/>
        <v>#DIV/0!</v>
      </c>
      <c r="AG2373" s="5" t="e">
        <f t="shared" si="537"/>
        <v>#DIV/0!</v>
      </c>
      <c r="AH2373" t="e">
        <f t="shared" si="525"/>
        <v>#DIV/0!</v>
      </c>
    </row>
    <row r="2374" spans="1:34" x14ac:dyDescent="0.25">
      <c r="A2374" s="1"/>
      <c r="U2374">
        <f t="shared" si="531"/>
        <v>0</v>
      </c>
      <c r="V2374">
        <f t="shared" si="532"/>
        <v>0</v>
      </c>
      <c r="W2374">
        <f t="shared" si="533"/>
        <v>0</v>
      </c>
      <c r="X2374">
        <f t="shared" si="529"/>
        <v>0</v>
      </c>
      <c r="Y2374">
        <f t="shared" si="530"/>
        <v>0</v>
      </c>
      <c r="Z2374">
        <f t="shared" si="524"/>
        <v>0</v>
      </c>
      <c r="AA2374">
        <f t="shared" si="536"/>
        <v>0</v>
      </c>
      <c r="AB2374">
        <f t="shared" si="534"/>
        <v>0</v>
      </c>
      <c r="AC2374" s="4" t="e">
        <f t="shared" si="526"/>
        <v>#DIV/0!</v>
      </c>
      <c r="AD2374" s="4" t="e">
        <f t="shared" si="527"/>
        <v>#DIV/0!</v>
      </c>
      <c r="AE2374" s="2" t="e">
        <f t="shared" si="528"/>
        <v>#DIV/0!</v>
      </c>
      <c r="AF2374" s="5" t="e">
        <f t="shared" si="535"/>
        <v>#DIV/0!</v>
      </c>
      <c r="AG2374" s="5" t="e">
        <f t="shared" si="537"/>
        <v>#DIV/0!</v>
      </c>
      <c r="AH2374" t="e">
        <f t="shared" si="525"/>
        <v>#DIV/0!</v>
      </c>
    </row>
    <row r="2375" spans="1:34" x14ac:dyDescent="0.25">
      <c r="A2375" s="1"/>
      <c r="U2375">
        <f t="shared" si="531"/>
        <v>0</v>
      </c>
      <c r="V2375">
        <f t="shared" si="532"/>
        <v>0</v>
      </c>
      <c r="W2375">
        <f t="shared" si="533"/>
        <v>0</v>
      </c>
      <c r="X2375">
        <f t="shared" si="529"/>
        <v>0</v>
      </c>
      <c r="Y2375">
        <f t="shared" si="530"/>
        <v>0</v>
      </c>
      <c r="Z2375">
        <f t="shared" si="524"/>
        <v>0</v>
      </c>
      <c r="AA2375">
        <f t="shared" si="536"/>
        <v>0</v>
      </c>
      <c r="AB2375">
        <f t="shared" si="534"/>
        <v>0</v>
      </c>
      <c r="AC2375" s="4" t="e">
        <f t="shared" si="526"/>
        <v>#DIV/0!</v>
      </c>
      <c r="AD2375" s="4" t="e">
        <f t="shared" si="527"/>
        <v>#DIV/0!</v>
      </c>
      <c r="AE2375" s="2" t="e">
        <f t="shared" si="528"/>
        <v>#DIV/0!</v>
      </c>
      <c r="AF2375" s="5" t="e">
        <f t="shared" si="535"/>
        <v>#DIV/0!</v>
      </c>
      <c r="AG2375" s="5" t="e">
        <f t="shared" si="537"/>
        <v>#DIV/0!</v>
      </c>
      <c r="AH2375" t="e">
        <f t="shared" si="525"/>
        <v>#DIV/0!</v>
      </c>
    </row>
    <row r="2376" spans="1:34" x14ac:dyDescent="0.25">
      <c r="A2376" s="1"/>
      <c r="U2376">
        <f t="shared" si="531"/>
        <v>0</v>
      </c>
      <c r="V2376">
        <f t="shared" si="532"/>
        <v>0</v>
      </c>
      <c r="W2376">
        <f t="shared" si="533"/>
        <v>0</v>
      </c>
      <c r="X2376">
        <f t="shared" si="529"/>
        <v>0</v>
      </c>
      <c r="Y2376">
        <f t="shared" si="530"/>
        <v>0</v>
      </c>
      <c r="Z2376">
        <f t="shared" ref="Z2376:Z2439" si="538">IF(AND(V2375=TRUE,V2374=TRUE,V2373=TRUE,V2372=TRUE,V2371=TRUE,V2370=TRUE),TRUE,IF(OR(V2370=0,V2371=0,V2372=0,V2373=0,V2374=0,V2375=0),0))</f>
        <v>0</v>
      </c>
      <c r="AA2376">
        <f t="shared" si="536"/>
        <v>0</v>
      </c>
      <c r="AB2376">
        <f t="shared" si="534"/>
        <v>0</v>
      </c>
      <c r="AC2376" s="4" t="e">
        <f t="shared" si="526"/>
        <v>#DIV/0!</v>
      </c>
      <c r="AD2376" s="4" t="e">
        <f t="shared" si="527"/>
        <v>#DIV/0!</v>
      </c>
      <c r="AE2376" s="2" t="e">
        <f t="shared" si="528"/>
        <v>#DIV/0!</v>
      </c>
      <c r="AF2376" s="5" t="e">
        <f t="shared" si="535"/>
        <v>#DIV/0!</v>
      </c>
      <c r="AG2376" s="5" t="e">
        <f t="shared" si="537"/>
        <v>#DIV/0!</v>
      </c>
      <c r="AH2376" t="e">
        <f t="shared" si="525"/>
        <v>#DIV/0!</v>
      </c>
    </row>
    <row r="2377" spans="1:34" x14ac:dyDescent="0.25">
      <c r="A2377" s="1"/>
      <c r="U2377">
        <f t="shared" si="531"/>
        <v>0</v>
      </c>
      <c r="V2377">
        <f t="shared" si="532"/>
        <v>0</v>
      </c>
      <c r="W2377">
        <f t="shared" si="533"/>
        <v>0</v>
      </c>
      <c r="X2377">
        <f t="shared" si="529"/>
        <v>0</v>
      </c>
      <c r="Y2377">
        <f t="shared" si="530"/>
        <v>0</v>
      </c>
      <c r="Z2377">
        <f t="shared" si="538"/>
        <v>0</v>
      </c>
      <c r="AA2377">
        <f t="shared" si="536"/>
        <v>0</v>
      </c>
      <c r="AB2377">
        <f t="shared" si="534"/>
        <v>0</v>
      </c>
      <c r="AC2377" s="4" t="e">
        <f t="shared" si="526"/>
        <v>#DIV/0!</v>
      </c>
      <c r="AD2377" s="4" t="e">
        <f t="shared" si="527"/>
        <v>#DIV/0!</v>
      </c>
      <c r="AE2377" s="2" t="e">
        <f t="shared" si="528"/>
        <v>#DIV/0!</v>
      </c>
      <c r="AF2377" s="5" t="e">
        <f t="shared" si="535"/>
        <v>#DIV/0!</v>
      </c>
      <c r="AG2377" s="5" t="e">
        <f t="shared" si="537"/>
        <v>#DIV/0!</v>
      </c>
      <c r="AH2377" t="e">
        <f t="shared" ref="AH2377:AH2440" si="539">IF(AND(AF2377&gt;0.15,AG2377&gt;1.0199999,AG2377&lt;1.1500001,AA2377=TRUE),TRUE,0)</f>
        <v>#DIV/0!</v>
      </c>
    </row>
    <row r="2378" spans="1:34" x14ac:dyDescent="0.25">
      <c r="A2378" s="1"/>
      <c r="U2378">
        <f t="shared" si="531"/>
        <v>0</v>
      </c>
      <c r="V2378">
        <f t="shared" si="532"/>
        <v>0</v>
      </c>
      <c r="W2378">
        <f t="shared" si="533"/>
        <v>0</v>
      </c>
      <c r="X2378">
        <f t="shared" si="529"/>
        <v>0</v>
      </c>
      <c r="Y2378">
        <f t="shared" si="530"/>
        <v>0</v>
      </c>
      <c r="Z2378">
        <f t="shared" si="538"/>
        <v>0</v>
      </c>
      <c r="AA2378">
        <f t="shared" si="536"/>
        <v>0</v>
      </c>
      <c r="AB2378">
        <f t="shared" si="534"/>
        <v>0</v>
      </c>
      <c r="AC2378" s="4" t="e">
        <f t="shared" ref="AC2378:AC2441" si="540">(O2377-E2377)/O2377</f>
        <v>#DIV/0!</v>
      </c>
      <c r="AD2378" s="4" t="e">
        <f t="shared" ref="AD2378:AD2441" si="541">E2378/E2377</f>
        <v>#DIV/0!</v>
      </c>
      <c r="AE2378" s="2" t="e">
        <f t="shared" ref="AE2378:AE2441" si="542">IF(AND(AC2378&gt;0.12,AD2378&gt;1.01999,AD2378&lt;1.150001,AA2378=TRUE),TRUE,0)</f>
        <v>#DIV/0!</v>
      </c>
      <c r="AF2378" s="5" t="e">
        <f t="shared" si="535"/>
        <v>#DIV/0!</v>
      </c>
      <c r="AG2378" s="5" t="e">
        <f t="shared" si="537"/>
        <v>#DIV/0!</v>
      </c>
      <c r="AH2378" t="e">
        <f t="shared" si="539"/>
        <v>#DIV/0!</v>
      </c>
    </row>
    <row r="2379" spans="1:34" x14ac:dyDescent="0.25">
      <c r="A2379" s="1"/>
      <c r="U2379">
        <f t="shared" si="531"/>
        <v>0</v>
      </c>
      <c r="V2379">
        <f t="shared" si="532"/>
        <v>0</v>
      </c>
      <c r="W2379">
        <f t="shared" si="533"/>
        <v>0</v>
      </c>
      <c r="X2379">
        <f t="shared" si="529"/>
        <v>0</v>
      </c>
      <c r="Y2379">
        <f t="shared" si="530"/>
        <v>0</v>
      </c>
      <c r="Z2379">
        <f t="shared" si="538"/>
        <v>0</v>
      </c>
      <c r="AA2379">
        <f t="shared" si="536"/>
        <v>0</v>
      </c>
      <c r="AB2379">
        <f t="shared" si="534"/>
        <v>0</v>
      </c>
      <c r="AC2379" s="4" t="e">
        <f t="shared" si="540"/>
        <v>#DIV/0!</v>
      </c>
      <c r="AD2379" s="4" t="e">
        <f t="shared" si="541"/>
        <v>#DIV/0!</v>
      </c>
      <c r="AE2379" s="2" t="e">
        <f t="shared" si="542"/>
        <v>#DIV/0!</v>
      </c>
      <c r="AF2379" s="5" t="e">
        <f t="shared" si="535"/>
        <v>#DIV/0!</v>
      </c>
      <c r="AG2379" s="5" t="e">
        <f t="shared" si="537"/>
        <v>#DIV/0!</v>
      </c>
      <c r="AH2379" t="e">
        <f t="shared" si="539"/>
        <v>#DIV/0!</v>
      </c>
    </row>
    <row r="2380" spans="1:34" x14ac:dyDescent="0.25">
      <c r="A2380" s="1"/>
      <c r="U2380">
        <f t="shared" si="531"/>
        <v>0</v>
      </c>
      <c r="V2380">
        <f t="shared" si="532"/>
        <v>0</v>
      </c>
      <c r="W2380">
        <f t="shared" si="533"/>
        <v>0</v>
      </c>
      <c r="X2380">
        <f t="shared" si="529"/>
        <v>0</v>
      </c>
      <c r="Y2380">
        <f t="shared" si="530"/>
        <v>0</v>
      </c>
      <c r="Z2380">
        <f t="shared" si="538"/>
        <v>0</v>
      </c>
      <c r="AA2380">
        <f t="shared" si="536"/>
        <v>0</v>
      </c>
      <c r="AB2380">
        <f t="shared" si="534"/>
        <v>0</v>
      </c>
      <c r="AC2380" s="4" t="e">
        <f t="shared" si="540"/>
        <v>#DIV/0!</v>
      </c>
      <c r="AD2380" s="4" t="e">
        <f t="shared" si="541"/>
        <v>#DIV/0!</v>
      </c>
      <c r="AE2380" s="2" t="e">
        <f t="shared" si="542"/>
        <v>#DIV/0!</v>
      </c>
      <c r="AF2380" s="5" t="e">
        <f t="shared" si="535"/>
        <v>#DIV/0!</v>
      </c>
      <c r="AG2380" s="5" t="e">
        <f t="shared" si="537"/>
        <v>#DIV/0!</v>
      </c>
      <c r="AH2380" t="e">
        <f t="shared" si="539"/>
        <v>#DIV/0!</v>
      </c>
    </row>
    <row r="2381" spans="1:34" x14ac:dyDescent="0.25">
      <c r="A2381" s="1"/>
      <c r="U2381">
        <f t="shared" si="531"/>
        <v>0</v>
      </c>
      <c r="V2381">
        <f t="shared" si="532"/>
        <v>0</v>
      </c>
      <c r="W2381">
        <f t="shared" si="533"/>
        <v>0</v>
      </c>
      <c r="X2381">
        <f t="shared" si="529"/>
        <v>0</v>
      </c>
      <c r="Y2381">
        <f t="shared" si="530"/>
        <v>0</v>
      </c>
      <c r="Z2381">
        <f t="shared" si="538"/>
        <v>0</v>
      </c>
      <c r="AA2381">
        <f t="shared" si="536"/>
        <v>0</v>
      </c>
      <c r="AB2381">
        <f t="shared" si="534"/>
        <v>0</v>
      </c>
      <c r="AC2381" s="4" t="e">
        <f t="shared" si="540"/>
        <v>#DIV/0!</v>
      </c>
      <c r="AD2381" s="4" t="e">
        <f t="shared" si="541"/>
        <v>#DIV/0!</v>
      </c>
      <c r="AE2381" s="2" t="e">
        <f t="shared" si="542"/>
        <v>#DIV/0!</v>
      </c>
      <c r="AF2381" s="5" t="e">
        <f t="shared" si="535"/>
        <v>#DIV/0!</v>
      </c>
      <c r="AG2381" s="5" t="e">
        <f t="shared" si="537"/>
        <v>#DIV/0!</v>
      </c>
      <c r="AH2381" t="e">
        <f t="shared" si="539"/>
        <v>#DIV/0!</v>
      </c>
    </row>
    <row r="2382" spans="1:34" x14ac:dyDescent="0.25">
      <c r="A2382" s="1"/>
      <c r="U2382">
        <f t="shared" si="531"/>
        <v>0</v>
      </c>
      <c r="V2382">
        <f t="shared" si="532"/>
        <v>0</v>
      </c>
      <c r="W2382">
        <f t="shared" si="533"/>
        <v>0</v>
      </c>
      <c r="X2382">
        <f t="shared" si="529"/>
        <v>0</v>
      </c>
      <c r="Y2382">
        <f t="shared" si="530"/>
        <v>0</v>
      </c>
      <c r="Z2382">
        <f t="shared" si="538"/>
        <v>0</v>
      </c>
      <c r="AA2382">
        <f t="shared" si="536"/>
        <v>0</v>
      </c>
      <c r="AB2382">
        <f t="shared" si="534"/>
        <v>0</v>
      </c>
      <c r="AC2382" s="4" t="e">
        <f t="shared" si="540"/>
        <v>#DIV/0!</v>
      </c>
      <c r="AD2382" s="4" t="e">
        <f t="shared" si="541"/>
        <v>#DIV/0!</v>
      </c>
      <c r="AE2382" s="2" t="e">
        <f t="shared" si="542"/>
        <v>#DIV/0!</v>
      </c>
      <c r="AF2382" s="5" t="e">
        <f t="shared" si="535"/>
        <v>#DIV/0!</v>
      </c>
      <c r="AG2382" s="5" t="e">
        <f t="shared" si="537"/>
        <v>#DIV/0!</v>
      </c>
      <c r="AH2382" t="e">
        <f t="shared" si="539"/>
        <v>#DIV/0!</v>
      </c>
    </row>
    <row r="2383" spans="1:34" x14ac:dyDescent="0.25">
      <c r="A2383" s="1"/>
      <c r="U2383">
        <f t="shared" si="531"/>
        <v>0</v>
      </c>
      <c r="V2383">
        <f t="shared" si="532"/>
        <v>0</v>
      </c>
      <c r="W2383">
        <f t="shared" si="533"/>
        <v>0</v>
      </c>
      <c r="X2383">
        <f t="shared" si="529"/>
        <v>0</v>
      </c>
      <c r="Y2383">
        <f t="shared" si="530"/>
        <v>0</v>
      </c>
      <c r="Z2383">
        <f t="shared" si="538"/>
        <v>0</v>
      </c>
      <c r="AA2383">
        <f t="shared" si="536"/>
        <v>0</v>
      </c>
      <c r="AB2383">
        <f t="shared" si="534"/>
        <v>0</v>
      </c>
      <c r="AC2383" s="4" t="e">
        <f t="shared" si="540"/>
        <v>#DIV/0!</v>
      </c>
      <c r="AD2383" s="4" t="e">
        <f t="shared" si="541"/>
        <v>#DIV/0!</v>
      </c>
      <c r="AE2383" s="2" t="e">
        <f t="shared" si="542"/>
        <v>#DIV/0!</v>
      </c>
      <c r="AF2383" s="5" t="e">
        <f t="shared" si="535"/>
        <v>#DIV/0!</v>
      </c>
      <c r="AG2383" s="5" t="e">
        <f t="shared" si="537"/>
        <v>#DIV/0!</v>
      </c>
      <c r="AH2383" t="e">
        <f t="shared" si="539"/>
        <v>#DIV/0!</v>
      </c>
    </row>
    <row r="2384" spans="1:34" x14ac:dyDescent="0.25">
      <c r="A2384" s="1"/>
      <c r="U2384">
        <f t="shared" si="531"/>
        <v>0</v>
      </c>
      <c r="V2384">
        <f t="shared" si="532"/>
        <v>0</v>
      </c>
      <c r="W2384">
        <f t="shared" si="533"/>
        <v>0</v>
      </c>
      <c r="X2384">
        <f t="shared" si="529"/>
        <v>0</v>
      </c>
      <c r="Y2384">
        <f t="shared" si="530"/>
        <v>0</v>
      </c>
      <c r="Z2384">
        <f t="shared" si="538"/>
        <v>0</v>
      </c>
      <c r="AA2384">
        <f t="shared" si="536"/>
        <v>0</v>
      </c>
      <c r="AB2384">
        <f t="shared" si="534"/>
        <v>0</v>
      </c>
      <c r="AC2384" s="4" t="e">
        <f t="shared" si="540"/>
        <v>#DIV/0!</v>
      </c>
      <c r="AD2384" s="4" t="e">
        <f t="shared" si="541"/>
        <v>#DIV/0!</v>
      </c>
      <c r="AE2384" s="2" t="e">
        <f t="shared" si="542"/>
        <v>#DIV/0!</v>
      </c>
      <c r="AF2384" s="5" t="e">
        <f t="shared" si="535"/>
        <v>#DIV/0!</v>
      </c>
      <c r="AG2384" s="5" t="e">
        <f t="shared" si="537"/>
        <v>#DIV/0!</v>
      </c>
      <c r="AH2384" t="e">
        <f t="shared" si="539"/>
        <v>#DIV/0!</v>
      </c>
    </row>
    <row r="2385" spans="1:34" x14ac:dyDescent="0.25">
      <c r="A2385" s="1"/>
      <c r="U2385">
        <f t="shared" si="531"/>
        <v>0</v>
      </c>
      <c r="V2385">
        <f t="shared" si="532"/>
        <v>0</v>
      </c>
      <c r="W2385">
        <f t="shared" si="533"/>
        <v>0</v>
      </c>
      <c r="X2385">
        <f t="shared" si="529"/>
        <v>0</v>
      </c>
      <c r="Y2385">
        <f t="shared" si="530"/>
        <v>0</v>
      </c>
      <c r="Z2385">
        <f t="shared" si="538"/>
        <v>0</v>
      </c>
      <c r="AA2385">
        <f t="shared" si="536"/>
        <v>0</v>
      </c>
      <c r="AB2385">
        <f t="shared" si="534"/>
        <v>0</v>
      </c>
      <c r="AC2385" s="4" t="e">
        <f t="shared" si="540"/>
        <v>#DIV/0!</v>
      </c>
      <c r="AD2385" s="4" t="e">
        <f t="shared" si="541"/>
        <v>#DIV/0!</v>
      </c>
      <c r="AE2385" s="2" t="e">
        <f t="shared" si="542"/>
        <v>#DIV/0!</v>
      </c>
      <c r="AF2385" s="5" t="e">
        <f t="shared" si="535"/>
        <v>#DIV/0!</v>
      </c>
      <c r="AG2385" s="5" t="e">
        <f t="shared" si="537"/>
        <v>#DIV/0!</v>
      </c>
      <c r="AH2385" t="e">
        <f t="shared" si="539"/>
        <v>#DIV/0!</v>
      </c>
    </row>
    <row r="2386" spans="1:34" x14ac:dyDescent="0.25">
      <c r="A2386" s="1"/>
      <c r="U2386">
        <f t="shared" si="531"/>
        <v>0</v>
      </c>
      <c r="V2386">
        <f t="shared" si="532"/>
        <v>0</v>
      </c>
      <c r="W2386">
        <f t="shared" si="533"/>
        <v>0</v>
      </c>
      <c r="X2386">
        <f t="shared" si="529"/>
        <v>0</v>
      </c>
      <c r="Y2386">
        <f t="shared" si="530"/>
        <v>0</v>
      </c>
      <c r="Z2386">
        <f t="shared" si="538"/>
        <v>0</v>
      </c>
      <c r="AA2386">
        <f t="shared" si="536"/>
        <v>0</v>
      </c>
      <c r="AB2386">
        <f t="shared" si="534"/>
        <v>0</v>
      </c>
      <c r="AC2386" s="4" t="e">
        <f t="shared" si="540"/>
        <v>#DIV/0!</v>
      </c>
      <c r="AD2386" s="4" t="e">
        <f t="shared" si="541"/>
        <v>#DIV/0!</v>
      </c>
      <c r="AE2386" s="2" t="e">
        <f t="shared" si="542"/>
        <v>#DIV/0!</v>
      </c>
      <c r="AF2386" s="5" t="e">
        <f t="shared" si="535"/>
        <v>#DIV/0!</v>
      </c>
      <c r="AG2386" s="5" t="e">
        <f t="shared" si="537"/>
        <v>#DIV/0!</v>
      </c>
      <c r="AH2386" t="e">
        <f t="shared" si="539"/>
        <v>#DIV/0!</v>
      </c>
    </row>
    <row r="2387" spans="1:34" x14ac:dyDescent="0.25">
      <c r="A2387" s="1"/>
      <c r="U2387">
        <f t="shared" si="531"/>
        <v>0</v>
      </c>
      <c r="V2387">
        <f t="shared" si="532"/>
        <v>0</v>
      </c>
      <c r="W2387">
        <f t="shared" si="533"/>
        <v>0</v>
      </c>
      <c r="X2387">
        <f t="shared" si="529"/>
        <v>0</v>
      </c>
      <c r="Y2387">
        <f t="shared" si="530"/>
        <v>0</v>
      </c>
      <c r="Z2387">
        <f t="shared" si="538"/>
        <v>0</v>
      </c>
      <c r="AA2387">
        <f t="shared" si="536"/>
        <v>0</v>
      </c>
      <c r="AB2387">
        <f t="shared" si="534"/>
        <v>0</v>
      </c>
      <c r="AC2387" s="4" t="e">
        <f t="shared" si="540"/>
        <v>#DIV/0!</v>
      </c>
      <c r="AD2387" s="4" t="e">
        <f t="shared" si="541"/>
        <v>#DIV/0!</v>
      </c>
      <c r="AE2387" s="2" t="e">
        <f t="shared" si="542"/>
        <v>#DIV/0!</v>
      </c>
      <c r="AF2387" s="5" t="e">
        <f t="shared" si="535"/>
        <v>#DIV/0!</v>
      </c>
      <c r="AG2387" s="5" t="e">
        <f t="shared" si="537"/>
        <v>#DIV/0!</v>
      </c>
      <c r="AH2387" t="e">
        <f t="shared" si="539"/>
        <v>#DIV/0!</v>
      </c>
    </row>
    <row r="2388" spans="1:34" x14ac:dyDescent="0.25">
      <c r="A2388" s="1"/>
      <c r="U2388">
        <f t="shared" si="531"/>
        <v>0</v>
      </c>
      <c r="V2388">
        <f t="shared" si="532"/>
        <v>0</v>
      </c>
      <c r="W2388">
        <f t="shared" si="533"/>
        <v>0</v>
      </c>
      <c r="X2388">
        <f t="shared" si="529"/>
        <v>0</v>
      </c>
      <c r="Y2388">
        <f t="shared" si="530"/>
        <v>0</v>
      </c>
      <c r="Z2388">
        <f t="shared" si="538"/>
        <v>0</v>
      </c>
      <c r="AA2388">
        <f t="shared" si="536"/>
        <v>0</v>
      </c>
      <c r="AB2388">
        <f t="shared" si="534"/>
        <v>0</v>
      </c>
      <c r="AC2388" s="4" t="e">
        <f t="shared" si="540"/>
        <v>#DIV/0!</v>
      </c>
      <c r="AD2388" s="4" t="e">
        <f t="shared" si="541"/>
        <v>#DIV/0!</v>
      </c>
      <c r="AE2388" s="2" t="e">
        <f t="shared" si="542"/>
        <v>#DIV/0!</v>
      </c>
      <c r="AF2388" s="5" t="e">
        <f t="shared" si="535"/>
        <v>#DIV/0!</v>
      </c>
      <c r="AG2388" s="5" t="e">
        <f t="shared" si="537"/>
        <v>#DIV/0!</v>
      </c>
      <c r="AH2388" t="e">
        <f t="shared" si="539"/>
        <v>#DIV/0!</v>
      </c>
    </row>
    <row r="2389" spans="1:34" x14ac:dyDescent="0.25">
      <c r="A2389" s="1"/>
      <c r="U2389">
        <f t="shared" si="531"/>
        <v>0</v>
      </c>
      <c r="V2389">
        <f t="shared" si="532"/>
        <v>0</v>
      </c>
      <c r="W2389">
        <f t="shared" si="533"/>
        <v>0</v>
      </c>
      <c r="X2389">
        <f t="shared" si="529"/>
        <v>0</v>
      </c>
      <c r="Y2389">
        <f t="shared" si="530"/>
        <v>0</v>
      </c>
      <c r="Z2389">
        <f t="shared" si="538"/>
        <v>0</v>
      </c>
      <c r="AA2389">
        <f t="shared" si="536"/>
        <v>0</v>
      </c>
      <c r="AB2389">
        <f t="shared" si="534"/>
        <v>0</v>
      </c>
      <c r="AC2389" s="4" t="e">
        <f t="shared" si="540"/>
        <v>#DIV/0!</v>
      </c>
      <c r="AD2389" s="4" t="e">
        <f t="shared" si="541"/>
        <v>#DIV/0!</v>
      </c>
      <c r="AE2389" s="2" t="e">
        <f t="shared" si="542"/>
        <v>#DIV/0!</v>
      </c>
      <c r="AF2389" s="5" t="e">
        <f t="shared" si="535"/>
        <v>#DIV/0!</v>
      </c>
      <c r="AG2389" s="5" t="e">
        <f t="shared" si="537"/>
        <v>#DIV/0!</v>
      </c>
      <c r="AH2389" t="e">
        <f t="shared" si="539"/>
        <v>#DIV/0!</v>
      </c>
    </row>
    <row r="2390" spans="1:34" x14ac:dyDescent="0.25">
      <c r="A2390" s="1"/>
      <c r="U2390">
        <f t="shared" si="531"/>
        <v>0</v>
      </c>
      <c r="V2390">
        <f t="shared" si="532"/>
        <v>0</v>
      </c>
      <c r="W2390">
        <f t="shared" si="533"/>
        <v>0</v>
      </c>
      <c r="X2390">
        <f t="shared" si="529"/>
        <v>0</v>
      </c>
      <c r="Y2390">
        <f t="shared" si="530"/>
        <v>0</v>
      </c>
      <c r="Z2390">
        <f t="shared" si="538"/>
        <v>0</v>
      </c>
      <c r="AA2390">
        <f t="shared" si="536"/>
        <v>0</v>
      </c>
      <c r="AB2390">
        <f t="shared" si="534"/>
        <v>0</v>
      </c>
      <c r="AC2390" s="4" t="e">
        <f t="shared" si="540"/>
        <v>#DIV/0!</v>
      </c>
      <c r="AD2390" s="4" t="e">
        <f t="shared" si="541"/>
        <v>#DIV/0!</v>
      </c>
      <c r="AE2390" s="2" t="e">
        <f t="shared" si="542"/>
        <v>#DIV/0!</v>
      </c>
      <c r="AF2390" s="5" t="e">
        <f t="shared" si="535"/>
        <v>#DIV/0!</v>
      </c>
      <c r="AG2390" s="5" t="e">
        <f t="shared" si="537"/>
        <v>#DIV/0!</v>
      </c>
      <c r="AH2390" t="e">
        <f t="shared" si="539"/>
        <v>#DIV/0!</v>
      </c>
    </row>
    <row r="2391" spans="1:34" x14ac:dyDescent="0.25">
      <c r="A2391" s="1"/>
      <c r="U2391">
        <f t="shared" si="531"/>
        <v>0</v>
      </c>
      <c r="V2391">
        <f t="shared" si="532"/>
        <v>0</v>
      </c>
      <c r="W2391">
        <f t="shared" si="533"/>
        <v>0</v>
      </c>
      <c r="X2391">
        <f t="shared" si="529"/>
        <v>0</v>
      </c>
      <c r="Y2391">
        <f t="shared" si="530"/>
        <v>0</v>
      </c>
      <c r="Z2391">
        <f t="shared" si="538"/>
        <v>0</v>
      </c>
      <c r="AA2391">
        <f t="shared" si="536"/>
        <v>0</v>
      </c>
      <c r="AB2391">
        <f t="shared" si="534"/>
        <v>0</v>
      </c>
      <c r="AC2391" s="4" t="e">
        <f t="shared" si="540"/>
        <v>#DIV/0!</v>
      </c>
      <c r="AD2391" s="4" t="e">
        <f t="shared" si="541"/>
        <v>#DIV/0!</v>
      </c>
      <c r="AE2391" s="2" t="e">
        <f t="shared" si="542"/>
        <v>#DIV/0!</v>
      </c>
      <c r="AF2391" s="5" t="e">
        <f t="shared" si="535"/>
        <v>#DIV/0!</v>
      </c>
      <c r="AG2391" s="5" t="e">
        <f t="shared" si="537"/>
        <v>#DIV/0!</v>
      </c>
      <c r="AH2391" t="e">
        <f t="shared" si="539"/>
        <v>#DIV/0!</v>
      </c>
    </row>
    <row r="2392" spans="1:34" x14ac:dyDescent="0.25">
      <c r="A2392" s="1"/>
      <c r="U2392">
        <f t="shared" si="531"/>
        <v>0</v>
      </c>
      <c r="V2392">
        <f t="shared" si="532"/>
        <v>0</v>
      </c>
      <c r="W2392">
        <f t="shared" si="533"/>
        <v>0</v>
      </c>
      <c r="X2392">
        <f t="shared" si="529"/>
        <v>0</v>
      </c>
      <c r="Y2392">
        <f t="shared" si="530"/>
        <v>0</v>
      </c>
      <c r="Z2392">
        <f t="shared" si="538"/>
        <v>0</v>
      </c>
      <c r="AA2392">
        <f t="shared" si="536"/>
        <v>0</v>
      </c>
      <c r="AB2392">
        <f t="shared" si="534"/>
        <v>0</v>
      </c>
      <c r="AC2392" s="4" t="e">
        <f t="shared" si="540"/>
        <v>#DIV/0!</v>
      </c>
      <c r="AD2392" s="4" t="e">
        <f t="shared" si="541"/>
        <v>#DIV/0!</v>
      </c>
      <c r="AE2392" s="2" t="e">
        <f t="shared" si="542"/>
        <v>#DIV/0!</v>
      </c>
      <c r="AF2392" s="5" t="e">
        <f t="shared" si="535"/>
        <v>#DIV/0!</v>
      </c>
      <c r="AG2392" s="5" t="e">
        <f t="shared" si="537"/>
        <v>#DIV/0!</v>
      </c>
      <c r="AH2392" t="e">
        <f t="shared" si="539"/>
        <v>#DIV/0!</v>
      </c>
    </row>
    <row r="2393" spans="1:34" x14ac:dyDescent="0.25">
      <c r="A2393" s="1"/>
      <c r="U2393">
        <f t="shared" si="531"/>
        <v>0</v>
      </c>
      <c r="V2393">
        <f t="shared" si="532"/>
        <v>0</v>
      </c>
      <c r="W2393">
        <f t="shared" si="533"/>
        <v>0</v>
      </c>
      <c r="X2393">
        <f t="shared" si="529"/>
        <v>0</v>
      </c>
      <c r="Y2393">
        <f t="shared" si="530"/>
        <v>0</v>
      </c>
      <c r="Z2393">
        <f t="shared" si="538"/>
        <v>0</v>
      </c>
      <c r="AA2393">
        <f t="shared" si="536"/>
        <v>0</v>
      </c>
      <c r="AB2393">
        <f t="shared" si="534"/>
        <v>0</v>
      </c>
      <c r="AC2393" s="4" t="e">
        <f t="shared" si="540"/>
        <v>#DIV/0!</v>
      </c>
      <c r="AD2393" s="4" t="e">
        <f t="shared" si="541"/>
        <v>#DIV/0!</v>
      </c>
      <c r="AE2393" s="2" t="e">
        <f t="shared" si="542"/>
        <v>#DIV/0!</v>
      </c>
      <c r="AF2393" s="5" t="e">
        <f t="shared" si="535"/>
        <v>#DIV/0!</v>
      </c>
      <c r="AG2393" s="5" t="e">
        <f t="shared" si="537"/>
        <v>#DIV/0!</v>
      </c>
      <c r="AH2393" t="e">
        <f t="shared" si="539"/>
        <v>#DIV/0!</v>
      </c>
    </row>
    <row r="2394" spans="1:34" x14ac:dyDescent="0.25">
      <c r="A2394" s="1"/>
      <c r="U2394">
        <f t="shared" si="531"/>
        <v>0</v>
      </c>
      <c r="V2394">
        <f t="shared" si="532"/>
        <v>0</v>
      </c>
      <c r="W2394">
        <f t="shared" si="533"/>
        <v>0</v>
      </c>
      <c r="X2394">
        <f t="shared" si="529"/>
        <v>0</v>
      </c>
      <c r="Y2394">
        <f t="shared" si="530"/>
        <v>0</v>
      </c>
      <c r="Z2394">
        <f t="shared" si="538"/>
        <v>0</v>
      </c>
      <c r="AA2394">
        <f t="shared" si="536"/>
        <v>0</v>
      </c>
      <c r="AB2394">
        <f t="shared" si="534"/>
        <v>0</v>
      </c>
      <c r="AC2394" s="4" t="e">
        <f t="shared" si="540"/>
        <v>#DIV/0!</v>
      </c>
      <c r="AD2394" s="4" t="e">
        <f t="shared" si="541"/>
        <v>#DIV/0!</v>
      </c>
      <c r="AE2394" s="2" t="e">
        <f t="shared" si="542"/>
        <v>#DIV/0!</v>
      </c>
      <c r="AF2394" s="5" t="e">
        <f t="shared" si="535"/>
        <v>#DIV/0!</v>
      </c>
      <c r="AG2394" s="5" t="e">
        <f t="shared" si="537"/>
        <v>#DIV/0!</v>
      </c>
      <c r="AH2394" t="e">
        <f t="shared" si="539"/>
        <v>#DIV/0!</v>
      </c>
    </row>
    <row r="2395" spans="1:34" x14ac:dyDescent="0.25">
      <c r="A2395" s="1"/>
      <c r="U2395">
        <f t="shared" si="531"/>
        <v>0</v>
      </c>
      <c r="V2395">
        <f t="shared" si="532"/>
        <v>0</v>
      </c>
      <c r="W2395">
        <f t="shared" si="533"/>
        <v>0</v>
      </c>
      <c r="X2395">
        <f t="shared" si="529"/>
        <v>0</v>
      </c>
      <c r="Y2395">
        <f t="shared" si="530"/>
        <v>0</v>
      </c>
      <c r="Z2395">
        <f t="shared" si="538"/>
        <v>0</v>
      </c>
      <c r="AA2395">
        <f t="shared" si="536"/>
        <v>0</v>
      </c>
      <c r="AB2395">
        <f t="shared" si="534"/>
        <v>0</v>
      </c>
      <c r="AC2395" s="4" t="e">
        <f t="shared" si="540"/>
        <v>#DIV/0!</v>
      </c>
      <c r="AD2395" s="4" t="e">
        <f t="shared" si="541"/>
        <v>#DIV/0!</v>
      </c>
      <c r="AE2395" s="2" t="e">
        <f t="shared" si="542"/>
        <v>#DIV/0!</v>
      </c>
      <c r="AF2395" s="5" t="e">
        <f t="shared" si="535"/>
        <v>#DIV/0!</v>
      </c>
      <c r="AG2395" s="5" t="e">
        <f t="shared" si="537"/>
        <v>#DIV/0!</v>
      </c>
      <c r="AH2395" t="e">
        <f t="shared" si="539"/>
        <v>#DIV/0!</v>
      </c>
    </row>
    <row r="2396" spans="1:34" x14ac:dyDescent="0.25">
      <c r="A2396" s="1"/>
      <c r="U2396">
        <f t="shared" si="531"/>
        <v>0</v>
      </c>
      <c r="V2396">
        <f t="shared" si="532"/>
        <v>0</v>
      </c>
      <c r="W2396">
        <f t="shared" si="533"/>
        <v>0</v>
      </c>
      <c r="X2396">
        <f t="shared" si="529"/>
        <v>0</v>
      </c>
      <c r="Y2396">
        <f t="shared" si="530"/>
        <v>0</v>
      </c>
      <c r="Z2396">
        <f t="shared" si="538"/>
        <v>0</v>
      </c>
      <c r="AA2396">
        <f t="shared" si="536"/>
        <v>0</v>
      </c>
      <c r="AB2396">
        <f t="shared" si="534"/>
        <v>0</v>
      </c>
      <c r="AC2396" s="4" t="e">
        <f t="shared" si="540"/>
        <v>#DIV/0!</v>
      </c>
      <c r="AD2396" s="4" t="e">
        <f t="shared" si="541"/>
        <v>#DIV/0!</v>
      </c>
      <c r="AE2396" s="2" t="e">
        <f t="shared" si="542"/>
        <v>#DIV/0!</v>
      </c>
      <c r="AF2396" s="5" t="e">
        <f t="shared" si="535"/>
        <v>#DIV/0!</v>
      </c>
      <c r="AG2396" s="5" t="e">
        <f t="shared" si="537"/>
        <v>#DIV/0!</v>
      </c>
      <c r="AH2396" t="e">
        <f t="shared" si="539"/>
        <v>#DIV/0!</v>
      </c>
    </row>
    <row r="2397" spans="1:34" x14ac:dyDescent="0.25">
      <c r="A2397" s="1"/>
      <c r="U2397">
        <f t="shared" si="531"/>
        <v>0</v>
      </c>
      <c r="V2397">
        <f t="shared" si="532"/>
        <v>0</v>
      </c>
      <c r="W2397">
        <f t="shared" si="533"/>
        <v>0</v>
      </c>
      <c r="X2397">
        <f t="shared" si="529"/>
        <v>0</v>
      </c>
      <c r="Y2397">
        <f t="shared" si="530"/>
        <v>0</v>
      </c>
      <c r="Z2397">
        <f t="shared" si="538"/>
        <v>0</v>
      </c>
      <c r="AA2397">
        <f t="shared" si="536"/>
        <v>0</v>
      </c>
      <c r="AB2397">
        <f t="shared" si="534"/>
        <v>0</v>
      </c>
      <c r="AC2397" s="4" t="e">
        <f t="shared" si="540"/>
        <v>#DIV/0!</v>
      </c>
      <c r="AD2397" s="4" t="e">
        <f t="shared" si="541"/>
        <v>#DIV/0!</v>
      </c>
      <c r="AE2397" s="2" t="e">
        <f t="shared" si="542"/>
        <v>#DIV/0!</v>
      </c>
      <c r="AF2397" s="5" t="e">
        <f t="shared" si="535"/>
        <v>#DIV/0!</v>
      </c>
      <c r="AG2397" s="5" t="e">
        <f t="shared" si="537"/>
        <v>#DIV/0!</v>
      </c>
      <c r="AH2397" t="e">
        <f t="shared" si="539"/>
        <v>#DIV/0!</v>
      </c>
    </row>
    <row r="2398" spans="1:34" x14ac:dyDescent="0.25">
      <c r="A2398" s="1"/>
      <c r="U2398">
        <f t="shared" si="531"/>
        <v>0</v>
      </c>
      <c r="V2398">
        <f t="shared" si="532"/>
        <v>0</v>
      </c>
      <c r="W2398">
        <f t="shared" si="533"/>
        <v>0</v>
      </c>
      <c r="X2398">
        <f t="shared" si="529"/>
        <v>0</v>
      </c>
      <c r="Y2398">
        <f t="shared" si="530"/>
        <v>0</v>
      </c>
      <c r="Z2398">
        <f t="shared" si="538"/>
        <v>0</v>
      </c>
      <c r="AA2398">
        <f t="shared" si="536"/>
        <v>0</v>
      </c>
      <c r="AB2398">
        <f t="shared" si="534"/>
        <v>0</v>
      </c>
      <c r="AC2398" s="4" t="e">
        <f t="shared" si="540"/>
        <v>#DIV/0!</v>
      </c>
      <c r="AD2398" s="4" t="e">
        <f t="shared" si="541"/>
        <v>#DIV/0!</v>
      </c>
      <c r="AE2398" s="2" t="e">
        <f t="shared" si="542"/>
        <v>#DIV/0!</v>
      </c>
      <c r="AF2398" s="5" t="e">
        <f t="shared" si="535"/>
        <v>#DIV/0!</v>
      </c>
      <c r="AG2398" s="5" t="e">
        <f t="shared" si="537"/>
        <v>#DIV/0!</v>
      </c>
      <c r="AH2398" t="e">
        <f t="shared" si="539"/>
        <v>#DIV/0!</v>
      </c>
    </row>
    <row r="2399" spans="1:34" x14ac:dyDescent="0.25">
      <c r="A2399" s="1"/>
      <c r="U2399">
        <f t="shared" si="531"/>
        <v>0</v>
      </c>
      <c r="V2399">
        <f t="shared" si="532"/>
        <v>0</v>
      </c>
      <c r="W2399">
        <f t="shared" si="533"/>
        <v>0</v>
      </c>
      <c r="X2399">
        <f t="shared" si="529"/>
        <v>0</v>
      </c>
      <c r="Y2399">
        <f t="shared" si="530"/>
        <v>0</v>
      </c>
      <c r="Z2399">
        <f t="shared" si="538"/>
        <v>0</v>
      </c>
      <c r="AA2399">
        <f t="shared" si="536"/>
        <v>0</v>
      </c>
      <c r="AB2399">
        <f t="shared" si="534"/>
        <v>0</v>
      </c>
      <c r="AC2399" s="4" t="e">
        <f t="shared" si="540"/>
        <v>#DIV/0!</v>
      </c>
      <c r="AD2399" s="4" t="e">
        <f t="shared" si="541"/>
        <v>#DIV/0!</v>
      </c>
      <c r="AE2399" s="2" t="e">
        <f t="shared" si="542"/>
        <v>#DIV/0!</v>
      </c>
      <c r="AF2399" s="5" t="e">
        <f t="shared" si="535"/>
        <v>#DIV/0!</v>
      </c>
      <c r="AG2399" s="5" t="e">
        <f t="shared" si="537"/>
        <v>#DIV/0!</v>
      </c>
      <c r="AH2399" t="e">
        <f t="shared" si="539"/>
        <v>#DIV/0!</v>
      </c>
    </row>
    <row r="2400" spans="1:34" x14ac:dyDescent="0.25">
      <c r="A2400" s="1"/>
      <c r="U2400">
        <f t="shared" si="531"/>
        <v>0</v>
      </c>
      <c r="V2400">
        <f t="shared" si="532"/>
        <v>0</v>
      </c>
      <c r="W2400">
        <f t="shared" si="533"/>
        <v>0</v>
      </c>
      <c r="X2400">
        <f t="shared" si="529"/>
        <v>0</v>
      </c>
      <c r="Y2400">
        <f t="shared" si="530"/>
        <v>0</v>
      </c>
      <c r="Z2400">
        <f t="shared" si="538"/>
        <v>0</v>
      </c>
      <c r="AA2400">
        <f t="shared" si="536"/>
        <v>0</v>
      </c>
      <c r="AB2400">
        <f t="shared" si="534"/>
        <v>0</v>
      </c>
      <c r="AC2400" s="4" t="e">
        <f t="shared" si="540"/>
        <v>#DIV/0!</v>
      </c>
      <c r="AD2400" s="4" t="e">
        <f t="shared" si="541"/>
        <v>#DIV/0!</v>
      </c>
      <c r="AE2400" s="2" t="e">
        <f t="shared" si="542"/>
        <v>#DIV/0!</v>
      </c>
      <c r="AF2400" s="5" t="e">
        <f t="shared" si="535"/>
        <v>#DIV/0!</v>
      </c>
      <c r="AG2400" s="5" t="e">
        <f t="shared" si="537"/>
        <v>#DIV/0!</v>
      </c>
      <c r="AH2400" t="e">
        <f t="shared" si="539"/>
        <v>#DIV/0!</v>
      </c>
    </row>
    <row r="2401" spans="1:34" x14ac:dyDescent="0.25">
      <c r="A2401" s="1"/>
      <c r="U2401">
        <f t="shared" si="531"/>
        <v>0</v>
      </c>
      <c r="V2401">
        <f t="shared" si="532"/>
        <v>0</v>
      </c>
      <c r="W2401">
        <f t="shared" si="533"/>
        <v>0</v>
      </c>
      <c r="X2401">
        <f t="shared" si="529"/>
        <v>0</v>
      </c>
      <c r="Y2401">
        <f t="shared" si="530"/>
        <v>0</v>
      </c>
      <c r="Z2401">
        <f t="shared" si="538"/>
        <v>0</v>
      </c>
      <c r="AA2401">
        <f t="shared" si="536"/>
        <v>0</v>
      </c>
      <c r="AB2401">
        <f t="shared" si="534"/>
        <v>0</v>
      </c>
      <c r="AC2401" s="4" t="e">
        <f t="shared" si="540"/>
        <v>#DIV/0!</v>
      </c>
      <c r="AD2401" s="4" t="e">
        <f t="shared" si="541"/>
        <v>#DIV/0!</v>
      </c>
      <c r="AE2401" s="2" t="e">
        <f t="shared" si="542"/>
        <v>#DIV/0!</v>
      </c>
      <c r="AF2401" s="5" t="e">
        <f t="shared" si="535"/>
        <v>#DIV/0!</v>
      </c>
      <c r="AG2401" s="5" t="e">
        <f t="shared" si="537"/>
        <v>#DIV/0!</v>
      </c>
      <c r="AH2401" t="e">
        <f t="shared" si="539"/>
        <v>#DIV/0!</v>
      </c>
    </row>
    <row r="2402" spans="1:34" x14ac:dyDescent="0.25">
      <c r="A2402" s="1"/>
      <c r="U2402">
        <f t="shared" si="531"/>
        <v>0</v>
      </c>
      <c r="V2402">
        <f t="shared" si="532"/>
        <v>0</v>
      </c>
      <c r="W2402">
        <f t="shared" si="533"/>
        <v>0</v>
      </c>
      <c r="X2402">
        <f t="shared" si="529"/>
        <v>0</v>
      </c>
      <c r="Y2402">
        <f t="shared" si="530"/>
        <v>0</v>
      </c>
      <c r="Z2402">
        <f t="shared" si="538"/>
        <v>0</v>
      </c>
      <c r="AA2402">
        <f t="shared" si="536"/>
        <v>0</v>
      </c>
      <c r="AB2402">
        <f t="shared" si="534"/>
        <v>0</v>
      </c>
      <c r="AC2402" s="4" t="e">
        <f t="shared" si="540"/>
        <v>#DIV/0!</v>
      </c>
      <c r="AD2402" s="4" t="e">
        <f t="shared" si="541"/>
        <v>#DIV/0!</v>
      </c>
      <c r="AE2402" s="2" t="e">
        <f t="shared" si="542"/>
        <v>#DIV/0!</v>
      </c>
      <c r="AF2402" s="5" t="e">
        <f t="shared" si="535"/>
        <v>#DIV/0!</v>
      </c>
      <c r="AG2402" s="5" t="e">
        <f t="shared" si="537"/>
        <v>#DIV/0!</v>
      </c>
      <c r="AH2402" t="e">
        <f t="shared" si="539"/>
        <v>#DIV/0!</v>
      </c>
    </row>
    <row r="2403" spans="1:34" x14ac:dyDescent="0.25">
      <c r="A2403" s="1"/>
      <c r="U2403">
        <f t="shared" si="531"/>
        <v>0</v>
      </c>
      <c r="V2403">
        <f t="shared" si="532"/>
        <v>0</v>
      </c>
      <c r="W2403">
        <f t="shared" si="533"/>
        <v>0</v>
      </c>
      <c r="X2403">
        <f t="shared" si="529"/>
        <v>0</v>
      </c>
      <c r="Y2403">
        <f t="shared" si="530"/>
        <v>0</v>
      </c>
      <c r="Z2403">
        <f t="shared" si="538"/>
        <v>0</v>
      </c>
      <c r="AA2403">
        <f t="shared" si="536"/>
        <v>0</v>
      </c>
      <c r="AB2403">
        <f t="shared" si="534"/>
        <v>0</v>
      </c>
      <c r="AC2403" s="4" t="e">
        <f t="shared" si="540"/>
        <v>#DIV/0!</v>
      </c>
      <c r="AD2403" s="4" t="e">
        <f t="shared" si="541"/>
        <v>#DIV/0!</v>
      </c>
      <c r="AE2403" s="2" t="e">
        <f t="shared" si="542"/>
        <v>#DIV/0!</v>
      </c>
      <c r="AF2403" s="5" t="e">
        <f t="shared" si="535"/>
        <v>#DIV/0!</v>
      </c>
      <c r="AG2403" s="5" t="e">
        <f t="shared" si="537"/>
        <v>#DIV/0!</v>
      </c>
      <c r="AH2403" t="e">
        <f t="shared" si="539"/>
        <v>#DIV/0!</v>
      </c>
    </row>
    <row r="2404" spans="1:34" x14ac:dyDescent="0.25">
      <c r="A2404" s="1"/>
      <c r="U2404">
        <f t="shared" si="531"/>
        <v>0</v>
      </c>
      <c r="V2404">
        <f t="shared" si="532"/>
        <v>0</v>
      </c>
      <c r="W2404">
        <f t="shared" si="533"/>
        <v>0</v>
      </c>
      <c r="X2404">
        <f t="shared" si="529"/>
        <v>0</v>
      </c>
      <c r="Y2404">
        <f t="shared" si="530"/>
        <v>0</v>
      </c>
      <c r="Z2404">
        <f t="shared" si="538"/>
        <v>0</v>
      </c>
      <c r="AA2404">
        <f t="shared" si="536"/>
        <v>0</v>
      </c>
      <c r="AB2404">
        <f t="shared" si="534"/>
        <v>0</v>
      </c>
      <c r="AC2404" s="4" t="e">
        <f t="shared" si="540"/>
        <v>#DIV/0!</v>
      </c>
      <c r="AD2404" s="4" t="e">
        <f t="shared" si="541"/>
        <v>#DIV/0!</v>
      </c>
      <c r="AE2404" s="2" t="e">
        <f t="shared" si="542"/>
        <v>#DIV/0!</v>
      </c>
      <c r="AF2404" s="5" t="e">
        <f t="shared" si="535"/>
        <v>#DIV/0!</v>
      </c>
      <c r="AG2404" s="5" t="e">
        <f t="shared" si="537"/>
        <v>#DIV/0!</v>
      </c>
      <c r="AH2404" t="e">
        <f t="shared" si="539"/>
        <v>#DIV/0!</v>
      </c>
    </row>
    <row r="2405" spans="1:34" x14ac:dyDescent="0.25">
      <c r="A2405" s="1"/>
      <c r="U2405">
        <f t="shared" si="531"/>
        <v>0</v>
      </c>
      <c r="V2405">
        <f t="shared" si="532"/>
        <v>0</v>
      </c>
      <c r="W2405">
        <f t="shared" si="533"/>
        <v>0</v>
      </c>
      <c r="X2405">
        <f t="shared" si="529"/>
        <v>0</v>
      </c>
      <c r="Y2405">
        <f t="shared" si="530"/>
        <v>0</v>
      </c>
      <c r="Z2405">
        <f t="shared" si="538"/>
        <v>0</v>
      </c>
      <c r="AA2405">
        <f t="shared" si="536"/>
        <v>0</v>
      </c>
      <c r="AB2405">
        <f t="shared" si="534"/>
        <v>0</v>
      </c>
      <c r="AC2405" s="4" t="e">
        <f t="shared" si="540"/>
        <v>#DIV/0!</v>
      </c>
      <c r="AD2405" s="4" t="e">
        <f t="shared" si="541"/>
        <v>#DIV/0!</v>
      </c>
      <c r="AE2405" s="2" t="e">
        <f t="shared" si="542"/>
        <v>#DIV/0!</v>
      </c>
      <c r="AF2405" s="5" t="e">
        <f t="shared" si="535"/>
        <v>#DIV/0!</v>
      </c>
      <c r="AG2405" s="5" t="e">
        <f t="shared" si="537"/>
        <v>#DIV/0!</v>
      </c>
      <c r="AH2405" t="e">
        <f t="shared" si="539"/>
        <v>#DIV/0!</v>
      </c>
    </row>
    <row r="2406" spans="1:34" x14ac:dyDescent="0.25">
      <c r="A2406" s="1"/>
      <c r="U2406">
        <f t="shared" si="531"/>
        <v>0</v>
      </c>
      <c r="V2406">
        <f t="shared" si="532"/>
        <v>0</v>
      </c>
      <c r="W2406">
        <f t="shared" si="533"/>
        <v>0</v>
      </c>
      <c r="X2406">
        <f t="shared" si="529"/>
        <v>0</v>
      </c>
      <c r="Y2406">
        <f t="shared" si="530"/>
        <v>0</v>
      </c>
      <c r="Z2406">
        <f t="shared" si="538"/>
        <v>0</v>
      </c>
      <c r="AA2406">
        <f t="shared" si="536"/>
        <v>0</v>
      </c>
      <c r="AB2406">
        <f t="shared" si="534"/>
        <v>0</v>
      </c>
      <c r="AC2406" s="4" t="e">
        <f t="shared" si="540"/>
        <v>#DIV/0!</v>
      </c>
      <c r="AD2406" s="4" t="e">
        <f t="shared" si="541"/>
        <v>#DIV/0!</v>
      </c>
      <c r="AE2406" s="2" t="e">
        <f t="shared" si="542"/>
        <v>#DIV/0!</v>
      </c>
      <c r="AF2406" s="5" t="e">
        <f t="shared" si="535"/>
        <v>#DIV/0!</v>
      </c>
      <c r="AG2406" s="5" t="e">
        <f t="shared" si="537"/>
        <v>#DIV/0!</v>
      </c>
      <c r="AH2406" t="e">
        <f t="shared" si="539"/>
        <v>#DIV/0!</v>
      </c>
    </row>
    <row r="2407" spans="1:34" x14ac:dyDescent="0.25">
      <c r="A2407" s="1"/>
      <c r="U2407">
        <f t="shared" si="531"/>
        <v>0</v>
      </c>
      <c r="V2407">
        <f t="shared" si="532"/>
        <v>0</v>
      </c>
      <c r="W2407">
        <f t="shared" si="533"/>
        <v>0</v>
      </c>
      <c r="X2407">
        <f t="shared" si="529"/>
        <v>0</v>
      </c>
      <c r="Y2407">
        <f t="shared" si="530"/>
        <v>0</v>
      </c>
      <c r="Z2407">
        <f t="shared" si="538"/>
        <v>0</v>
      </c>
      <c r="AA2407">
        <f t="shared" si="536"/>
        <v>0</v>
      </c>
      <c r="AB2407">
        <f t="shared" si="534"/>
        <v>0</v>
      </c>
      <c r="AC2407" s="4" t="e">
        <f t="shared" si="540"/>
        <v>#DIV/0!</v>
      </c>
      <c r="AD2407" s="4" t="e">
        <f t="shared" si="541"/>
        <v>#DIV/0!</v>
      </c>
      <c r="AE2407" s="2" t="e">
        <f t="shared" si="542"/>
        <v>#DIV/0!</v>
      </c>
      <c r="AF2407" s="5" t="e">
        <f t="shared" si="535"/>
        <v>#DIV/0!</v>
      </c>
      <c r="AG2407" s="5" t="e">
        <f t="shared" si="537"/>
        <v>#DIV/0!</v>
      </c>
      <c r="AH2407" t="e">
        <f t="shared" si="539"/>
        <v>#DIV/0!</v>
      </c>
    </row>
    <row r="2408" spans="1:34" x14ac:dyDescent="0.25">
      <c r="A2408" s="1"/>
      <c r="U2408">
        <f t="shared" si="531"/>
        <v>0</v>
      </c>
      <c r="V2408">
        <f t="shared" si="532"/>
        <v>0</v>
      </c>
      <c r="W2408">
        <f t="shared" si="533"/>
        <v>0</v>
      </c>
      <c r="X2408">
        <f t="shared" si="529"/>
        <v>0</v>
      </c>
      <c r="Y2408">
        <f t="shared" si="530"/>
        <v>0</v>
      </c>
      <c r="Z2408">
        <f t="shared" si="538"/>
        <v>0</v>
      </c>
      <c r="AA2408">
        <f t="shared" si="536"/>
        <v>0</v>
      </c>
      <c r="AB2408">
        <f t="shared" si="534"/>
        <v>0</v>
      </c>
      <c r="AC2408" s="4" t="e">
        <f t="shared" si="540"/>
        <v>#DIV/0!</v>
      </c>
      <c r="AD2408" s="4" t="e">
        <f t="shared" si="541"/>
        <v>#DIV/0!</v>
      </c>
      <c r="AE2408" s="2" t="e">
        <f t="shared" si="542"/>
        <v>#DIV/0!</v>
      </c>
      <c r="AF2408" s="5" t="e">
        <f t="shared" si="535"/>
        <v>#DIV/0!</v>
      </c>
      <c r="AG2408" s="5" t="e">
        <f t="shared" si="537"/>
        <v>#DIV/0!</v>
      </c>
      <c r="AH2408" t="e">
        <f t="shared" si="539"/>
        <v>#DIV/0!</v>
      </c>
    </row>
    <row r="2409" spans="1:34" x14ac:dyDescent="0.25">
      <c r="A2409" s="1"/>
      <c r="U2409">
        <f t="shared" si="531"/>
        <v>0</v>
      </c>
      <c r="V2409">
        <f t="shared" si="532"/>
        <v>0</v>
      </c>
      <c r="W2409">
        <f t="shared" si="533"/>
        <v>0</v>
      </c>
      <c r="X2409">
        <f t="shared" si="529"/>
        <v>0</v>
      </c>
      <c r="Y2409">
        <f t="shared" si="530"/>
        <v>0</v>
      </c>
      <c r="Z2409">
        <f t="shared" si="538"/>
        <v>0</v>
      </c>
      <c r="AA2409">
        <f t="shared" si="536"/>
        <v>0</v>
      </c>
      <c r="AB2409">
        <f t="shared" si="534"/>
        <v>0</v>
      </c>
      <c r="AC2409" s="4" t="e">
        <f t="shared" si="540"/>
        <v>#DIV/0!</v>
      </c>
      <c r="AD2409" s="4" t="e">
        <f t="shared" si="541"/>
        <v>#DIV/0!</v>
      </c>
      <c r="AE2409" s="2" t="e">
        <f t="shared" si="542"/>
        <v>#DIV/0!</v>
      </c>
      <c r="AF2409" s="5" t="e">
        <f t="shared" si="535"/>
        <v>#DIV/0!</v>
      </c>
      <c r="AG2409" s="5" t="e">
        <f t="shared" si="537"/>
        <v>#DIV/0!</v>
      </c>
      <c r="AH2409" t="e">
        <f t="shared" si="539"/>
        <v>#DIV/0!</v>
      </c>
    </row>
    <row r="2410" spans="1:34" x14ac:dyDescent="0.25">
      <c r="A2410" s="1"/>
      <c r="U2410">
        <f t="shared" si="531"/>
        <v>0</v>
      </c>
      <c r="V2410">
        <f t="shared" si="532"/>
        <v>0</v>
      </c>
      <c r="W2410">
        <f t="shared" si="533"/>
        <v>0</v>
      </c>
      <c r="X2410">
        <f t="shared" si="529"/>
        <v>0</v>
      </c>
      <c r="Y2410">
        <f t="shared" si="530"/>
        <v>0</v>
      </c>
      <c r="Z2410">
        <f t="shared" si="538"/>
        <v>0</v>
      </c>
      <c r="AA2410">
        <f t="shared" si="536"/>
        <v>0</v>
      </c>
      <c r="AB2410">
        <f t="shared" si="534"/>
        <v>0</v>
      </c>
      <c r="AC2410" s="4" t="e">
        <f t="shared" si="540"/>
        <v>#DIV/0!</v>
      </c>
      <c r="AD2410" s="4" t="e">
        <f t="shared" si="541"/>
        <v>#DIV/0!</v>
      </c>
      <c r="AE2410" s="2" t="e">
        <f t="shared" si="542"/>
        <v>#DIV/0!</v>
      </c>
      <c r="AF2410" s="5" t="e">
        <f t="shared" si="535"/>
        <v>#DIV/0!</v>
      </c>
      <c r="AG2410" s="5" t="e">
        <f t="shared" si="537"/>
        <v>#DIV/0!</v>
      </c>
      <c r="AH2410" t="e">
        <f t="shared" si="539"/>
        <v>#DIV/0!</v>
      </c>
    </row>
    <row r="2411" spans="1:34" x14ac:dyDescent="0.25">
      <c r="A2411" s="1"/>
      <c r="U2411">
        <f t="shared" si="531"/>
        <v>0</v>
      </c>
      <c r="V2411">
        <f t="shared" si="532"/>
        <v>0</v>
      </c>
      <c r="W2411">
        <f t="shared" si="533"/>
        <v>0</v>
      </c>
      <c r="X2411">
        <f t="shared" si="529"/>
        <v>0</v>
      </c>
      <c r="Y2411">
        <f t="shared" si="530"/>
        <v>0</v>
      </c>
      <c r="Z2411">
        <f t="shared" si="538"/>
        <v>0</v>
      </c>
      <c r="AA2411">
        <f t="shared" si="536"/>
        <v>0</v>
      </c>
      <c r="AB2411">
        <f t="shared" si="534"/>
        <v>0</v>
      </c>
      <c r="AC2411" s="4" t="e">
        <f t="shared" si="540"/>
        <v>#DIV/0!</v>
      </c>
      <c r="AD2411" s="4" t="e">
        <f t="shared" si="541"/>
        <v>#DIV/0!</v>
      </c>
      <c r="AE2411" s="2" t="e">
        <f t="shared" si="542"/>
        <v>#DIV/0!</v>
      </c>
      <c r="AF2411" s="5" t="e">
        <f t="shared" si="535"/>
        <v>#DIV/0!</v>
      </c>
      <c r="AG2411" s="5" t="e">
        <f t="shared" si="537"/>
        <v>#DIV/0!</v>
      </c>
      <c r="AH2411" t="e">
        <f t="shared" si="539"/>
        <v>#DIV/0!</v>
      </c>
    </row>
    <row r="2412" spans="1:34" x14ac:dyDescent="0.25">
      <c r="A2412" s="1"/>
      <c r="U2412">
        <f t="shared" si="531"/>
        <v>0</v>
      </c>
      <c r="V2412">
        <f t="shared" si="532"/>
        <v>0</v>
      </c>
      <c r="W2412">
        <f t="shared" si="533"/>
        <v>0</v>
      </c>
      <c r="X2412">
        <f t="shared" si="529"/>
        <v>0</v>
      </c>
      <c r="Y2412">
        <f t="shared" si="530"/>
        <v>0</v>
      </c>
      <c r="Z2412">
        <f t="shared" si="538"/>
        <v>0</v>
      </c>
      <c r="AA2412">
        <f t="shared" si="536"/>
        <v>0</v>
      </c>
      <c r="AB2412">
        <f t="shared" si="534"/>
        <v>0</v>
      </c>
      <c r="AC2412" s="4" t="e">
        <f t="shared" si="540"/>
        <v>#DIV/0!</v>
      </c>
      <c r="AD2412" s="4" t="e">
        <f t="shared" si="541"/>
        <v>#DIV/0!</v>
      </c>
      <c r="AE2412" s="2" t="e">
        <f t="shared" si="542"/>
        <v>#DIV/0!</v>
      </c>
      <c r="AF2412" s="5" t="e">
        <f t="shared" si="535"/>
        <v>#DIV/0!</v>
      </c>
      <c r="AG2412" s="5" t="e">
        <f t="shared" si="537"/>
        <v>#DIV/0!</v>
      </c>
      <c r="AH2412" t="e">
        <f t="shared" si="539"/>
        <v>#DIV/0!</v>
      </c>
    </row>
    <row r="2413" spans="1:34" x14ac:dyDescent="0.25">
      <c r="A2413" s="1"/>
      <c r="U2413">
        <f t="shared" si="531"/>
        <v>0</v>
      </c>
      <c r="V2413">
        <f t="shared" si="532"/>
        <v>0</v>
      </c>
      <c r="W2413">
        <f t="shared" si="533"/>
        <v>0</v>
      </c>
      <c r="X2413">
        <f t="shared" si="529"/>
        <v>0</v>
      </c>
      <c r="Y2413">
        <f t="shared" si="530"/>
        <v>0</v>
      </c>
      <c r="Z2413">
        <f t="shared" si="538"/>
        <v>0</v>
      </c>
      <c r="AA2413">
        <f t="shared" si="536"/>
        <v>0</v>
      </c>
      <c r="AB2413">
        <f t="shared" si="534"/>
        <v>0</v>
      </c>
      <c r="AC2413" s="4" t="e">
        <f t="shared" si="540"/>
        <v>#DIV/0!</v>
      </c>
      <c r="AD2413" s="4" t="e">
        <f t="shared" si="541"/>
        <v>#DIV/0!</v>
      </c>
      <c r="AE2413" s="2" t="e">
        <f t="shared" si="542"/>
        <v>#DIV/0!</v>
      </c>
      <c r="AF2413" s="5" t="e">
        <f t="shared" si="535"/>
        <v>#DIV/0!</v>
      </c>
      <c r="AG2413" s="5" t="e">
        <f t="shared" si="537"/>
        <v>#DIV/0!</v>
      </c>
      <c r="AH2413" t="e">
        <f t="shared" si="539"/>
        <v>#DIV/0!</v>
      </c>
    </row>
    <row r="2414" spans="1:34" x14ac:dyDescent="0.25">
      <c r="A2414" s="1"/>
      <c r="U2414">
        <f t="shared" si="531"/>
        <v>0</v>
      </c>
      <c r="V2414">
        <f t="shared" si="532"/>
        <v>0</v>
      </c>
      <c r="W2414">
        <f t="shared" si="533"/>
        <v>0</v>
      </c>
      <c r="X2414">
        <f t="shared" si="529"/>
        <v>0</v>
      </c>
      <c r="Y2414">
        <f t="shared" si="530"/>
        <v>0</v>
      </c>
      <c r="Z2414">
        <f t="shared" si="538"/>
        <v>0</v>
      </c>
      <c r="AA2414">
        <f t="shared" si="536"/>
        <v>0</v>
      </c>
      <c r="AB2414">
        <f t="shared" si="534"/>
        <v>0</v>
      </c>
      <c r="AC2414" s="4" t="e">
        <f t="shared" si="540"/>
        <v>#DIV/0!</v>
      </c>
      <c r="AD2414" s="4" t="e">
        <f t="shared" si="541"/>
        <v>#DIV/0!</v>
      </c>
      <c r="AE2414" s="2" t="e">
        <f t="shared" si="542"/>
        <v>#DIV/0!</v>
      </c>
      <c r="AF2414" s="5" t="e">
        <f t="shared" si="535"/>
        <v>#DIV/0!</v>
      </c>
      <c r="AG2414" s="5" t="e">
        <f t="shared" si="537"/>
        <v>#DIV/0!</v>
      </c>
      <c r="AH2414" t="e">
        <f t="shared" si="539"/>
        <v>#DIV/0!</v>
      </c>
    </row>
    <row r="2415" spans="1:34" x14ac:dyDescent="0.25">
      <c r="A2415" s="1"/>
      <c r="U2415">
        <f t="shared" si="531"/>
        <v>0</v>
      </c>
      <c r="V2415">
        <f t="shared" si="532"/>
        <v>0</v>
      </c>
      <c r="W2415">
        <f t="shared" si="533"/>
        <v>0</v>
      </c>
      <c r="X2415">
        <f t="shared" ref="X2415:X2478" si="543">IF(E2415&gt;I2415,TRUE,0)</f>
        <v>0</v>
      </c>
      <c r="Y2415">
        <f t="shared" ref="Y2415:Y2478" si="544">IF(E2414&gt;I2414,TRUE,0)</f>
        <v>0</v>
      </c>
      <c r="Z2415">
        <f t="shared" si="538"/>
        <v>0</v>
      </c>
      <c r="AA2415">
        <f t="shared" si="536"/>
        <v>0</v>
      </c>
      <c r="AB2415">
        <f t="shared" si="534"/>
        <v>0</v>
      </c>
      <c r="AC2415" s="4" t="e">
        <f t="shared" si="540"/>
        <v>#DIV/0!</v>
      </c>
      <c r="AD2415" s="4" t="e">
        <f t="shared" si="541"/>
        <v>#DIV/0!</v>
      </c>
      <c r="AE2415" s="2" t="e">
        <f t="shared" si="542"/>
        <v>#DIV/0!</v>
      </c>
      <c r="AF2415" s="5" t="e">
        <f t="shared" si="535"/>
        <v>#DIV/0!</v>
      </c>
      <c r="AG2415" s="5" t="e">
        <f t="shared" si="537"/>
        <v>#DIV/0!</v>
      </c>
      <c r="AH2415" t="e">
        <f t="shared" si="539"/>
        <v>#DIV/0!</v>
      </c>
    </row>
    <row r="2416" spans="1:34" x14ac:dyDescent="0.25">
      <c r="A2416" s="1"/>
      <c r="U2416">
        <f t="shared" si="531"/>
        <v>0</v>
      </c>
      <c r="V2416">
        <f t="shared" si="532"/>
        <v>0</v>
      </c>
      <c r="W2416">
        <f t="shared" si="533"/>
        <v>0</v>
      </c>
      <c r="X2416">
        <f t="shared" si="543"/>
        <v>0</v>
      </c>
      <c r="Y2416">
        <f t="shared" si="544"/>
        <v>0</v>
      </c>
      <c r="Z2416">
        <f t="shared" si="538"/>
        <v>0</v>
      </c>
      <c r="AA2416">
        <f t="shared" si="536"/>
        <v>0</v>
      </c>
      <c r="AB2416">
        <f t="shared" si="534"/>
        <v>0</v>
      </c>
      <c r="AC2416" s="4" t="e">
        <f t="shared" si="540"/>
        <v>#DIV/0!</v>
      </c>
      <c r="AD2416" s="4" t="e">
        <f t="shared" si="541"/>
        <v>#DIV/0!</v>
      </c>
      <c r="AE2416" s="2" t="e">
        <f t="shared" si="542"/>
        <v>#DIV/0!</v>
      </c>
      <c r="AF2416" s="5" t="e">
        <f t="shared" si="535"/>
        <v>#DIV/0!</v>
      </c>
      <c r="AG2416" s="5" t="e">
        <f t="shared" si="537"/>
        <v>#DIV/0!</v>
      </c>
      <c r="AH2416" t="e">
        <f t="shared" si="539"/>
        <v>#DIV/0!</v>
      </c>
    </row>
    <row r="2417" spans="1:34" x14ac:dyDescent="0.25">
      <c r="A2417" s="1"/>
      <c r="U2417">
        <f t="shared" si="531"/>
        <v>0</v>
      </c>
      <c r="V2417">
        <f t="shared" si="532"/>
        <v>0</v>
      </c>
      <c r="W2417">
        <f t="shared" si="533"/>
        <v>0</v>
      </c>
      <c r="X2417">
        <f t="shared" si="543"/>
        <v>0</v>
      </c>
      <c r="Y2417">
        <f t="shared" si="544"/>
        <v>0</v>
      </c>
      <c r="Z2417">
        <f t="shared" si="538"/>
        <v>0</v>
      </c>
      <c r="AA2417">
        <f t="shared" si="536"/>
        <v>0</v>
      </c>
      <c r="AB2417">
        <f t="shared" si="534"/>
        <v>0</v>
      </c>
      <c r="AC2417" s="4" t="e">
        <f t="shared" si="540"/>
        <v>#DIV/0!</v>
      </c>
      <c r="AD2417" s="4" t="e">
        <f t="shared" si="541"/>
        <v>#DIV/0!</v>
      </c>
      <c r="AE2417" s="2" t="e">
        <f t="shared" si="542"/>
        <v>#DIV/0!</v>
      </c>
      <c r="AF2417" s="5" t="e">
        <f t="shared" si="535"/>
        <v>#DIV/0!</v>
      </c>
      <c r="AG2417" s="5" t="e">
        <f t="shared" si="537"/>
        <v>#DIV/0!</v>
      </c>
      <c r="AH2417" t="e">
        <f t="shared" si="539"/>
        <v>#DIV/0!</v>
      </c>
    </row>
    <row r="2418" spans="1:34" x14ac:dyDescent="0.25">
      <c r="A2418" s="1"/>
      <c r="U2418">
        <f t="shared" si="531"/>
        <v>0</v>
      </c>
      <c r="V2418">
        <f t="shared" si="532"/>
        <v>0</v>
      </c>
      <c r="W2418">
        <f t="shared" si="533"/>
        <v>0</v>
      </c>
      <c r="X2418">
        <f t="shared" si="543"/>
        <v>0</v>
      </c>
      <c r="Y2418">
        <f t="shared" si="544"/>
        <v>0</v>
      </c>
      <c r="Z2418">
        <f t="shared" si="538"/>
        <v>0</v>
      </c>
      <c r="AA2418">
        <f t="shared" si="536"/>
        <v>0</v>
      </c>
      <c r="AB2418">
        <f t="shared" si="534"/>
        <v>0</v>
      </c>
      <c r="AC2418" s="4" t="e">
        <f t="shared" si="540"/>
        <v>#DIV/0!</v>
      </c>
      <c r="AD2418" s="4" t="e">
        <f t="shared" si="541"/>
        <v>#DIV/0!</v>
      </c>
      <c r="AE2418" s="2" t="e">
        <f t="shared" si="542"/>
        <v>#DIV/0!</v>
      </c>
      <c r="AF2418" s="5" t="e">
        <f t="shared" si="535"/>
        <v>#DIV/0!</v>
      </c>
      <c r="AG2418" s="5" t="e">
        <f t="shared" si="537"/>
        <v>#DIV/0!</v>
      </c>
      <c r="AH2418" t="e">
        <f t="shared" si="539"/>
        <v>#DIV/0!</v>
      </c>
    </row>
    <row r="2419" spans="1:34" x14ac:dyDescent="0.25">
      <c r="A2419" s="1"/>
      <c r="U2419">
        <f t="shared" si="531"/>
        <v>0</v>
      </c>
      <c r="V2419">
        <f t="shared" si="532"/>
        <v>0</v>
      </c>
      <c r="W2419">
        <f t="shared" si="533"/>
        <v>0</v>
      </c>
      <c r="X2419">
        <f t="shared" si="543"/>
        <v>0</v>
      </c>
      <c r="Y2419">
        <f t="shared" si="544"/>
        <v>0</v>
      </c>
      <c r="Z2419">
        <f t="shared" si="538"/>
        <v>0</v>
      </c>
      <c r="AA2419">
        <f t="shared" si="536"/>
        <v>0</v>
      </c>
      <c r="AB2419">
        <f t="shared" si="534"/>
        <v>0</v>
      </c>
      <c r="AC2419" s="4" t="e">
        <f t="shared" si="540"/>
        <v>#DIV/0!</v>
      </c>
      <c r="AD2419" s="4" t="e">
        <f t="shared" si="541"/>
        <v>#DIV/0!</v>
      </c>
      <c r="AE2419" s="2" t="e">
        <f t="shared" si="542"/>
        <v>#DIV/0!</v>
      </c>
      <c r="AF2419" s="5" t="e">
        <f t="shared" si="535"/>
        <v>#DIV/0!</v>
      </c>
      <c r="AG2419" s="5" t="e">
        <f t="shared" si="537"/>
        <v>#DIV/0!</v>
      </c>
      <c r="AH2419" t="e">
        <f t="shared" si="539"/>
        <v>#DIV/0!</v>
      </c>
    </row>
    <row r="2420" spans="1:34" x14ac:dyDescent="0.25">
      <c r="A2420" s="1"/>
      <c r="U2420">
        <f t="shared" si="531"/>
        <v>0</v>
      </c>
      <c r="V2420">
        <f t="shared" si="532"/>
        <v>0</v>
      </c>
      <c r="W2420">
        <f t="shared" si="533"/>
        <v>0</v>
      </c>
      <c r="X2420">
        <f t="shared" si="543"/>
        <v>0</v>
      </c>
      <c r="Y2420">
        <f t="shared" si="544"/>
        <v>0</v>
      </c>
      <c r="Z2420">
        <f t="shared" si="538"/>
        <v>0</v>
      </c>
      <c r="AA2420">
        <f t="shared" si="536"/>
        <v>0</v>
      </c>
      <c r="AB2420">
        <f t="shared" si="534"/>
        <v>0</v>
      </c>
      <c r="AC2420" s="4" t="e">
        <f t="shared" si="540"/>
        <v>#DIV/0!</v>
      </c>
      <c r="AD2420" s="4" t="e">
        <f t="shared" si="541"/>
        <v>#DIV/0!</v>
      </c>
      <c r="AE2420" s="2" t="e">
        <f t="shared" si="542"/>
        <v>#DIV/0!</v>
      </c>
      <c r="AF2420" s="5" t="e">
        <f t="shared" si="535"/>
        <v>#DIV/0!</v>
      </c>
      <c r="AG2420" s="5" t="e">
        <f t="shared" si="537"/>
        <v>#DIV/0!</v>
      </c>
      <c r="AH2420" t="e">
        <f t="shared" si="539"/>
        <v>#DIV/0!</v>
      </c>
    </row>
    <row r="2421" spans="1:34" x14ac:dyDescent="0.25">
      <c r="A2421" s="1"/>
      <c r="U2421">
        <f t="shared" si="531"/>
        <v>0</v>
      </c>
      <c r="V2421">
        <f t="shared" si="532"/>
        <v>0</v>
      </c>
      <c r="W2421">
        <f t="shared" si="533"/>
        <v>0</v>
      </c>
      <c r="X2421">
        <f t="shared" si="543"/>
        <v>0</v>
      </c>
      <c r="Y2421">
        <f t="shared" si="544"/>
        <v>0</v>
      </c>
      <c r="Z2421">
        <f t="shared" si="538"/>
        <v>0</v>
      </c>
      <c r="AA2421">
        <f t="shared" si="536"/>
        <v>0</v>
      </c>
      <c r="AB2421">
        <f t="shared" si="534"/>
        <v>0</v>
      </c>
      <c r="AC2421" s="4" t="e">
        <f t="shared" si="540"/>
        <v>#DIV/0!</v>
      </c>
      <c r="AD2421" s="4" t="e">
        <f t="shared" si="541"/>
        <v>#DIV/0!</v>
      </c>
      <c r="AE2421" s="2" t="e">
        <f t="shared" si="542"/>
        <v>#DIV/0!</v>
      </c>
      <c r="AF2421" s="5" t="e">
        <f t="shared" si="535"/>
        <v>#DIV/0!</v>
      </c>
      <c r="AG2421" s="5" t="e">
        <f t="shared" si="537"/>
        <v>#DIV/0!</v>
      </c>
      <c r="AH2421" t="e">
        <f t="shared" si="539"/>
        <v>#DIV/0!</v>
      </c>
    </row>
    <row r="2422" spans="1:34" x14ac:dyDescent="0.25">
      <c r="A2422" s="1"/>
      <c r="U2422">
        <f t="shared" si="531"/>
        <v>0</v>
      </c>
      <c r="V2422">
        <f t="shared" si="532"/>
        <v>0</v>
      </c>
      <c r="W2422">
        <f t="shared" si="533"/>
        <v>0</v>
      </c>
      <c r="X2422">
        <f t="shared" si="543"/>
        <v>0</v>
      </c>
      <c r="Y2422">
        <f t="shared" si="544"/>
        <v>0</v>
      </c>
      <c r="Z2422">
        <f t="shared" si="538"/>
        <v>0</v>
      </c>
      <c r="AA2422">
        <f t="shared" si="536"/>
        <v>0</v>
      </c>
      <c r="AB2422">
        <f t="shared" si="534"/>
        <v>0</v>
      </c>
      <c r="AC2422" s="4" t="e">
        <f t="shared" si="540"/>
        <v>#DIV/0!</v>
      </c>
      <c r="AD2422" s="4" t="e">
        <f t="shared" si="541"/>
        <v>#DIV/0!</v>
      </c>
      <c r="AE2422" s="2" t="e">
        <f t="shared" si="542"/>
        <v>#DIV/0!</v>
      </c>
      <c r="AF2422" s="5" t="e">
        <f t="shared" si="535"/>
        <v>#DIV/0!</v>
      </c>
      <c r="AG2422" s="5" t="e">
        <f t="shared" si="537"/>
        <v>#DIV/0!</v>
      </c>
      <c r="AH2422" t="e">
        <f t="shared" si="539"/>
        <v>#DIV/0!</v>
      </c>
    </row>
    <row r="2423" spans="1:34" x14ac:dyDescent="0.25">
      <c r="A2423" s="1"/>
      <c r="U2423">
        <f t="shared" si="531"/>
        <v>0</v>
      </c>
      <c r="V2423">
        <f t="shared" si="532"/>
        <v>0</v>
      </c>
      <c r="W2423">
        <f t="shared" si="533"/>
        <v>0</v>
      </c>
      <c r="X2423">
        <f t="shared" si="543"/>
        <v>0</v>
      </c>
      <c r="Y2423">
        <f t="shared" si="544"/>
        <v>0</v>
      </c>
      <c r="Z2423">
        <f t="shared" si="538"/>
        <v>0</v>
      </c>
      <c r="AA2423">
        <f t="shared" si="536"/>
        <v>0</v>
      </c>
      <c r="AB2423">
        <f t="shared" si="534"/>
        <v>0</v>
      </c>
      <c r="AC2423" s="4" t="e">
        <f t="shared" si="540"/>
        <v>#DIV/0!</v>
      </c>
      <c r="AD2423" s="4" t="e">
        <f t="shared" si="541"/>
        <v>#DIV/0!</v>
      </c>
      <c r="AE2423" s="2" t="e">
        <f t="shared" si="542"/>
        <v>#DIV/0!</v>
      </c>
      <c r="AF2423" s="5" t="e">
        <f t="shared" si="535"/>
        <v>#DIV/0!</v>
      </c>
      <c r="AG2423" s="5" t="e">
        <f t="shared" si="537"/>
        <v>#DIV/0!</v>
      </c>
      <c r="AH2423" t="e">
        <f t="shared" si="539"/>
        <v>#DIV/0!</v>
      </c>
    </row>
    <row r="2424" spans="1:34" x14ac:dyDescent="0.25">
      <c r="A2424" s="1"/>
      <c r="U2424">
        <f t="shared" si="531"/>
        <v>0</v>
      </c>
      <c r="V2424">
        <f t="shared" si="532"/>
        <v>0</v>
      </c>
      <c r="W2424">
        <f t="shared" si="533"/>
        <v>0</v>
      </c>
      <c r="X2424">
        <f t="shared" si="543"/>
        <v>0</v>
      </c>
      <c r="Y2424">
        <f t="shared" si="544"/>
        <v>0</v>
      </c>
      <c r="Z2424">
        <f t="shared" si="538"/>
        <v>0</v>
      </c>
      <c r="AA2424">
        <f t="shared" si="536"/>
        <v>0</v>
      </c>
      <c r="AB2424">
        <f t="shared" si="534"/>
        <v>0</v>
      </c>
      <c r="AC2424" s="4" t="e">
        <f t="shared" si="540"/>
        <v>#DIV/0!</v>
      </c>
      <c r="AD2424" s="4" t="e">
        <f t="shared" si="541"/>
        <v>#DIV/0!</v>
      </c>
      <c r="AE2424" s="2" t="e">
        <f t="shared" si="542"/>
        <v>#DIV/0!</v>
      </c>
      <c r="AF2424" s="5" t="e">
        <f t="shared" si="535"/>
        <v>#DIV/0!</v>
      </c>
      <c r="AG2424" s="5" t="e">
        <f t="shared" si="537"/>
        <v>#DIV/0!</v>
      </c>
      <c r="AH2424" t="e">
        <f t="shared" si="539"/>
        <v>#DIV/0!</v>
      </c>
    </row>
    <row r="2425" spans="1:34" x14ac:dyDescent="0.25">
      <c r="A2425" s="1"/>
      <c r="U2425">
        <f t="shared" si="531"/>
        <v>0</v>
      </c>
      <c r="V2425">
        <f t="shared" si="532"/>
        <v>0</v>
      </c>
      <c r="W2425">
        <f t="shared" si="533"/>
        <v>0</v>
      </c>
      <c r="X2425">
        <f t="shared" si="543"/>
        <v>0</v>
      </c>
      <c r="Y2425">
        <f t="shared" si="544"/>
        <v>0</v>
      </c>
      <c r="Z2425">
        <f t="shared" si="538"/>
        <v>0</v>
      </c>
      <c r="AA2425">
        <f t="shared" si="536"/>
        <v>0</v>
      </c>
      <c r="AB2425">
        <f t="shared" si="534"/>
        <v>0</v>
      </c>
      <c r="AC2425" s="4" t="e">
        <f t="shared" si="540"/>
        <v>#DIV/0!</v>
      </c>
      <c r="AD2425" s="4" t="e">
        <f t="shared" si="541"/>
        <v>#DIV/0!</v>
      </c>
      <c r="AE2425" s="2" t="e">
        <f t="shared" si="542"/>
        <v>#DIV/0!</v>
      </c>
      <c r="AF2425" s="5" t="e">
        <f t="shared" si="535"/>
        <v>#DIV/0!</v>
      </c>
      <c r="AG2425" s="5" t="e">
        <f t="shared" si="537"/>
        <v>#DIV/0!</v>
      </c>
      <c r="AH2425" t="e">
        <f t="shared" si="539"/>
        <v>#DIV/0!</v>
      </c>
    </row>
    <row r="2426" spans="1:34" x14ac:dyDescent="0.25">
      <c r="A2426" s="1"/>
      <c r="U2426">
        <f t="shared" si="531"/>
        <v>0</v>
      </c>
      <c r="V2426">
        <f t="shared" si="532"/>
        <v>0</v>
      </c>
      <c r="W2426">
        <f t="shared" si="533"/>
        <v>0</v>
      </c>
      <c r="X2426">
        <f t="shared" si="543"/>
        <v>0</v>
      </c>
      <c r="Y2426">
        <f t="shared" si="544"/>
        <v>0</v>
      </c>
      <c r="Z2426">
        <f t="shared" si="538"/>
        <v>0</v>
      </c>
      <c r="AA2426">
        <f t="shared" si="536"/>
        <v>0</v>
      </c>
      <c r="AB2426">
        <f t="shared" si="534"/>
        <v>0</v>
      </c>
      <c r="AC2426" s="4" t="e">
        <f t="shared" si="540"/>
        <v>#DIV/0!</v>
      </c>
      <c r="AD2426" s="4" t="e">
        <f t="shared" si="541"/>
        <v>#DIV/0!</v>
      </c>
      <c r="AE2426" s="2" t="e">
        <f t="shared" si="542"/>
        <v>#DIV/0!</v>
      </c>
      <c r="AF2426" s="5" t="e">
        <f t="shared" si="535"/>
        <v>#DIV/0!</v>
      </c>
      <c r="AG2426" s="5" t="e">
        <f t="shared" si="537"/>
        <v>#DIV/0!</v>
      </c>
      <c r="AH2426" t="e">
        <f t="shared" si="539"/>
        <v>#DIV/0!</v>
      </c>
    </row>
    <row r="2427" spans="1:34" x14ac:dyDescent="0.25">
      <c r="A2427" s="1"/>
      <c r="U2427">
        <f t="shared" si="531"/>
        <v>0</v>
      </c>
      <c r="V2427">
        <f t="shared" si="532"/>
        <v>0</v>
      </c>
      <c r="W2427">
        <f t="shared" si="533"/>
        <v>0</v>
      </c>
      <c r="X2427">
        <f t="shared" si="543"/>
        <v>0</v>
      </c>
      <c r="Y2427">
        <f t="shared" si="544"/>
        <v>0</v>
      </c>
      <c r="Z2427">
        <f t="shared" si="538"/>
        <v>0</v>
      </c>
      <c r="AA2427">
        <f t="shared" si="536"/>
        <v>0</v>
      </c>
      <c r="AB2427">
        <f t="shared" si="534"/>
        <v>0</v>
      </c>
      <c r="AC2427" s="4" t="e">
        <f t="shared" si="540"/>
        <v>#DIV/0!</v>
      </c>
      <c r="AD2427" s="4" t="e">
        <f t="shared" si="541"/>
        <v>#DIV/0!</v>
      </c>
      <c r="AE2427" s="2" t="e">
        <f t="shared" si="542"/>
        <v>#DIV/0!</v>
      </c>
      <c r="AF2427" s="5" t="e">
        <f t="shared" si="535"/>
        <v>#DIV/0!</v>
      </c>
      <c r="AG2427" s="5" t="e">
        <f t="shared" si="537"/>
        <v>#DIV/0!</v>
      </c>
      <c r="AH2427" t="e">
        <f t="shared" si="539"/>
        <v>#DIV/0!</v>
      </c>
    </row>
    <row r="2428" spans="1:34" x14ac:dyDescent="0.25">
      <c r="A2428" s="1"/>
      <c r="U2428">
        <f t="shared" si="531"/>
        <v>0</v>
      </c>
      <c r="V2428">
        <f t="shared" si="532"/>
        <v>0</v>
      </c>
      <c r="W2428">
        <f t="shared" si="533"/>
        <v>0</v>
      </c>
      <c r="X2428">
        <f t="shared" si="543"/>
        <v>0</v>
      </c>
      <c r="Y2428">
        <f t="shared" si="544"/>
        <v>0</v>
      </c>
      <c r="Z2428">
        <f t="shared" si="538"/>
        <v>0</v>
      </c>
      <c r="AA2428">
        <f t="shared" si="536"/>
        <v>0</v>
      </c>
      <c r="AB2428">
        <f t="shared" si="534"/>
        <v>0</v>
      </c>
      <c r="AC2428" s="4" t="e">
        <f t="shared" si="540"/>
        <v>#DIV/0!</v>
      </c>
      <c r="AD2428" s="4" t="e">
        <f t="shared" si="541"/>
        <v>#DIV/0!</v>
      </c>
      <c r="AE2428" s="2" t="e">
        <f t="shared" si="542"/>
        <v>#DIV/0!</v>
      </c>
      <c r="AF2428" s="5" t="e">
        <f t="shared" si="535"/>
        <v>#DIV/0!</v>
      </c>
      <c r="AG2428" s="5" t="e">
        <f t="shared" si="537"/>
        <v>#DIV/0!</v>
      </c>
      <c r="AH2428" t="e">
        <f t="shared" si="539"/>
        <v>#DIV/0!</v>
      </c>
    </row>
    <row r="2429" spans="1:34" x14ac:dyDescent="0.25">
      <c r="A2429" s="1"/>
      <c r="U2429">
        <f t="shared" si="531"/>
        <v>0</v>
      </c>
      <c r="V2429">
        <f t="shared" si="532"/>
        <v>0</v>
      </c>
      <c r="W2429">
        <f t="shared" si="533"/>
        <v>0</v>
      </c>
      <c r="X2429">
        <f t="shared" si="543"/>
        <v>0</v>
      </c>
      <c r="Y2429">
        <f t="shared" si="544"/>
        <v>0</v>
      </c>
      <c r="Z2429">
        <f t="shared" si="538"/>
        <v>0</v>
      </c>
      <c r="AA2429">
        <f t="shared" si="536"/>
        <v>0</v>
      </c>
      <c r="AB2429">
        <f t="shared" si="534"/>
        <v>0</v>
      </c>
      <c r="AC2429" s="4" t="e">
        <f t="shared" si="540"/>
        <v>#DIV/0!</v>
      </c>
      <c r="AD2429" s="4" t="e">
        <f t="shared" si="541"/>
        <v>#DIV/0!</v>
      </c>
      <c r="AE2429" s="2" t="e">
        <f t="shared" si="542"/>
        <v>#DIV/0!</v>
      </c>
      <c r="AF2429" s="5" t="e">
        <f t="shared" si="535"/>
        <v>#DIV/0!</v>
      </c>
      <c r="AG2429" s="5" t="e">
        <f t="shared" si="537"/>
        <v>#DIV/0!</v>
      </c>
      <c r="AH2429" t="e">
        <f t="shared" si="539"/>
        <v>#DIV/0!</v>
      </c>
    </row>
    <row r="2430" spans="1:34" x14ac:dyDescent="0.25">
      <c r="A2430" s="1"/>
      <c r="U2430">
        <f t="shared" si="531"/>
        <v>0</v>
      </c>
      <c r="V2430">
        <f t="shared" si="532"/>
        <v>0</v>
      </c>
      <c r="W2430">
        <f t="shared" si="533"/>
        <v>0</v>
      </c>
      <c r="X2430">
        <f t="shared" si="543"/>
        <v>0</v>
      </c>
      <c r="Y2430">
        <f t="shared" si="544"/>
        <v>0</v>
      </c>
      <c r="Z2430">
        <f t="shared" si="538"/>
        <v>0</v>
      </c>
      <c r="AA2430">
        <f t="shared" si="536"/>
        <v>0</v>
      </c>
      <c r="AB2430">
        <f t="shared" si="534"/>
        <v>0</v>
      </c>
      <c r="AC2430" s="4" t="e">
        <f t="shared" si="540"/>
        <v>#DIV/0!</v>
      </c>
      <c r="AD2430" s="4" t="e">
        <f t="shared" si="541"/>
        <v>#DIV/0!</v>
      </c>
      <c r="AE2430" s="2" t="e">
        <f t="shared" si="542"/>
        <v>#DIV/0!</v>
      </c>
      <c r="AF2430" s="5" t="e">
        <f t="shared" si="535"/>
        <v>#DIV/0!</v>
      </c>
      <c r="AG2430" s="5" t="e">
        <f t="shared" si="537"/>
        <v>#DIV/0!</v>
      </c>
      <c r="AH2430" t="e">
        <f t="shared" si="539"/>
        <v>#DIV/0!</v>
      </c>
    </row>
    <row r="2431" spans="1:34" x14ac:dyDescent="0.25">
      <c r="A2431" s="1"/>
      <c r="U2431">
        <f t="shared" si="531"/>
        <v>0</v>
      </c>
      <c r="V2431">
        <f t="shared" si="532"/>
        <v>0</v>
      </c>
      <c r="W2431">
        <f t="shared" si="533"/>
        <v>0</v>
      </c>
      <c r="X2431">
        <f t="shared" si="543"/>
        <v>0</v>
      </c>
      <c r="Y2431">
        <f t="shared" si="544"/>
        <v>0</v>
      </c>
      <c r="Z2431">
        <f t="shared" si="538"/>
        <v>0</v>
      </c>
      <c r="AA2431">
        <f t="shared" si="536"/>
        <v>0</v>
      </c>
      <c r="AB2431">
        <f t="shared" si="534"/>
        <v>0</v>
      </c>
      <c r="AC2431" s="4" t="e">
        <f t="shared" si="540"/>
        <v>#DIV/0!</v>
      </c>
      <c r="AD2431" s="4" t="e">
        <f t="shared" si="541"/>
        <v>#DIV/0!</v>
      </c>
      <c r="AE2431" s="2" t="e">
        <f t="shared" si="542"/>
        <v>#DIV/0!</v>
      </c>
      <c r="AF2431" s="5" t="e">
        <f t="shared" si="535"/>
        <v>#DIV/0!</v>
      </c>
      <c r="AG2431" s="5" t="e">
        <f t="shared" si="537"/>
        <v>#DIV/0!</v>
      </c>
      <c r="AH2431" t="e">
        <f t="shared" si="539"/>
        <v>#DIV/0!</v>
      </c>
    </row>
    <row r="2432" spans="1:34" x14ac:dyDescent="0.25">
      <c r="A2432" s="1"/>
      <c r="U2432">
        <f t="shared" si="531"/>
        <v>0</v>
      </c>
      <c r="V2432">
        <f t="shared" si="532"/>
        <v>0</v>
      </c>
      <c r="W2432">
        <f t="shared" si="533"/>
        <v>0</v>
      </c>
      <c r="X2432">
        <f t="shared" si="543"/>
        <v>0</v>
      </c>
      <c r="Y2432">
        <f t="shared" si="544"/>
        <v>0</v>
      </c>
      <c r="Z2432">
        <f t="shared" si="538"/>
        <v>0</v>
      </c>
      <c r="AA2432">
        <f t="shared" si="536"/>
        <v>0</v>
      </c>
      <c r="AB2432">
        <f t="shared" si="534"/>
        <v>0</v>
      </c>
      <c r="AC2432" s="4" t="e">
        <f t="shared" si="540"/>
        <v>#DIV/0!</v>
      </c>
      <c r="AD2432" s="4" t="e">
        <f t="shared" si="541"/>
        <v>#DIV/0!</v>
      </c>
      <c r="AE2432" s="2" t="e">
        <f t="shared" si="542"/>
        <v>#DIV/0!</v>
      </c>
      <c r="AF2432" s="5" t="e">
        <f t="shared" si="535"/>
        <v>#DIV/0!</v>
      </c>
      <c r="AG2432" s="5" t="e">
        <f t="shared" si="537"/>
        <v>#DIV/0!</v>
      </c>
      <c r="AH2432" t="e">
        <f t="shared" si="539"/>
        <v>#DIV/0!</v>
      </c>
    </row>
    <row r="2433" spans="1:34" x14ac:dyDescent="0.25">
      <c r="A2433" s="1"/>
      <c r="U2433">
        <f t="shared" si="531"/>
        <v>0</v>
      </c>
      <c r="V2433">
        <f t="shared" si="532"/>
        <v>0</v>
      </c>
      <c r="W2433">
        <f t="shared" si="533"/>
        <v>0</v>
      </c>
      <c r="X2433">
        <f t="shared" si="543"/>
        <v>0</v>
      </c>
      <c r="Y2433">
        <f t="shared" si="544"/>
        <v>0</v>
      </c>
      <c r="Z2433">
        <f t="shared" si="538"/>
        <v>0</v>
      </c>
      <c r="AA2433">
        <f t="shared" si="536"/>
        <v>0</v>
      </c>
      <c r="AB2433">
        <f t="shared" si="534"/>
        <v>0</v>
      </c>
      <c r="AC2433" s="4" t="e">
        <f t="shared" si="540"/>
        <v>#DIV/0!</v>
      </c>
      <c r="AD2433" s="4" t="e">
        <f t="shared" si="541"/>
        <v>#DIV/0!</v>
      </c>
      <c r="AE2433" s="2" t="e">
        <f t="shared" si="542"/>
        <v>#DIV/0!</v>
      </c>
      <c r="AF2433" s="5" t="e">
        <f t="shared" si="535"/>
        <v>#DIV/0!</v>
      </c>
      <c r="AG2433" s="5" t="e">
        <f t="shared" si="537"/>
        <v>#DIV/0!</v>
      </c>
      <c r="AH2433" t="e">
        <f t="shared" si="539"/>
        <v>#DIV/0!</v>
      </c>
    </row>
    <row r="2434" spans="1:34" x14ac:dyDescent="0.25">
      <c r="A2434" s="1"/>
      <c r="U2434">
        <f t="shared" ref="U2434:U2497" si="545">IF(L2434&gt;K2434,TRUE,0)</f>
        <v>0</v>
      </c>
      <c r="V2434">
        <f t="shared" ref="V2434:V2497" si="546">IF(E2434&gt;K2434,TRUE,0)</f>
        <v>0</v>
      </c>
      <c r="W2434">
        <f t="shared" ref="W2434:W2497" si="547">IF(E2433&gt;K2433,TRUE,0)</f>
        <v>0</v>
      </c>
      <c r="X2434">
        <f t="shared" si="543"/>
        <v>0</v>
      </c>
      <c r="Y2434">
        <f t="shared" si="544"/>
        <v>0</v>
      </c>
      <c r="Z2434">
        <f t="shared" si="538"/>
        <v>0</v>
      </c>
      <c r="AA2434">
        <f t="shared" si="536"/>
        <v>0</v>
      </c>
      <c r="AB2434">
        <f t="shared" si="534"/>
        <v>0</v>
      </c>
      <c r="AC2434" s="4" t="e">
        <f t="shared" si="540"/>
        <v>#DIV/0!</v>
      </c>
      <c r="AD2434" s="4" t="e">
        <f t="shared" si="541"/>
        <v>#DIV/0!</v>
      </c>
      <c r="AE2434" s="2" t="e">
        <f t="shared" si="542"/>
        <v>#DIV/0!</v>
      </c>
      <c r="AF2434" s="5" t="e">
        <f t="shared" si="535"/>
        <v>#DIV/0!</v>
      </c>
      <c r="AG2434" s="5" t="e">
        <f t="shared" si="537"/>
        <v>#DIV/0!</v>
      </c>
      <c r="AH2434" t="e">
        <f t="shared" si="539"/>
        <v>#DIV/0!</v>
      </c>
    </row>
    <row r="2435" spans="1:34" x14ac:dyDescent="0.25">
      <c r="A2435" s="1"/>
      <c r="U2435">
        <f t="shared" si="545"/>
        <v>0</v>
      </c>
      <c r="V2435">
        <f t="shared" si="546"/>
        <v>0</v>
      </c>
      <c r="W2435">
        <f t="shared" si="547"/>
        <v>0</v>
      </c>
      <c r="X2435">
        <f t="shared" si="543"/>
        <v>0</v>
      </c>
      <c r="Y2435">
        <f t="shared" si="544"/>
        <v>0</v>
      </c>
      <c r="Z2435">
        <f t="shared" si="538"/>
        <v>0</v>
      </c>
      <c r="AA2435">
        <f t="shared" si="536"/>
        <v>0</v>
      </c>
      <c r="AB2435">
        <f t="shared" ref="AB2435:AB2498" si="548">IF(OR(Q2435&gt;29,R2435&gt;29),TRUE,0)</f>
        <v>0</v>
      </c>
      <c r="AC2435" s="4" t="e">
        <f t="shared" si="540"/>
        <v>#DIV/0!</v>
      </c>
      <c r="AD2435" s="4" t="e">
        <f t="shared" si="541"/>
        <v>#DIV/0!</v>
      </c>
      <c r="AE2435" s="2" t="e">
        <f t="shared" si="542"/>
        <v>#DIV/0!</v>
      </c>
      <c r="AF2435" s="5" t="e">
        <f t="shared" ref="AF2435:AF2498" si="549">(E2434-P2434)/P2434</f>
        <v>#DIV/0!</v>
      </c>
      <c r="AG2435" s="5" t="e">
        <f t="shared" si="537"/>
        <v>#DIV/0!</v>
      </c>
      <c r="AH2435" t="e">
        <f t="shared" si="539"/>
        <v>#DIV/0!</v>
      </c>
    </row>
    <row r="2436" spans="1:34" x14ac:dyDescent="0.25">
      <c r="A2436" s="1"/>
      <c r="U2436">
        <f t="shared" si="545"/>
        <v>0</v>
      </c>
      <c r="V2436">
        <f t="shared" si="546"/>
        <v>0</v>
      </c>
      <c r="W2436">
        <f t="shared" si="547"/>
        <v>0</v>
      </c>
      <c r="X2436">
        <f t="shared" si="543"/>
        <v>0</v>
      </c>
      <c r="Y2436">
        <f t="shared" si="544"/>
        <v>0</v>
      </c>
      <c r="Z2436">
        <f t="shared" si="538"/>
        <v>0</v>
      </c>
      <c r="AA2436">
        <f t="shared" ref="AA2436:AA2499" si="550">IF(F2436&gt;M2435*1.4,TRUE,0)</f>
        <v>0</v>
      </c>
      <c r="AB2436">
        <f t="shared" si="548"/>
        <v>0</v>
      </c>
      <c r="AC2436" s="4" t="e">
        <f t="shared" si="540"/>
        <v>#DIV/0!</v>
      </c>
      <c r="AD2436" s="4" t="e">
        <f t="shared" si="541"/>
        <v>#DIV/0!</v>
      </c>
      <c r="AE2436" s="2" t="e">
        <f t="shared" si="542"/>
        <v>#DIV/0!</v>
      </c>
      <c r="AF2436" s="5" t="e">
        <f t="shared" si="549"/>
        <v>#DIV/0!</v>
      </c>
      <c r="AG2436" s="5" t="e">
        <f t="shared" ref="AG2436:AG2499" si="551">E2435/E2436</f>
        <v>#DIV/0!</v>
      </c>
      <c r="AH2436" t="e">
        <f t="shared" si="539"/>
        <v>#DIV/0!</v>
      </c>
    </row>
    <row r="2437" spans="1:34" x14ac:dyDescent="0.25">
      <c r="A2437" s="1"/>
      <c r="U2437">
        <f t="shared" si="545"/>
        <v>0</v>
      </c>
      <c r="V2437">
        <f t="shared" si="546"/>
        <v>0</v>
      </c>
      <c r="W2437">
        <f t="shared" si="547"/>
        <v>0</v>
      </c>
      <c r="X2437">
        <f t="shared" si="543"/>
        <v>0</v>
      </c>
      <c r="Y2437">
        <f t="shared" si="544"/>
        <v>0</v>
      </c>
      <c r="Z2437">
        <f t="shared" si="538"/>
        <v>0</v>
      </c>
      <c r="AA2437">
        <f t="shared" si="550"/>
        <v>0</v>
      </c>
      <c r="AB2437">
        <f t="shared" si="548"/>
        <v>0</v>
      </c>
      <c r="AC2437" s="4" t="e">
        <f t="shared" si="540"/>
        <v>#DIV/0!</v>
      </c>
      <c r="AD2437" s="4" t="e">
        <f t="shared" si="541"/>
        <v>#DIV/0!</v>
      </c>
      <c r="AE2437" s="2" t="e">
        <f t="shared" si="542"/>
        <v>#DIV/0!</v>
      </c>
      <c r="AF2437" s="5" t="e">
        <f t="shared" si="549"/>
        <v>#DIV/0!</v>
      </c>
      <c r="AG2437" s="5" t="e">
        <f t="shared" si="551"/>
        <v>#DIV/0!</v>
      </c>
      <c r="AH2437" t="e">
        <f t="shared" si="539"/>
        <v>#DIV/0!</v>
      </c>
    </row>
    <row r="2438" spans="1:34" x14ac:dyDescent="0.25">
      <c r="A2438" s="1"/>
      <c r="U2438">
        <f t="shared" si="545"/>
        <v>0</v>
      </c>
      <c r="V2438">
        <f t="shared" si="546"/>
        <v>0</v>
      </c>
      <c r="W2438">
        <f t="shared" si="547"/>
        <v>0</v>
      </c>
      <c r="X2438">
        <f t="shared" si="543"/>
        <v>0</v>
      </c>
      <c r="Y2438">
        <f t="shared" si="544"/>
        <v>0</v>
      </c>
      <c r="Z2438">
        <f t="shared" si="538"/>
        <v>0</v>
      </c>
      <c r="AA2438">
        <f t="shared" si="550"/>
        <v>0</v>
      </c>
      <c r="AB2438">
        <f t="shared" si="548"/>
        <v>0</v>
      </c>
      <c r="AC2438" s="4" t="e">
        <f t="shared" si="540"/>
        <v>#DIV/0!</v>
      </c>
      <c r="AD2438" s="4" t="e">
        <f t="shared" si="541"/>
        <v>#DIV/0!</v>
      </c>
      <c r="AE2438" s="2" t="e">
        <f t="shared" si="542"/>
        <v>#DIV/0!</v>
      </c>
      <c r="AF2438" s="5" t="e">
        <f t="shared" si="549"/>
        <v>#DIV/0!</v>
      </c>
      <c r="AG2438" s="5" t="e">
        <f t="shared" si="551"/>
        <v>#DIV/0!</v>
      </c>
      <c r="AH2438" t="e">
        <f t="shared" si="539"/>
        <v>#DIV/0!</v>
      </c>
    </row>
    <row r="2439" spans="1:34" x14ac:dyDescent="0.25">
      <c r="A2439" s="1"/>
      <c r="U2439">
        <f t="shared" si="545"/>
        <v>0</v>
      </c>
      <c r="V2439">
        <f t="shared" si="546"/>
        <v>0</v>
      </c>
      <c r="W2439">
        <f t="shared" si="547"/>
        <v>0</v>
      </c>
      <c r="X2439">
        <f t="shared" si="543"/>
        <v>0</v>
      </c>
      <c r="Y2439">
        <f t="shared" si="544"/>
        <v>0</v>
      </c>
      <c r="Z2439">
        <f t="shared" si="538"/>
        <v>0</v>
      </c>
      <c r="AA2439">
        <f t="shared" si="550"/>
        <v>0</v>
      </c>
      <c r="AB2439">
        <f t="shared" si="548"/>
        <v>0</v>
      </c>
      <c r="AC2439" s="4" t="e">
        <f t="shared" si="540"/>
        <v>#DIV/0!</v>
      </c>
      <c r="AD2439" s="4" t="e">
        <f t="shared" si="541"/>
        <v>#DIV/0!</v>
      </c>
      <c r="AE2439" s="2" t="e">
        <f t="shared" si="542"/>
        <v>#DIV/0!</v>
      </c>
      <c r="AF2439" s="5" t="e">
        <f t="shared" si="549"/>
        <v>#DIV/0!</v>
      </c>
      <c r="AG2439" s="5" t="e">
        <f t="shared" si="551"/>
        <v>#DIV/0!</v>
      </c>
      <c r="AH2439" t="e">
        <f t="shared" si="539"/>
        <v>#DIV/0!</v>
      </c>
    </row>
    <row r="2440" spans="1:34" x14ac:dyDescent="0.25">
      <c r="A2440" s="1"/>
      <c r="U2440">
        <f t="shared" si="545"/>
        <v>0</v>
      </c>
      <c r="V2440">
        <f t="shared" si="546"/>
        <v>0</v>
      </c>
      <c r="W2440">
        <f t="shared" si="547"/>
        <v>0</v>
      </c>
      <c r="X2440">
        <f t="shared" si="543"/>
        <v>0</v>
      </c>
      <c r="Y2440">
        <f t="shared" si="544"/>
        <v>0</v>
      </c>
      <c r="Z2440">
        <f t="shared" ref="Z2440:Z2503" si="552">IF(AND(V2439=TRUE,V2438=TRUE,V2437=TRUE,V2436=TRUE,V2435=TRUE,V2434=TRUE),TRUE,IF(OR(V2434=0,V2435=0,V2436=0,V2437=0,V2438=0,V2439=0),0))</f>
        <v>0</v>
      </c>
      <c r="AA2440">
        <f t="shared" si="550"/>
        <v>0</v>
      </c>
      <c r="AB2440">
        <f t="shared" si="548"/>
        <v>0</v>
      </c>
      <c r="AC2440" s="4" t="e">
        <f t="shared" si="540"/>
        <v>#DIV/0!</v>
      </c>
      <c r="AD2440" s="4" t="e">
        <f t="shared" si="541"/>
        <v>#DIV/0!</v>
      </c>
      <c r="AE2440" s="2" t="e">
        <f t="shared" si="542"/>
        <v>#DIV/0!</v>
      </c>
      <c r="AF2440" s="5" t="e">
        <f t="shared" si="549"/>
        <v>#DIV/0!</v>
      </c>
      <c r="AG2440" s="5" t="e">
        <f t="shared" si="551"/>
        <v>#DIV/0!</v>
      </c>
      <c r="AH2440" t="e">
        <f t="shared" si="539"/>
        <v>#DIV/0!</v>
      </c>
    </row>
    <row r="2441" spans="1:34" x14ac:dyDescent="0.25">
      <c r="A2441" s="1"/>
      <c r="U2441">
        <f t="shared" si="545"/>
        <v>0</v>
      </c>
      <c r="V2441">
        <f t="shared" si="546"/>
        <v>0</v>
      </c>
      <c r="W2441">
        <f t="shared" si="547"/>
        <v>0</v>
      </c>
      <c r="X2441">
        <f t="shared" si="543"/>
        <v>0</v>
      </c>
      <c r="Y2441">
        <f t="shared" si="544"/>
        <v>0</v>
      </c>
      <c r="Z2441">
        <f t="shared" si="552"/>
        <v>0</v>
      </c>
      <c r="AA2441">
        <f t="shared" si="550"/>
        <v>0</v>
      </c>
      <c r="AB2441">
        <f t="shared" si="548"/>
        <v>0</v>
      </c>
      <c r="AC2441" s="4" t="e">
        <f t="shared" si="540"/>
        <v>#DIV/0!</v>
      </c>
      <c r="AD2441" s="4" t="e">
        <f t="shared" si="541"/>
        <v>#DIV/0!</v>
      </c>
      <c r="AE2441" s="2" t="e">
        <f t="shared" si="542"/>
        <v>#DIV/0!</v>
      </c>
      <c r="AF2441" s="5" t="e">
        <f t="shared" si="549"/>
        <v>#DIV/0!</v>
      </c>
      <c r="AG2441" s="5" t="e">
        <f t="shared" si="551"/>
        <v>#DIV/0!</v>
      </c>
      <c r="AH2441" t="e">
        <f t="shared" ref="AH2441:AH2504" si="553">IF(AND(AF2441&gt;0.15,AG2441&gt;1.0199999,AG2441&lt;1.1500001,AA2441=TRUE),TRUE,0)</f>
        <v>#DIV/0!</v>
      </c>
    </row>
    <row r="2442" spans="1:34" x14ac:dyDescent="0.25">
      <c r="A2442" s="1"/>
      <c r="U2442">
        <f t="shared" si="545"/>
        <v>0</v>
      </c>
      <c r="V2442">
        <f t="shared" si="546"/>
        <v>0</v>
      </c>
      <c r="W2442">
        <f t="shared" si="547"/>
        <v>0</v>
      </c>
      <c r="X2442">
        <f t="shared" si="543"/>
        <v>0</v>
      </c>
      <c r="Y2442">
        <f t="shared" si="544"/>
        <v>0</v>
      </c>
      <c r="Z2442">
        <f t="shared" si="552"/>
        <v>0</v>
      </c>
      <c r="AA2442">
        <f t="shared" si="550"/>
        <v>0</v>
      </c>
      <c r="AB2442">
        <f t="shared" si="548"/>
        <v>0</v>
      </c>
      <c r="AC2442" s="4" t="e">
        <f t="shared" ref="AC2442:AC2505" si="554">(O2441-E2441)/O2441</f>
        <v>#DIV/0!</v>
      </c>
      <c r="AD2442" s="4" t="e">
        <f t="shared" ref="AD2442:AD2505" si="555">E2442/E2441</f>
        <v>#DIV/0!</v>
      </c>
      <c r="AE2442" s="2" t="e">
        <f t="shared" ref="AE2442:AE2505" si="556">IF(AND(AC2442&gt;0.12,AD2442&gt;1.01999,AD2442&lt;1.150001,AA2442=TRUE),TRUE,0)</f>
        <v>#DIV/0!</v>
      </c>
      <c r="AF2442" s="5" t="e">
        <f t="shared" si="549"/>
        <v>#DIV/0!</v>
      </c>
      <c r="AG2442" s="5" t="e">
        <f t="shared" si="551"/>
        <v>#DIV/0!</v>
      </c>
      <c r="AH2442" t="e">
        <f t="shared" si="553"/>
        <v>#DIV/0!</v>
      </c>
    </row>
    <row r="2443" spans="1:34" x14ac:dyDescent="0.25">
      <c r="A2443" s="1"/>
      <c r="U2443">
        <f t="shared" si="545"/>
        <v>0</v>
      </c>
      <c r="V2443">
        <f t="shared" si="546"/>
        <v>0</v>
      </c>
      <c r="W2443">
        <f t="shared" si="547"/>
        <v>0</v>
      </c>
      <c r="X2443">
        <f t="shared" si="543"/>
        <v>0</v>
      </c>
      <c r="Y2443">
        <f t="shared" si="544"/>
        <v>0</v>
      </c>
      <c r="Z2443">
        <f t="shared" si="552"/>
        <v>0</v>
      </c>
      <c r="AA2443">
        <f t="shared" si="550"/>
        <v>0</v>
      </c>
      <c r="AB2443">
        <f t="shared" si="548"/>
        <v>0</v>
      </c>
      <c r="AC2443" s="4" t="e">
        <f t="shared" si="554"/>
        <v>#DIV/0!</v>
      </c>
      <c r="AD2443" s="4" t="e">
        <f t="shared" si="555"/>
        <v>#DIV/0!</v>
      </c>
      <c r="AE2443" s="2" t="e">
        <f t="shared" si="556"/>
        <v>#DIV/0!</v>
      </c>
      <c r="AF2443" s="5" t="e">
        <f t="shared" si="549"/>
        <v>#DIV/0!</v>
      </c>
      <c r="AG2443" s="5" t="e">
        <f t="shared" si="551"/>
        <v>#DIV/0!</v>
      </c>
      <c r="AH2443" t="e">
        <f t="shared" si="553"/>
        <v>#DIV/0!</v>
      </c>
    </row>
    <row r="2444" spans="1:34" x14ac:dyDescent="0.25">
      <c r="A2444" s="1"/>
      <c r="U2444">
        <f t="shared" si="545"/>
        <v>0</v>
      </c>
      <c r="V2444">
        <f t="shared" si="546"/>
        <v>0</v>
      </c>
      <c r="W2444">
        <f t="shared" si="547"/>
        <v>0</v>
      </c>
      <c r="X2444">
        <f t="shared" si="543"/>
        <v>0</v>
      </c>
      <c r="Y2444">
        <f t="shared" si="544"/>
        <v>0</v>
      </c>
      <c r="Z2444">
        <f t="shared" si="552"/>
        <v>0</v>
      </c>
      <c r="AA2444">
        <f t="shared" si="550"/>
        <v>0</v>
      </c>
      <c r="AB2444">
        <f t="shared" si="548"/>
        <v>0</v>
      </c>
      <c r="AC2444" s="4" t="e">
        <f t="shared" si="554"/>
        <v>#DIV/0!</v>
      </c>
      <c r="AD2444" s="4" t="e">
        <f t="shared" si="555"/>
        <v>#DIV/0!</v>
      </c>
      <c r="AE2444" s="2" t="e">
        <f t="shared" si="556"/>
        <v>#DIV/0!</v>
      </c>
      <c r="AF2444" s="5" t="e">
        <f t="shared" si="549"/>
        <v>#DIV/0!</v>
      </c>
      <c r="AG2444" s="5" t="e">
        <f t="shared" si="551"/>
        <v>#DIV/0!</v>
      </c>
      <c r="AH2444" t="e">
        <f t="shared" si="553"/>
        <v>#DIV/0!</v>
      </c>
    </row>
    <row r="2445" spans="1:34" x14ac:dyDescent="0.25">
      <c r="A2445" s="1"/>
      <c r="U2445">
        <f t="shared" si="545"/>
        <v>0</v>
      </c>
      <c r="V2445">
        <f t="shared" si="546"/>
        <v>0</v>
      </c>
      <c r="W2445">
        <f t="shared" si="547"/>
        <v>0</v>
      </c>
      <c r="X2445">
        <f t="shared" si="543"/>
        <v>0</v>
      </c>
      <c r="Y2445">
        <f t="shared" si="544"/>
        <v>0</v>
      </c>
      <c r="Z2445">
        <f t="shared" si="552"/>
        <v>0</v>
      </c>
      <c r="AA2445">
        <f t="shared" si="550"/>
        <v>0</v>
      </c>
      <c r="AB2445">
        <f t="shared" si="548"/>
        <v>0</v>
      </c>
      <c r="AC2445" s="4" t="e">
        <f t="shared" si="554"/>
        <v>#DIV/0!</v>
      </c>
      <c r="AD2445" s="4" t="e">
        <f t="shared" si="555"/>
        <v>#DIV/0!</v>
      </c>
      <c r="AE2445" s="2" t="e">
        <f t="shared" si="556"/>
        <v>#DIV/0!</v>
      </c>
      <c r="AF2445" s="5" t="e">
        <f t="shared" si="549"/>
        <v>#DIV/0!</v>
      </c>
      <c r="AG2445" s="5" t="e">
        <f t="shared" si="551"/>
        <v>#DIV/0!</v>
      </c>
      <c r="AH2445" t="e">
        <f t="shared" si="553"/>
        <v>#DIV/0!</v>
      </c>
    </row>
    <row r="2446" spans="1:34" x14ac:dyDescent="0.25">
      <c r="A2446" s="1"/>
      <c r="U2446">
        <f t="shared" si="545"/>
        <v>0</v>
      </c>
      <c r="V2446">
        <f t="shared" si="546"/>
        <v>0</v>
      </c>
      <c r="W2446">
        <f t="shared" si="547"/>
        <v>0</v>
      </c>
      <c r="X2446">
        <f t="shared" si="543"/>
        <v>0</v>
      </c>
      <c r="Y2446">
        <f t="shared" si="544"/>
        <v>0</v>
      </c>
      <c r="Z2446">
        <f t="shared" si="552"/>
        <v>0</v>
      </c>
      <c r="AA2446">
        <f t="shared" si="550"/>
        <v>0</v>
      </c>
      <c r="AB2446">
        <f t="shared" si="548"/>
        <v>0</v>
      </c>
      <c r="AC2446" s="4" t="e">
        <f t="shared" si="554"/>
        <v>#DIV/0!</v>
      </c>
      <c r="AD2446" s="4" t="e">
        <f t="shared" si="555"/>
        <v>#DIV/0!</v>
      </c>
      <c r="AE2446" s="2" t="e">
        <f t="shared" si="556"/>
        <v>#DIV/0!</v>
      </c>
      <c r="AF2446" s="5" t="e">
        <f t="shared" si="549"/>
        <v>#DIV/0!</v>
      </c>
      <c r="AG2446" s="5" t="e">
        <f t="shared" si="551"/>
        <v>#DIV/0!</v>
      </c>
      <c r="AH2446" t="e">
        <f t="shared" si="553"/>
        <v>#DIV/0!</v>
      </c>
    </row>
    <row r="2447" spans="1:34" x14ac:dyDescent="0.25">
      <c r="A2447" s="1"/>
      <c r="U2447">
        <f t="shared" si="545"/>
        <v>0</v>
      </c>
      <c r="V2447">
        <f t="shared" si="546"/>
        <v>0</v>
      </c>
      <c r="W2447">
        <f t="shared" si="547"/>
        <v>0</v>
      </c>
      <c r="X2447">
        <f t="shared" si="543"/>
        <v>0</v>
      </c>
      <c r="Y2447">
        <f t="shared" si="544"/>
        <v>0</v>
      </c>
      <c r="Z2447">
        <f t="shared" si="552"/>
        <v>0</v>
      </c>
      <c r="AA2447">
        <f t="shared" si="550"/>
        <v>0</v>
      </c>
      <c r="AB2447">
        <f t="shared" si="548"/>
        <v>0</v>
      </c>
      <c r="AC2447" s="4" t="e">
        <f t="shared" si="554"/>
        <v>#DIV/0!</v>
      </c>
      <c r="AD2447" s="4" t="e">
        <f t="shared" si="555"/>
        <v>#DIV/0!</v>
      </c>
      <c r="AE2447" s="2" t="e">
        <f t="shared" si="556"/>
        <v>#DIV/0!</v>
      </c>
      <c r="AF2447" s="5" t="e">
        <f t="shared" si="549"/>
        <v>#DIV/0!</v>
      </c>
      <c r="AG2447" s="5" t="e">
        <f t="shared" si="551"/>
        <v>#DIV/0!</v>
      </c>
      <c r="AH2447" t="e">
        <f t="shared" si="553"/>
        <v>#DIV/0!</v>
      </c>
    </row>
    <row r="2448" spans="1:34" x14ac:dyDescent="0.25">
      <c r="A2448" s="1"/>
      <c r="U2448">
        <f t="shared" si="545"/>
        <v>0</v>
      </c>
      <c r="V2448">
        <f t="shared" si="546"/>
        <v>0</v>
      </c>
      <c r="W2448">
        <f t="shared" si="547"/>
        <v>0</v>
      </c>
      <c r="X2448">
        <f t="shared" si="543"/>
        <v>0</v>
      </c>
      <c r="Y2448">
        <f t="shared" si="544"/>
        <v>0</v>
      </c>
      <c r="Z2448">
        <f t="shared" si="552"/>
        <v>0</v>
      </c>
      <c r="AA2448">
        <f t="shared" si="550"/>
        <v>0</v>
      </c>
      <c r="AB2448">
        <f t="shared" si="548"/>
        <v>0</v>
      </c>
      <c r="AC2448" s="4" t="e">
        <f t="shared" si="554"/>
        <v>#DIV/0!</v>
      </c>
      <c r="AD2448" s="4" t="e">
        <f t="shared" si="555"/>
        <v>#DIV/0!</v>
      </c>
      <c r="AE2448" s="2" t="e">
        <f t="shared" si="556"/>
        <v>#DIV/0!</v>
      </c>
      <c r="AF2448" s="5" t="e">
        <f t="shared" si="549"/>
        <v>#DIV/0!</v>
      </c>
      <c r="AG2448" s="5" t="e">
        <f t="shared" si="551"/>
        <v>#DIV/0!</v>
      </c>
      <c r="AH2448" t="e">
        <f t="shared" si="553"/>
        <v>#DIV/0!</v>
      </c>
    </row>
    <row r="2449" spans="1:34" x14ac:dyDescent="0.25">
      <c r="A2449" s="1"/>
      <c r="U2449">
        <f t="shared" si="545"/>
        <v>0</v>
      </c>
      <c r="V2449">
        <f t="shared" si="546"/>
        <v>0</v>
      </c>
      <c r="W2449">
        <f t="shared" si="547"/>
        <v>0</v>
      </c>
      <c r="X2449">
        <f t="shared" si="543"/>
        <v>0</v>
      </c>
      <c r="Y2449">
        <f t="shared" si="544"/>
        <v>0</v>
      </c>
      <c r="Z2449">
        <f t="shared" si="552"/>
        <v>0</v>
      </c>
      <c r="AA2449">
        <f t="shared" si="550"/>
        <v>0</v>
      </c>
      <c r="AB2449">
        <f t="shared" si="548"/>
        <v>0</v>
      </c>
      <c r="AC2449" s="4" t="e">
        <f t="shared" si="554"/>
        <v>#DIV/0!</v>
      </c>
      <c r="AD2449" s="4" t="e">
        <f t="shared" si="555"/>
        <v>#DIV/0!</v>
      </c>
      <c r="AE2449" s="2" t="e">
        <f t="shared" si="556"/>
        <v>#DIV/0!</v>
      </c>
      <c r="AF2449" s="5" t="e">
        <f t="shared" si="549"/>
        <v>#DIV/0!</v>
      </c>
      <c r="AG2449" s="5" t="e">
        <f t="shared" si="551"/>
        <v>#DIV/0!</v>
      </c>
      <c r="AH2449" t="e">
        <f t="shared" si="553"/>
        <v>#DIV/0!</v>
      </c>
    </row>
    <row r="2450" spans="1:34" x14ac:dyDescent="0.25">
      <c r="A2450" s="1"/>
      <c r="U2450">
        <f t="shared" si="545"/>
        <v>0</v>
      </c>
      <c r="V2450">
        <f t="shared" si="546"/>
        <v>0</v>
      </c>
      <c r="W2450">
        <f t="shared" si="547"/>
        <v>0</v>
      </c>
      <c r="X2450">
        <f t="shared" si="543"/>
        <v>0</v>
      </c>
      <c r="Y2450">
        <f t="shared" si="544"/>
        <v>0</v>
      </c>
      <c r="Z2450">
        <f t="shared" si="552"/>
        <v>0</v>
      </c>
      <c r="AA2450">
        <f t="shared" si="550"/>
        <v>0</v>
      </c>
      <c r="AB2450">
        <f t="shared" si="548"/>
        <v>0</v>
      </c>
      <c r="AC2450" s="4" t="e">
        <f t="shared" si="554"/>
        <v>#DIV/0!</v>
      </c>
      <c r="AD2450" s="4" t="e">
        <f t="shared" si="555"/>
        <v>#DIV/0!</v>
      </c>
      <c r="AE2450" s="2" t="e">
        <f t="shared" si="556"/>
        <v>#DIV/0!</v>
      </c>
      <c r="AF2450" s="5" t="e">
        <f t="shared" si="549"/>
        <v>#DIV/0!</v>
      </c>
      <c r="AG2450" s="5" t="e">
        <f t="shared" si="551"/>
        <v>#DIV/0!</v>
      </c>
      <c r="AH2450" t="e">
        <f t="shared" si="553"/>
        <v>#DIV/0!</v>
      </c>
    </row>
    <row r="2451" spans="1:34" x14ac:dyDescent="0.25">
      <c r="A2451" s="1"/>
      <c r="U2451">
        <f t="shared" si="545"/>
        <v>0</v>
      </c>
      <c r="V2451">
        <f t="shared" si="546"/>
        <v>0</v>
      </c>
      <c r="W2451">
        <f t="shared" si="547"/>
        <v>0</v>
      </c>
      <c r="X2451">
        <f t="shared" si="543"/>
        <v>0</v>
      </c>
      <c r="Y2451">
        <f t="shared" si="544"/>
        <v>0</v>
      </c>
      <c r="Z2451">
        <f t="shared" si="552"/>
        <v>0</v>
      </c>
      <c r="AA2451">
        <f t="shared" si="550"/>
        <v>0</v>
      </c>
      <c r="AB2451">
        <f t="shared" si="548"/>
        <v>0</v>
      </c>
      <c r="AC2451" s="4" t="e">
        <f t="shared" si="554"/>
        <v>#DIV/0!</v>
      </c>
      <c r="AD2451" s="4" t="e">
        <f t="shared" si="555"/>
        <v>#DIV/0!</v>
      </c>
      <c r="AE2451" s="2" t="e">
        <f t="shared" si="556"/>
        <v>#DIV/0!</v>
      </c>
      <c r="AF2451" s="5" t="e">
        <f t="shared" si="549"/>
        <v>#DIV/0!</v>
      </c>
      <c r="AG2451" s="5" t="e">
        <f t="shared" si="551"/>
        <v>#DIV/0!</v>
      </c>
      <c r="AH2451" t="e">
        <f t="shared" si="553"/>
        <v>#DIV/0!</v>
      </c>
    </row>
    <row r="2452" spans="1:34" x14ac:dyDescent="0.25">
      <c r="A2452" s="1"/>
      <c r="U2452">
        <f t="shared" si="545"/>
        <v>0</v>
      </c>
      <c r="V2452">
        <f t="shared" si="546"/>
        <v>0</v>
      </c>
      <c r="W2452">
        <f t="shared" si="547"/>
        <v>0</v>
      </c>
      <c r="X2452">
        <f t="shared" si="543"/>
        <v>0</v>
      </c>
      <c r="Y2452">
        <f t="shared" si="544"/>
        <v>0</v>
      </c>
      <c r="Z2452">
        <f t="shared" si="552"/>
        <v>0</v>
      </c>
      <c r="AA2452">
        <f t="shared" si="550"/>
        <v>0</v>
      </c>
      <c r="AB2452">
        <f t="shared" si="548"/>
        <v>0</v>
      </c>
      <c r="AC2452" s="4" t="e">
        <f t="shared" si="554"/>
        <v>#DIV/0!</v>
      </c>
      <c r="AD2452" s="4" t="e">
        <f t="shared" si="555"/>
        <v>#DIV/0!</v>
      </c>
      <c r="AE2452" s="2" t="e">
        <f t="shared" si="556"/>
        <v>#DIV/0!</v>
      </c>
      <c r="AF2452" s="5" t="e">
        <f t="shared" si="549"/>
        <v>#DIV/0!</v>
      </c>
      <c r="AG2452" s="5" t="e">
        <f t="shared" si="551"/>
        <v>#DIV/0!</v>
      </c>
      <c r="AH2452" t="e">
        <f t="shared" si="553"/>
        <v>#DIV/0!</v>
      </c>
    </row>
    <row r="2453" spans="1:34" x14ac:dyDescent="0.25">
      <c r="A2453" s="1"/>
      <c r="U2453">
        <f t="shared" si="545"/>
        <v>0</v>
      </c>
      <c r="V2453">
        <f t="shared" si="546"/>
        <v>0</v>
      </c>
      <c r="W2453">
        <f t="shared" si="547"/>
        <v>0</v>
      </c>
      <c r="X2453">
        <f t="shared" si="543"/>
        <v>0</v>
      </c>
      <c r="Y2453">
        <f t="shared" si="544"/>
        <v>0</v>
      </c>
      <c r="Z2453">
        <f t="shared" si="552"/>
        <v>0</v>
      </c>
      <c r="AA2453">
        <f t="shared" si="550"/>
        <v>0</v>
      </c>
      <c r="AB2453">
        <f t="shared" si="548"/>
        <v>0</v>
      </c>
      <c r="AC2453" s="4" t="e">
        <f t="shared" si="554"/>
        <v>#DIV/0!</v>
      </c>
      <c r="AD2453" s="4" t="e">
        <f t="shared" si="555"/>
        <v>#DIV/0!</v>
      </c>
      <c r="AE2453" s="2" t="e">
        <f t="shared" si="556"/>
        <v>#DIV/0!</v>
      </c>
      <c r="AF2453" s="5" t="e">
        <f t="shared" si="549"/>
        <v>#DIV/0!</v>
      </c>
      <c r="AG2453" s="5" t="e">
        <f t="shared" si="551"/>
        <v>#DIV/0!</v>
      </c>
      <c r="AH2453" t="e">
        <f t="shared" si="553"/>
        <v>#DIV/0!</v>
      </c>
    </row>
    <row r="2454" spans="1:34" x14ac:dyDescent="0.25">
      <c r="A2454" s="1"/>
      <c r="U2454">
        <f t="shared" si="545"/>
        <v>0</v>
      </c>
      <c r="V2454">
        <f t="shared" si="546"/>
        <v>0</v>
      </c>
      <c r="W2454">
        <f t="shared" si="547"/>
        <v>0</v>
      </c>
      <c r="X2454">
        <f t="shared" si="543"/>
        <v>0</v>
      </c>
      <c r="Y2454">
        <f t="shared" si="544"/>
        <v>0</v>
      </c>
      <c r="Z2454">
        <f t="shared" si="552"/>
        <v>0</v>
      </c>
      <c r="AA2454">
        <f t="shared" si="550"/>
        <v>0</v>
      </c>
      <c r="AB2454">
        <f t="shared" si="548"/>
        <v>0</v>
      </c>
      <c r="AC2454" s="4" t="e">
        <f t="shared" si="554"/>
        <v>#DIV/0!</v>
      </c>
      <c r="AD2454" s="4" t="e">
        <f t="shared" si="555"/>
        <v>#DIV/0!</v>
      </c>
      <c r="AE2454" s="2" t="e">
        <f t="shared" si="556"/>
        <v>#DIV/0!</v>
      </c>
      <c r="AF2454" s="5" t="e">
        <f t="shared" si="549"/>
        <v>#DIV/0!</v>
      </c>
      <c r="AG2454" s="5" t="e">
        <f t="shared" si="551"/>
        <v>#DIV/0!</v>
      </c>
      <c r="AH2454" t="e">
        <f t="shared" si="553"/>
        <v>#DIV/0!</v>
      </c>
    </row>
    <row r="2455" spans="1:34" x14ac:dyDescent="0.25">
      <c r="A2455" s="1"/>
      <c r="U2455">
        <f t="shared" si="545"/>
        <v>0</v>
      </c>
      <c r="V2455">
        <f t="shared" si="546"/>
        <v>0</v>
      </c>
      <c r="W2455">
        <f t="shared" si="547"/>
        <v>0</v>
      </c>
      <c r="X2455">
        <f t="shared" si="543"/>
        <v>0</v>
      </c>
      <c r="Y2455">
        <f t="shared" si="544"/>
        <v>0</v>
      </c>
      <c r="Z2455">
        <f t="shared" si="552"/>
        <v>0</v>
      </c>
      <c r="AA2455">
        <f t="shared" si="550"/>
        <v>0</v>
      </c>
      <c r="AB2455">
        <f t="shared" si="548"/>
        <v>0</v>
      </c>
      <c r="AC2455" s="4" t="e">
        <f t="shared" si="554"/>
        <v>#DIV/0!</v>
      </c>
      <c r="AD2455" s="4" t="e">
        <f t="shared" si="555"/>
        <v>#DIV/0!</v>
      </c>
      <c r="AE2455" s="2" t="e">
        <f t="shared" si="556"/>
        <v>#DIV/0!</v>
      </c>
      <c r="AF2455" s="5" t="e">
        <f t="shared" si="549"/>
        <v>#DIV/0!</v>
      </c>
      <c r="AG2455" s="5" t="e">
        <f t="shared" si="551"/>
        <v>#DIV/0!</v>
      </c>
      <c r="AH2455" t="e">
        <f t="shared" si="553"/>
        <v>#DIV/0!</v>
      </c>
    </row>
    <row r="2456" spans="1:34" x14ac:dyDescent="0.25">
      <c r="A2456" s="1"/>
      <c r="U2456">
        <f t="shared" si="545"/>
        <v>0</v>
      </c>
      <c r="V2456">
        <f t="shared" si="546"/>
        <v>0</v>
      </c>
      <c r="W2456">
        <f t="shared" si="547"/>
        <v>0</v>
      </c>
      <c r="X2456">
        <f t="shared" si="543"/>
        <v>0</v>
      </c>
      <c r="Y2456">
        <f t="shared" si="544"/>
        <v>0</v>
      </c>
      <c r="Z2456">
        <f t="shared" si="552"/>
        <v>0</v>
      </c>
      <c r="AA2456">
        <f t="shared" si="550"/>
        <v>0</v>
      </c>
      <c r="AB2456">
        <f t="shared" si="548"/>
        <v>0</v>
      </c>
      <c r="AC2456" s="4" t="e">
        <f t="shared" si="554"/>
        <v>#DIV/0!</v>
      </c>
      <c r="AD2456" s="4" t="e">
        <f t="shared" si="555"/>
        <v>#DIV/0!</v>
      </c>
      <c r="AE2456" s="2" t="e">
        <f t="shared" si="556"/>
        <v>#DIV/0!</v>
      </c>
      <c r="AF2456" s="5" t="e">
        <f t="shared" si="549"/>
        <v>#DIV/0!</v>
      </c>
      <c r="AG2456" s="5" t="e">
        <f t="shared" si="551"/>
        <v>#DIV/0!</v>
      </c>
      <c r="AH2456" t="e">
        <f t="shared" si="553"/>
        <v>#DIV/0!</v>
      </c>
    </row>
    <row r="2457" spans="1:34" x14ac:dyDescent="0.25">
      <c r="A2457" s="1"/>
      <c r="U2457">
        <f t="shared" si="545"/>
        <v>0</v>
      </c>
      <c r="V2457">
        <f t="shared" si="546"/>
        <v>0</v>
      </c>
      <c r="W2457">
        <f t="shared" si="547"/>
        <v>0</v>
      </c>
      <c r="X2457">
        <f t="shared" si="543"/>
        <v>0</v>
      </c>
      <c r="Y2457">
        <f t="shared" si="544"/>
        <v>0</v>
      </c>
      <c r="Z2457">
        <f t="shared" si="552"/>
        <v>0</v>
      </c>
      <c r="AA2457">
        <f t="shared" si="550"/>
        <v>0</v>
      </c>
      <c r="AB2457">
        <f t="shared" si="548"/>
        <v>0</v>
      </c>
      <c r="AC2457" s="4" t="e">
        <f t="shared" si="554"/>
        <v>#DIV/0!</v>
      </c>
      <c r="AD2457" s="4" t="e">
        <f t="shared" si="555"/>
        <v>#DIV/0!</v>
      </c>
      <c r="AE2457" s="2" t="e">
        <f t="shared" si="556"/>
        <v>#DIV/0!</v>
      </c>
      <c r="AF2457" s="5" t="e">
        <f t="shared" si="549"/>
        <v>#DIV/0!</v>
      </c>
      <c r="AG2457" s="5" t="e">
        <f t="shared" si="551"/>
        <v>#DIV/0!</v>
      </c>
      <c r="AH2457" t="e">
        <f t="shared" si="553"/>
        <v>#DIV/0!</v>
      </c>
    </row>
    <row r="2458" spans="1:34" x14ac:dyDescent="0.25">
      <c r="A2458" s="1"/>
      <c r="U2458">
        <f t="shared" si="545"/>
        <v>0</v>
      </c>
      <c r="V2458">
        <f t="shared" si="546"/>
        <v>0</v>
      </c>
      <c r="W2458">
        <f t="shared" si="547"/>
        <v>0</v>
      </c>
      <c r="X2458">
        <f t="shared" si="543"/>
        <v>0</v>
      </c>
      <c r="Y2458">
        <f t="shared" si="544"/>
        <v>0</v>
      </c>
      <c r="Z2458">
        <f t="shared" si="552"/>
        <v>0</v>
      </c>
      <c r="AA2458">
        <f t="shared" si="550"/>
        <v>0</v>
      </c>
      <c r="AB2458">
        <f t="shared" si="548"/>
        <v>0</v>
      </c>
      <c r="AC2458" s="4" t="e">
        <f t="shared" si="554"/>
        <v>#DIV/0!</v>
      </c>
      <c r="AD2458" s="4" t="e">
        <f t="shared" si="555"/>
        <v>#DIV/0!</v>
      </c>
      <c r="AE2458" s="2" t="e">
        <f t="shared" si="556"/>
        <v>#DIV/0!</v>
      </c>
      <c r="AF2458" s="5" t="e">
        <f t="shared" si="549"/>
        <v>#DIV/0!</v>
      </c>
      <c r="AG2458" s="5" t="e">
        <f t="shared" si="551"/>
        <v>#DIV/0!</v>
      </c>
      <c r="AH2458" t="e">
        <f t="shared" si="553"/>
        <v>#DIV/0!</v>
      </c>
    </row>
    <row r="2459" spans="1:34" x14ac:dyDescent="0.25">
      <c r="A2459" s="1"/>
      <c r="U2459">
        <f t="shared" si="545"/>
        <v>0</v>
      </c>
      <c r="V2459">
        <f t="shared" si="546"/>
        <v>0</v>
      </c>
      <c r="W2459">
        <f t="shared" si="547"/>
        <v>0</v>
      </c>
      <c r="X2459">
        <f t="shared" si="543"/>
        <v>0</v>
      </c>
      <c r="Y2459">
        <f t="shared" si="544"/>
        <v>0</v>
      </c>
      <c r="Z2459">
        <f t="shared" si="552"/>
        <v>0</v>
      </c>
      <c r="AA2459">
        <f t="shared" si="550"/>
        <v>0</v>
      </c>
      <c r="AB2459">
        <f t="shared" si="548"/>
        <v>0</v>
      </c>
      <c r="AC2459" s="4" t="e">
        <f t="shared" si="554"/>
        <v>#DIV/0!</v>
      </c>
      <c r="AD2459" s="4" t="e">
        <f t="shared" si="555"/>
        <v>#DIV/0!</v>
      </c>
      <c r="AE2459" s="2" t="e">
        <f t="shared" si="556"/>
        <v>#DIV/0!</v>
      </c>
      <c r="AF2459" s="5" t="e">
        <f t="shared" si="549"/>
        <v>#DIV/0!</v>
      </c>
      <c r="AG2459" s="5" t="e">
        <f t="shared" si="551"/>
        <v>#DIV/0!</v>
      </c>
      <c r="AH2459" t="e">
        <f t="shared" si="553"/>
        <v>#DIV/0!</v>
      </c>
    </row>
    <row r="2460" spans="1:34" x14ac:dyDescent="0.25">
      <c r="A2460" s="1"/>
      <c r="U2460">
        <f t="shared" si="545"/>
        <v>0</v>
      </c>
      <c r="V2460">
        <f t="shared" si="546"/>
        <v>0</v>
      </c>
      <c r="W2460">
        <f t="shared" si="547"/>
        <v>0</v>
      </c>
      <c r="X2460">
        <f t="shared" si="543"/>
        <v>0</v>
      </c>
      <c r="Y2460">
        <f t="shared" si="544"/>
        <v>0</v>
      </c>
      <c r="Z2460">
        <f t="shared" si="552"/>
        <v>0</v>
      </c>
      <c r="AA2460">
        <f t="shared" si="550"/>
        <v>0</v>
      </c>
      <c r="AB2460">
        <f t="shared" si="548"/>
        <v>0</v>
      </c>
      <c r="AC2460" s="4" t="e">
        <f t="shared" si="554"/>
        <v>#DIV/0!</v>
      </c>
      <c r="AD2460" s="4" t="e">
        <f t="shared" si="555"/>
        <v>#DIV/0!</v>
      </c>
      <c r="AE2460" s="2" t="e">
        <f t="shared" si="556"/>
        <v>#DIV/0!</v>
      </c>
      <c r="AF2460" s="5" t="e">
        <f t="shared" si="549"/>
        <v>#DIV/0!</v>
      </c>
      <c r="AG2460" s="5" t="e">
        <f t="shared" si="551"/>
        <v>#DIV/0!</v>
      </c>
      <c r="AH2460" t="e">
        <f t="shared" si="553"/>
        <v>#DIV/0!</v>
      </c>
    </row>
    <row r="2461" spans="1:34" x14ac:dyDescent="0.25">
      <c r="A2461" s="1"/>
      <c r="U2461">
        <f t="shared" si="545"/>
        <v>0</v>
      </c>
      <c r="V2461">
        <f t="shared" si="546"/>
        <v>0</v>
      </c>
      <c r="W2461">
        <f t="shared" si="547"/>
        <v>0</v>
      </c>
      <c r="X2461">
        <f t="shared" si="543"/>
        <v>0</v>
      </c>
      <c r="Y2461">
        <f t="shared" si="544"/>
        <v>0</v>
      </c>
      <c r="Z2461">
        <f t="shared" si="552"/>
        <v>0</v>
      </c>
      <c r="AA2461">
        <f t="shared" si="550"/>
        <v>0</v>
      </c>
      <c r="AB2461">
        <f t="shared" si="548"/>
        <v>0</v>
      </c>
      <c r="AC2461" s="4" t="e">
        <f t="shared" si="554"/>
        <v>#DIV/0!</v>
      </c>
      <c r="AD2461" s="4" t="e">
        <f t="shared" si="555"/>
        <v>#DIV/0!</v>
      </c>
      <c r="AE2461" s="2" t="e">
        <f t="shared" si="556"/>
        <v>#DIV/0!</v>
      </c>
      <c r="AF2461" s="5" t="e">
        <f t="shared" si="549"/>
        <v>#DIV/0!</v>
      </c>
      <c r="AG2461" s="5" t="e">
        <f t="shared" si="551"/>
        <v>#DIV/0!</v>
      </c>
      <c r="AH2461" t="e">
        <f t="shared" si="553"/>
        <v>#DIV/0!</v>
      </c>
    </row>
    <row r="2462" spans="1:34" x14ac:dyDescent="0.25">
      <c r="A2462" s="1"/>
      <c r="U2462">
        <f t="shared" si="545"/>
        <v>0</v>
      </c>
      <c r="V2462">
        <f t="shared" si="546"/>
        <v>0</v>
      </c>
      <c r="W2462">
        <f t="shared" si="547"/>
        <v>0</v>
      </c>
      <c r="X2462">
        <f t="shared" si="543"/>
        <v>0</v>
      </c>
      <c r="Y2462">
        <f t="shared" si="544"/>
        <v>0</v>
      </c>
      <c r="Z2462">
        <f t="shared" si="552"/>
        <v>0</v>
      </c>
      <c r="AA2462">
        <f t="shared" si="550"/>
        <v>0</v>
      </c>
      <c r="AB2462">
        <f t="shared" si="548"/>
        <v>0</v>
      </c>
      <c r="AC2462" s="4" t="e">
        <f t="shared" si="554"/>
        <v>#DIV/0!</v>
      </c>
      <c r="AD2462" s="4" t="e">
        <f t="shared" si="555"/>
        <v>#DIV/0!</v>
      </c>
      <c r="AE2462" s="2" t="e">
        <f t="shared" si="556"/>
        <v>#DIV/0!</v>
      </c>
      <c r="AF2462" s="5" t="e">
        <f t="shared" si="549"/>
        <v>#DIV/0!</v>
      </c>
      <c r="AG2462" s="5" t="e">
        <f t="shared" si="551"/>
        <v>#DIV/0!</v>
      </c>
      <c r="AH2462" t="e">
        <f t="shared" si="553"/>
        <v>#DIV/0!</v>
      </c>
    </row>
    <row r="2463" spans="1:34" x14ac:dyDescent="0.25">
      <c r="A2463" s="1"/>
      <c r="U2463">
        <f t="shared" si="545"/>
        <v>0</v>
      </c>
      <c r="V2463">
        <f t="shared" si="546"/>
        <v>0</v>
      </c>
      <c r="W2463">
        <f t="shared" si="547"/>
        <v>0</v>
      </c>
      <c r="X2463">
        <f t="shared" si="543"/>
        <v>0</v>
      </c>
      <c r="Y2463">
        <f t="shared" si="544"/>
        <v>0</v>
      </c>
      <c r="Z2463">
        <f t="shared" si="552"/>
        <v>0</v>
      </c>
      <c r="AA2463">
        <f t="shared" si="550"/>
        <v>0</v>
      </c>
      <c r="AB2463">
        <f t="shared" si="548"/>
        <v>0</v>
      </c>
      <c r="AC2463" s="4" t="e">
        <f t="shared" si="554"/>
        <v>#DIV/0!</v>
      </c>
      <c r="AD2463" s="4" t="e">
        <f t="shared" si="555"/>
        <v>#DIV/0!</v>
      </c>
      <c r="AE2463" s="2" t="e">
        <f t="shared" si="556"/>
        <v>#DIV/0!</v>
      </c>
      <c r="AF2463" s="5" t="e">
        <f t="shared" si="549"/>
        <v>#DIV/0!</v>
      </c>
      <c r="AG2463" s="5" t="e">
        <f t="shared" si="551"/>
        <v>#DIV/0!</v>
      </c>
      <c r="AH2463" t="e">
        <f t="shared" si="553"/>
        <v>#DIV/0!</v>
      </c>
    </row>
    <row r="2464" spans="1:34" x14ac:dyDescent="0.25">
      <c r="A2464" s="1"/>
      <c r="U2464">
        <f t="shared" si="545"/>
        <v>0</v>
      </c>
      <c r="V2464">
        <f t="shared" si="546"/>
        <v>0</v>
      </c>
      <c r="W2464">
        <f t="shared" si="547"/>
        <v>0</v>
      </c>
      <c r="X2464">
        <f t="shared" si="543"/>
        <v>0</v>
      </c>
      <c r="Y2464">
        <f t="shared" si="544"/>
        <v>0</v>
      </c>
      <c r="Z2464">
        <f t="shared" si="552"/>
        <v>0</v>
      </c>
      <c r="AA2464">
        <f t="shared" si="550"/>
        <v>0</v>
      </c>
      <c r="AB2464">
        <f t="shared" si="548"/>
        <v>0</v>
      </c>
      <c r="AC2464" s="4" t="e">
        <f t="shared" si="554"/>
        <v>#DIV/0!</v>
      </c>
      <c r="AD2464" s="4" t="e">
        <f t="shared" si="555"/>
        <v>#DIV/0!</v>
      </c>
      <c r="AE2464" s="2" t="e">
        <f t="shared" si="556"/>
        <v>#DIV/0!</v>
      </c>
      <c r="AF2464" s="5" t="e">
        <f t="shared" si="549"/>
        <v>#DIV/0!</v>
      </c>
      <c r="AG2464" s="5" t="e">
        <f t="shared" si="551"/>
        <v>#DIV/0!</v>
      </c>
      <c r="AH2464" t="e">
        <f t="shared" si="553"/>
        <v>#DIV/0!</v>
      </c>
    </row>
    <row r="2465" spans="1:34" x14ac:dyDescent="0.25">
      <c r="A2465" s="1"/>
      <c r="U2465">
        <f t="shared" si="545"/>
        <v>0</v>
      </c>
      <c r="V2465">
        <f t="shared" si="546"/>
        <v>0</v>
      </c>
      <c r="W2465">
        <f t="shared" si="547"/>
        <v>0</v>
      </c>
      <c r="X2465">
        <f t="shared" si="543"/>
        <v>0</v>
      </c>
      <c r="Y2465">
        <f t="shared" si="544"/>
        <v>0</v>
      </c>
      <c r="Z2465">
        <f t="shared" si="552"/>
        <v>0</v>
      </c>
      <c r="AA2465">
        <f t="shared" si="550"/>
        <v>0</v>
      </c>
      <c r="AB2465">
        <f t="shared" si="548"/>
        <v>0</v>
      </c>
      <c r="AC2465" s="4" t="e">
        <f t="shared" si="554"/>
        <v>#DIV/0!</v>
      </c>
      <c r="AD2465" s="4" t="e">
        <f t="shared" si="555"/>
        <v>#DIV/0!</v>
      </c>
      <c r="AE2465" s="2" t="e">
        <f t="shared" si="556"/>
        <v>#DIV/0!</v>
      </c>
      <c r="AF2465" s="5" t="e">
        <f t="shared" si="549"/>
        <v>#DIV/0!</v>
      </c>
      <c r="AG2465" s="5" t="e">
        <f t="shared" si="551"/>
        <v>#DIV/0!</v>
      </c>
      <c r="AH2465" t="e">
        <f t="shared" si="553"/>
        <v>#DIV/0!</v>
      </c>
    </row>
    <row r="2466" spans="1:34" x14ac:dyDescent="0.25">
      <c r="A2466" s="1"/>
      <c r="U2466">
        <f t="shared" si="545"/>
        <v>0</v>
      </c>
      <c r="V2466">
        <f t="shared" si="546"/>
        <v>0</v>
      </c>
      <c r="W2466">
        <f t="shared" si="547"/>
        <v>0</v>
      </c>
      <c r="X2466">
        <f t="shared" si="543"/>
        <v>0</v>
      </c>
      <c r="Y2466">
        <f t="shared" si="544"/>
        <v>0</v>
      </c>
      <c r="Z2466">
        <f t="shared" si="552"/>
        <v>0</v>
      </c>
      <c r="AA2466">
        <f t="shared" si="550"/>
        <v>0</v>
      </c>
      <c r="AB2466">
        <f t="shared" si="548"/>
        <v>0</v>
      </c>
      <c r="AC2466" s="4" t="e">
        <f t="shared" si="554"/>
        <v>#DIV/0!</v>
      </c>
      <c r="AD2466" s="4" t="e">
        <f t="shared" si="555"/>
        <v>#DIV/0!</v>
      </c>
      <c r="AE2466" s="2" t="e">
        <f t="shared" si="556"/>
        <v>#DIV/0!</v>
      </c>
      <c r="AF2466" s="5" t="e">
        <f t="shared" si="549"/>
        <v>#DIV/0!</v>
      </c>
      <c r="AG2466" s="5" t="e">
        <f t="shared" si="551"/>
        <v>#DIV/0!</v>
      </c>
      <c r="AH2466" t="e">
        <f t="shared" si="553"/>
        <v>#DIV/0!</v>
      </c>
    </row>
    <row r="2467" spans="1:34" x14ac:dyDescent="0.25">
      <c r="A2467" s="1"/>
      <c r="U2467">
        <f t="shared" si="545"/>
        <v>0</v>
      </c>
      <c r="V2467">
        <f t="shared" si="546"/>
        <v>0</v>
      </c>
      <c r="W2467">
        <f t="shared" si="547"/>
        <v>0</v>
      </c>
      <c r="X2467">
        <f t="shared" si="543"/>
        <v>0</v>
      </c>
      <c r="Y2467">
        <f t="shared" si="544"/>
        <v>0</v>
      </c>
      <c r="Z2467">
        <f t="shared" si="552"/>
        <v>0</v>
      </c>
      <c r="AA2467">
        <f t="shared" si="550"/>
        <v>0</v>
      </c>
      <c r="AB2467">
        <f t="shared" si="548"/>
        <v>0</v>
      </c>
      <c r="AC2467" s="4" t="e">
        <f t="shared" si="554"/>
        <v>#DIV/0!</v>
      </c>
      <c r="AD2467" s="4" t="e">
        <f t="shared" si="555"/>
        <v>#DIV/0!</v>
      </c>
      <c r="AE2467" s="2" t="e">
        <f t="shared" si="556"/>
        <v>#DIV/0!</v>
      </c>
      <c r="AF2467" s="5" t="e">
        <f t="shared" si="549"/>
        <v>#DIV/0!</v>
      </c>
      <c r="AG2467" s="5" t="e">
        <f t="shared" si="551"/>
        <v>#DIV/0!</v>
      </c>
      <c r="AH2467" t="e">
        <f t="shared" si="553"/>
        <v>#DIV/0!</v>
      </c>
    </row>
    <row r="2468" spans="1:34" x14ac:dyDescent="0.25">
      <c r="A2468" s="1"/>
      <c r="U2468">
        <f t="shared" si="545"/>
        <v>0</v>
      </c>
      <c r="V2468">
        <f t="shared" si="546"/>
        <v>0</v>
      </c>
      <c r="W2468">
        <f t="shared" si="547"/>
        <v>0</v>
      </c>
      <c r="X2468">
        <f t="shared" si="543"/>
        <v>0</v>
      </c>
      <c r="Y2468">
        <f t="shared" si="544"/>
        <v>0</v>
      </c>
      <c r="Z2468">
        <f t="shared" si="552"/>
        <v>0</v>
      </c>
      <c r="AA2468">
        <f t="shared" si="550"/>
        <v>0</v>
      </c>
      <c r="AB2468">
        <f t="shared" si="548"/>
        <v>0</v>
      </c>
      <c r="AC2468" s="4" t="e">
        <f t="shared" si="554"/>
        <v>#DIV/0!</v>
      </c>
      <c r="AD2468" s="4" t="e">
        <f t="shared" si="555"/>
        <v>#DIV/0!</v>
      </c>
      <c r="AE2468" s="2" t="e">
        <f t="shared" si="556"/>
        <v>#DIV/0!</v>
      </c>
      <c r="AF2468" s="5" t="e">
        <f t="shared" si="549"/>
        <v>#DIV/0!</v>
      </c>
      <c r="AG2468" s="5" t="e">
        <f t="shared" si="551"/>
        <v>#DIV/0!</v>
      </c>
      <c r="AH2468" t="e">
        <f t="shared" si="553"/>
        <v>#DIV/0!</v>
      </c>
    </row>
    <row r="2469" spans="1:34" x14ac:dyDescent="0.25">
      <c r="A2469" s="1"/>
      <c r="U2469">
        <f t="shared" si="545"/>
        <v>0</v>
      </c>
      <c r="V2469">
        <f t="shared" si="546"/>
        <v>0</v>
      </c>
      <c r="W2469">
        <f t="shared" si="547"/>
        <v>0</v>
      </c>
      <c r="X2469">
        <f t="shared" si="543"/>
        <v>0</v>
      </c>
      <c r="Y2469">
        <f t="shared" si="544"/>
        <v>0</v>
      </c>
      <c r="Z2469">
        <f t="shared" si="552"/>
        <v>0</v>
      </c>
      <c r="AA2469">
        <f t="shared" si="550"/>
        <v>0</v>
      </c>
      <c r="AB2469">
        <f t="shared" si="548"/>
        <v>0</v>
      </c>
      <c r="AC2469" s="4" t="e">
        <f t="shared" si="554"/>
        <v>#DIV/0!</v>
      </c>
      <c r="AD2469" s="4" t="e">
        <f t="shared" si="555"/>
        <v>#DIV/0!</v>
      </c>
      <c r="AE2469" s="2" t="e">
        <f t="shared" si="556"/>
        <v>#DIV/0!</v>
      </c>
      <c r="AF2469" s="5" t="e">
        <f t="shared" si="549"/>
        <v>#DIV/0!</v>
      </c>
      <c r="AG2469" s="5" t="e">
        <f t="shared" si="551"/>
        <v>#DIV/0!</v>
      </c>
      <c r="AH2469" t="e">
        <f t="shared" si="553"/>
        <v>#DIV/0!</v>
      </c>
    </row>
    <row r="2470" spans="1:34" x14ac:dyDescent="0.25">
      <c r="A2470" s="1"/>
      <c r="U2470">
        <f t="shared" si="545"/>
        <v>0</v>
      </c>
      <c r="V2470">
        <f t="shared" si="546"/>
        <v>0</v>
      </c>
      <c r="W2470">
        <f t="shared" si="547"/>
        <v>0</v>
      </c>
      <c r="X2470">
        <f t="shared" si="543"/>
        <v>0</v>
      </c>
      <c r="Y2470">
        <f t="shared" si="544"/>
        <v>0</v>
      </c>
      <c r="Z2470">
        <f t="shared" si="552"/>
        <v>0</v>
      </c>
      <c r="AA2470">
        <f t="shared" si="550"/>
        <v>0</v>
      </c>
      <c r="AB2470">
        <f t="shared" si="548"/>
        <v>0</v>
      </c>
      <c r="AC2470" s="4" t="e">
        <f t="shared" si="554"/>
        <v>#DIV/0!</v>
      </c>
      <c r="AD2470" s="4" t="e">
        <f t="shared" si="555"/>
        <v>#DIV/0!</v>
      </c>
      <c r="AE2470" s="2" t="e">
        <f t="shared" si="556"/>
        <v>#DIV/0!</v>
      </c>
      <c r="AF2470" s="5" t="e">
        <f t="shared" si="549"/>
        <v>#DIV/0!</v>
      </c>
      <c r="AG2470" s="5" t="e">
        <f t="shared" si="551"/>
        <v>#DIV/0!</v>
      </c>
      <c r="AH2470" t="e">
        <f t="shared" si="553"/>
        <v>#DIV/0!</v>
      </c>
    </row>
    <row r="2471" spans="1:34" x14ac:dyDescent="0.25">
      <c r="A2471" s="1"/>
      <c r="U2471">
        <f t="shared" si="545"/>
        <v>0</v>
      </c>
      <c r="V2471">
        <f t="shared" si="546"/>
        <v>0</v>
      </c>
      <c r="W2471">
        <f t="shared" si="547"/>
        <v>0</v>
      </c>
      <c r="X2471">
        <f t="shared" si="543"/>
        <v>0</v>
      </c>
      <c r="Y2471">
        <f t="shared" si="544"/>
        <v>0</v>
      </c>
      <c r="Z2471">
        <f t="shared" si="552"/>
        <v>0</v>
      </c>
      <c r="AA2471">
        <f t="shared" si="550"/>
        <v>0</v>
      </c>
      <c r="AB2471">
        <f t="shared" si="548"/>
        <v>0</v>
      </c>
      <c r="AC2471" s="4" t="e">
        <f t="shared" si="554"/>
        <v>#DIV/0!</v>
      </c>
      <c r="AD2471" s="4" t="e">
        <f t="shared" si="555"/>
        <v>#DIV/0!</v>
      </c>
      <c r="AE2471" s="2" t="e">
        <f t="shared" si="556"/>
        <v>#DIV/0!</v>
      </c>
      <c r="AF2471" s="5" t="e">
        <f t="shared" si="549"/>
        <v>#DIV/0!</v>
      </c>
      <c r="AG2471" s="5" t="e">
        <f t="shared" si="551"/>
        <v>#DIV/0!</v>
      </c>
      <c r="AH2471" t="e">
        <f t="shared" si="553"/>
        <v>#DIV/0!</v>
      </c>
    </row>
    <row r="2472" spans="1:34" x14ac:dyDescent="0.25">
      <c r="A2472" s="1"/>
      <c r="U2472">
        <f t="shared" si="545"/>
        <v>0</v>
      </c>
      <c r="V2472">
        <f t="shared" si="546"/>
        <v>0</v>
      </c>
      <c r="W2472">
        <f t="shared" si="547"/>
        <v>0</v>
      </c>
      <c r="X2472">
        <f t="shared" si="543"/>
        <v>0</v>
      </c>
      <c r="Y2472">
        <f t="shared" si="544"/>
        <v>0</v>
      </c>
      <c r="Z2472">
        <f t="shared" si="552"/>
        <v>0</v>
      </c>
      <c r="AA2472">
        <f t="shared" si="550"/>
        <v>0</v>
      </c>
      <c r="AB2472">
        <f t="shared" si="548"/>
        <v>0</v>
      </c>
      <c r="AC2472" s="4" t="e">
        <f t="shared" si="554"/>
        <v>#DIV/0!</v>
      </c>
      <c r="AD2472" s="4" t="e">
        <f t="shared" si="555"/>
        <v>#DIV/0!</v>
      </c>
      <c r="AE2472" s="2" t="e">
        <f t="shared" si="556"/>
        <v>#DIV/0!</v>
      </c>
      <c r="AF2472" s="5" t="e">
        <f t="shared" si="549"/>
        <v>#DIV/0!</v>
      </c>
      <c r="AG2472" s="5" t="e">
        <f t="shared" si="551"/>
        <v>#DIV/0!</v>
      </c>
      <c r="AH2472" t="e">
        <f t="shared" si="553"/>
        <v>#DIV/0!</v>
      </c>
    </row>
    <row r="2473" spans="1:34" x14ac:dyDescent="0.25">
      <c r="A2473" s="1"/>
      <c r="U2473">
        <f t="shared" si="545"/>
        <v>0</v>
      </c>
      <c r="V2473">
        <f t="shared" si="546"/>
        <v>0</v>
      </c>
      <c r="W2473">
        <f t="shared" si="547"/>
        <v>0</v>
      </c>
      <c r="X2473">
        <f t="shared" si="543"/>
        <v>0</v>
      </c>
      <c r="Y2473">
        <f t="shared" si="544"/>
        <v>0</v>
      </c>
      <c r="Z2473">
        <f t="shared" si="552"/>
        <v>0</v>
      </c>
      <c r="AA2473">
        <f t="shared" si="550"/>
        <v>0</v>
      </c>
      <c r="AB2473">
        <f t="shared" si="548"/>
        <v>0</v>
      </c>
      <c r="AC2473" s="4" t="e">
        <f t="shared" si="554"/>
        <v>#DIV/0!</v>
      </c>
      <c r="AD2473" s="4" t="e">
        <f t="shared" si="555"/>
        <v>#DIV/0!</v>
      </c>
      <c r="AE2473" s="2" t="e">
        <f t="shared" si="556"/>
        <v>#DIV/0!</v>
      </c>
      <c r="AF2473" s="5" t="e">
        <f t="shared" si="549"/>
        <v>#DIV/0!</v>
      </c>
      <c r="AG2473" s="5" t="e">
        <f t="shared" si="551"/>
        <v>#DIV/0!</v>
      </c>
      <c r="AH2473" t="e">
        <f t="shared" si="553"/>
        <v>#DIV/0!</v>
      </c>
    </row>
    <row r="2474" spans="1:34" x14ac:dyDescent="0.25">
      <c r="A2474" s="1"/>
      <c r="U2474">
        <f t="shared" si="545"/>
        <v>0</v>
      </c>
      <c r="V2474">
        <f t="shared" si="546"/>
        <v>0</v>
      </c>
      <c r="W2474">
        <f t="shared" si="547"/>
        <v>0</v>
      </c>
      <c r="X2474">
        <f t="shared" si="543"/>
        <v>0</v>
      </c>
      <c r="Y2474">
        <f t="shared" si="544"/>
        <v>0</v>
      </c>
      <c r="Z2474">
        <f t="shared" si="552"/>
        <v>0</v>
      </c>
      <c r="AA2474">
        <f t="shared" si="550"/>
        <v>0</v>
      </c>
      <c r="AB2474">
        <f t="shared" si="548"/>
        <v>0</v>
      </c>
      <c r="AC2474" s="4" t="e">
        <f t="shared" si="554"/>
        <v>#DIV/0!</v>
      </c>
      <c r="AD2474" s="4" t="e">
        <f t="shared" si="555"/>
        <v>#DIV/0!</v>
      </c>
      <c r="AE2474" s="2" t="e">
        <f t="shared" si="556"/>
        <v>#DIV/0!</v>
      </c>
      <c r="AF2474" s="5" t="e">
        <f t="shared" si="549"/>
        <v>#DIV/0!</v>
      </c>
      <c r="AG2474" s="5" t="e">
        <f t="shared" si="551"/>
        <v>#DIV/0!</v>
      </c>
      <c r="AH2474" t="e">
        <f t="shared" si="553"/>
        <v>#DIV/0!</v>
      </c>
    </row>
    <row r="2475" spans="1:34" x14ac:dyDescent="0.25">
      <c r="A2475" s="1"/>
      <c r="U2475">
        <f t="shared" si="545"/>
        <v>0</v>
      </c>
      <c r="V2475">
        <f t="shared" si="546"/>
        <v>0</v>
      </c>
      <c r="W2475">
        <f t="shared" si="547"/>
        <v>0</v>
      </c>
      <c r="X2475">
        <f t="shared" si="543"/>
        <v>0</v>
      </c>
      <c r="Y2475">
        <f t="shared" si="544"/>
        <v>0</v>
      </c>
      <c r="Z2475">
        <f t="shared" si="552"/>
        <v>0</v>
      </c>
      <c r="AA2475">
        <f t="shared" si="550"/>
        <v>0</v>
      </c>
      <c r="AB2475">
        <f t="shared" si="548"/>
        <v>0</v>
      </c>
      <c r="AC2475" s="4" t="e">
        <f t="shared" si="554"/>
        <v>#DIV/0!</v>
      </c>
      <c r="AD2475" s="4" t="e">
        <f t="shared" si="555"/>
        <v>#DIV/0!</v>
      </c>
      <c r="AE2475" s="2" t="e">
        <f t="shared" si="556"/>
        <v>#DIV/0!</v>
      </c>
      <c r="AF2475" s="5" t="e">
        <f t="shared" si="549"/>
        <v>#DIV/0!</v>
      </c>
      <c r="AG2475" s="5" t="e">
        <f t="shared" si="551"/>
        <v>#DIV/0!</v>
      </c>
      <c r="AH2475" t="e">
        <f t="shared" si="553"/>
        <v>#DIV/0!</v>
      </c>
    </row>
    <row r="2476" spans="1:34" x14ac:dyDescent="0.25">
      <c r="A2476" s="1"/>
      <c r="U2476">
        <f t="shared" si="545"/>
        <v>0</v>
      </c>
      <c r="V2476">
        <f t="shared" si="546"/>
        <v>0</v>
      </c>
      <c r="W2476">
        <f t="shared" si="547"/>
        <v>0</v>
      </c>
      <c r="X2476">
        <f t="shared" si="543"/>
        <v>0</v>
      </c>
      <c r="Y2476">
        <f t="shared" si="544"/>
        <v>0</v>
      </c>
      <c r="Z2476">
        <f t="shared" si="552"/>
        <v>0</v>
      </c>
      <c r="AA2476">
        <f t="shared" si="550"/>
        <v>0</v>
      </c>
      <c r="AB2476">
        <f t="shared" si="548"/>
        <v>0</v>
      </c>
      <c r="AC2476" s="4" t="e">
        <f t="shared" si="554"/>
        <v>#DIV/0!</v>
      </c>
      <c r="AD2476" s="4" t="e">
        <f t="shared" si="555"/>
        <v>#DIV/0!</v>
      </c>
      <c r="AE2476" s="2" t="e">
        <f t="shared" si="556"/>
        <v>#DIV/0!</v>
      </c>
      <c r="AF2476" s="5" t="e">
        <f t="shared" si="549"/>
        <v>#DIV/0!</v>
      </c>
      <c r="AG2476" s="5" t="e">
        <f t="shared" si="551"/>
        <v>#DIV/0!</v>
      </c>
      <c r="AH2476" t="e">
        <f t="shared" si="553"/>
        <v>#DIV/0!</v>
      </c>
    </row>
    <row r="2477" spans="1:34" x14ac:dyDescent="0.25">
      <c r="A2477" s="1"/>
      <c r="U2477">
        <f t="shared" si="545"/>
        <v>0</v>
      </c>
      <c r="V2477">
        <f t="shared" si="546"/>
        <v>0</v>
      </c>
      <c r="W2477">
        <f t="shared" si="547"/>
        <v>0</v>
      </c>
      <c r="X2477">
        <f t="shared" si="543"/>
        <v>0</v>
      </c>
      <c r="Y2477">
        <f t="shared" si="544"/>
        <v>0</v>
      </c>
      <c r="Z2477">
        <f t="shared" si="552"/>
        <v>0</v>
      </c>
      <c r="AA2477">
        <f t="shared" si="550"/>
        <v>0</v>
      </c>
      <c r="AB2477">
        <f t="shared" si="548"/>
        <v>0</v>
      </c>
      <c r="AC2477" s="4" t="e">
        <f t="shared" si="554"/>
        <v>#DIV/0!</v>
      </c>
      <c r="AD2477" s="4" t="e">
        <f t="shared" si="555"/>
        <v>#DIV/0!</v>
      </c>
      <c r="AE2477" s="2" t="e">
        <f t="shared" si="556"/>
        <v>#DIV/0!</v>
      </c>
      <c r="AF2477" s="5" t="e">
        <f t="shared" si="549"/>
        <v>#DIV/0!</v>
      </c>
      <c r="AG2477" s="5" t="e">
        <f t="shared" si="551"/>
        <v>#DIV/0!</v>
      </c>
      <c r="AH2477" t="e">
        <f t="shared" si="553"/>
        <v>#DIV/0!</v>
      </c>
    </row>
    <row r="2478" spans="1:34" x14ac:dyDescent="0.25">
      <c r="A2478" s="1"/>
      <c r="U2478">
        <f t="shared" si="545"/>
        <v>0</v>
      </c>
      <c r="V2478">
        <f t="shared" si="546"/>
        <v>0</v>
      </c>
      <c r="W2478">
        <f t="shared" si="547"/>
        <v>0</v>
      </c>
      <c r="X2478">
        <f t="shared" si="543"/>
        <v>0</v>
      </c>
      <c r="Y2478">
        <f t="shared" si="544"/>
        <v>0</v>
      </c>
      <c r="Z2478">
        <f t="shared" si="552"/>
        <v>0</v>
      </c>
      <c r="AA2478">
        <f t="shared" si="550"/>
        <v>0</v>
      </c>
      <c r="AB2478">
        <f t="shared" si="548"/>
        <v>0</v>
      </c>
      <c r="AC2478" s="4" t="e">
        <f t="shared" si="554"/>
        <v>#DIV/0!</v>
      </c>
      <c r="AD2478" s="4" t="e">
        <f t="shared" si="555"/>
        <v>#DIV/0!</v>
      </c>
      <c r="AE2478" s="2" t="e">
        <f t="shared" si="556"/>
        <v>#DIV/0!</v>
      </c>
      <c r="AF2478" s="5" t="e">
        <f t="shared" si="549"/>
        <v>#DIV/0!</v>
      </c>
      <c r="AG2478" s="5" t="e">
        <f t="shared" si="551"/>
        <v>#DIV/0!</v>
      </c>
      <c r="AH2478" t="e">
        <f t="shared" si="553"/>
        <v>#DIV/0!</v>
      </c>
    </row>
    <row r="2479" spans="1:34" x14ac:dyDescent="0.25">
      <c r="A2479" s="1"/>
      <c r="U2479">
        <f t="shared" si="545"/>
        <v>0</v>
      </c>
      <c r="V2479">
        <f t="shared" si="546"/>
        <v>0</v>
      </c>
      <c r="W2479">
        <f t="shared" si="547"/>
        <v>0</v>
      </c>
      <c r="X2479">
        <f t="shared" ref="X2479:X2541" si="557">IF(E2479&gt;I2479,TRUE,0)</f>
        <v>0</v>
      </c>
      <c r="Y2479">
        <f t="shared" ref="Y2479:Y2541" si="558">IF(E2478&gt;I2478,TRUE,0)</f>
        <v>0</v>
      </c>
      <c r="Z2479">
        <f t="shared" si="552"/>
        <v>0</v>
      </c>
      <c r="AA2479">
        <f t="shared" si="550"/>
        <v>0</v>
      </c>
      <c r="AB2479">
        <f t="shared" si="548"/>
        <v>0</v>
      </c>
      <c r="AC2479" s="4" t="e">
        <f t="shared" si="554"/>
        <v>#DIV/0!</v>
      </c>
      <c r="AD2479" s="4" t="e">
        <f t="shared" si="555"/>
        <v>#DIV/0!</v>
      </c>
      <c r="AE2479" s="2" t="e">
        <f t="shared" si="556"/>
        <v>#DIV/0!</v>
      </c>
      <c r="AF2479" s="5" t="e">
        <f t="shared" si="549"/>
        <v>#DIV/0!</v>
      </c>
      <c r="AG2479" s="5" t="e">
        <f t="shared" si="551"/>
        <v>#DIV/0!</v>
      </c>
      <c r="AH2479" t="e">
        <f t="shared" si="553"/>
        <v>#DIV/0!</v>
      </c>
    </row>
    <row r="2480" spans="1:34" x14ac:dyDescent="0.25">
      <c r="A2480" s="1"/>
      <c r="U2480">
        <f t="shared" si="545"/>
        <v>0</v>
      </c>
      <c r="V2480">
        <f t="shared" si="546"/>
        <v>0</v>
      </c>
      <c r="W2480">
        <f t="shared" si="547"/>
        <v>0</v>
      </c>
      <c r="X2480">
        <f t="shared" si="557"/>
        <v>0</v>
      </c>
      <c r="Y2480">
        <f t="shared" si="558"/>
        <v>0</v>
      </c>
      <c r="Z2480">
        <f t="shared" si="552"/>
        <v>0</v>
      </c>
      <c r="AA2480">
        <f t="shared" si="550"/>
        <v>0</v>
      </c>
      <c r="AB2480">
        <f t="shared" si="548"/>
        <v>0</v>
      </c>
      <c r="AC2480" s="4" t="e">
        <f t="shared" si="554"/>
        <v>#DIV/0!</v>
      </c>
      <c r="AD2480" s="4" t="e">
        <f t="shared" si="555"/>
        <v>#DIV/0!</v>
      </c>
      <c r="AE2480" s="2" t="e">
        <f t="shared" si="556"/>
        <v>#DIV/0!</v>
      </c>
      <c r="AF2480" s="5" t="e">
        <f t="shared" si="549"/>
        <v>#DIV/0!</v>
      </c>
      <c r="AG2480" s="5" t="e">
        <f t="shared" si="551"/>
        <v>#DIV/0!</v>
      </c>
      <c r="AH2480" t="e">
        <f t="shared" si="553"/>
        <v>#DIV/0!</v>
      </c>
    </row>
    <row r="2481" spans="1:34" x14ac:dyDescent="0.25">
      <c r="A2481" s="1"/>
      <c r="U2481">
        <f t="shared" si="545"/>
        <v>0</v>
      </c>
      <c r="V2481">
        <f t="shared" si="546"/>
        <v>0</v>
      </c>
      <c r="W2481">
        <f t="shared" si="547"/>
        <v>0</v>
      </c>
      <c r="X2481">
        <f t="shared" si="557"/>
        <v>0</v>
      </c>
      <c r="Y2481">
        <f t="shared" si="558"/>
        <v>0</v>
      </c>
      <c r="Z2481">
        <f t="shared" si="552"/>
        <v>0</v>
      </c>
      <c r="AA2481">
        <f t="shared" si="550"/>
        <v>0</v>
      </c>
      <c r="AB2481">
        <f t="shared" si="548"/>
        <v>0</v>
      </c>
      <c r="AC2481" s="4" t="e">
        <f t="shared" si="554"/>
        <v>#DIV/0!</v>
      </c>
      <c r="AD2481" s="4" t="e">
        <f t="shared" si="555"/>
        <v>#DIV/0!</v>
      </c>
      <c r="AE2481" s="2" t="e">
        <f t="shared" si="556"/>
        <v>#DIV/0!</v>
      </c>
      <c r="AF2481" s="5" t="e">
        <f t="shared" si="549"/>
        <v>#DIV/0!</v>
      </c>
      <c r="AG2481" s="5" t="e">
        <f t="shared" si="551"/>
        <v>#DIV/0!</v>
      </c>
      <c r="AH2481" t="e">
        <f t="shared" si="553"/>
        <v>#DIV/0!</v>
      </c>
    </row>
    <row r="2482" spans="1:34" x14ac:dyDescent="0.25">
      <c r="A2482" s="1"/>
      <c r="U2482">
        <f t="shared" si="545"/>
        <v>0</v>
      </c>
      <c r="V2482">
        <f t="shared" si="546"/>
        <v>0</v>
      </c>
      <c r="W2482">
        <f t="shared" si="547"/>
        <v>0</v>
      </c>
      <c r="X2482">
        <f t="shared" si="557"/>
        <v>0</v>
      </c>
      <c r="Y2482">
        <f t="shared" si="558"/>
        <v>0</v>
      </c>
      <c r="Z2482">
        <f t="shared" si="552"/>
        <v>0</v>
      </c>
      <c r="AA2482">
        <f t="shared" si="550"/>
        <v>0</v>
      </c>
      <c r="AB2482">
        <f t="shared" si="548"/>
        <v>0</v>
      </c>
      <c r="AC2482" s="4" t="e">
        <f t="shared" si="554"/>
        <v>#DIV/0!</v>
      </c>
      <c r="AD2482" s="4" t="e">
        <f t="shared" si="555"/>
        <v>#DIV/0!</v>
      </c>
      <c r="AE2482" s="2" t="e">
        <f t="shared" si="556"/>
        <v>#DIV/0!</v>
      </c>
      <c r="AF2482" s="5" t="e">
        <f t="shared" si="549"/>
        <v>#DIV/0!</v>
      </c>
      <c r="AG2482" s="5" t="e">
        <f t="shared" si="551"/>
        <v>#DIV/0!</v>
      </c>
      <c r="AH2482" t="e">
        <f t="shared" si="553"/>
        <v>#DIV/0!</v>
      </c>
    </row>
    <row r="2483" spans="1:34" x14ac:dyDescent="0.25">
      <c r="A2483" s="1"/>
      <c r="U2483">
        <f t="shared" si="545"/>
        <v>0</v>
      </c>
      <c r="V2483">
        <f t="shared" si="546"/>
        <v>0</v>
      </c>
      <c r="W2483">
        <f t="shared" si="547"/>
        <v>0</v>
      </c>
      <c r="X2483">
        <f t="shared" si="557"/>
        <v>0</v>
      </c>
      <c r="Y2483">
        <f t="shared" si="558"/>
        <v>0</v>
      </c>
      <c r="Z2483">
        <f t="shared" si="552"/>
        <v>0</v>
      </c>
      <c r="AA2483">
        <f t="shared" si="550"/>
        <v>0</v>
      </c>
      <c r="AB2483">
        <f t="shared" si="548"/>
        <v>0</v>
      </c>
      <c r="AC2483" s="4" t="e">
        <f t="shared" si="554"/>
        <v>#DIV/0!</v>
      </c>
      <c r="AD2483" s="4" t="e">
        <f t="shared" si="555"/>
        <v>#DIV/0!</v>
      </c>
      <c r="AE2483" s="2" t="e">
        <f t="shared" si="556"/>
        <v>#DIV/0!</v>
      </c>
      <c r="AF2483" s="5" t="e">
        <f t="shared" si="549"/>
        <v>#DIV/0!</v>
      </c>
      <c r="AG2483" s="5" t="e">
        <f t="shared" si="551"/>
        <v>#DIV/0!</v>
      </c>
      <c r="AH2483" t="e">
        <f t="shared" si="553"/>
        <v>#DIV/0!</v>
      </c>
    </row>
    <row r="2484" spans="1:34" x14ac:dyDescent="0.25">
      <c r="A2484" s="1"/>
      <c r="U2484">
        <f t="shared" si="545"/>
        <v>0</v>
      </c>
      <c r="V2484">
        <f t="shared" si="546"/>
        <v>0</v>
      </c>
      <c r="W2484">
        <f t="shared" si="547"/>
        <v>0</v>
      </c>
      <c r="X2484">
        <f t="shared" si="557"/>
        <v>0</v>
      </c>
      <c r="Y2484">
        <f t="shared" si="558"/>
        <v>0</v>
      </c>
      <c r="Z2484">
        <f t="shared" si="552"/>
        <v>0</v>
      </c>
      <c r="AA2484">
        <f t="shared" si="550"/>
        <v>0</v>
      </c>
      <c r="AB2484">
        <f t="shared" si="548"/>
        <v>0</v>
      </c>
      <c r="AC2484" s="4" t="e">
        <f t="shared" si="554"/>
        <v>#DIV/0!</v>
      </c>
      <c r="AD2484" s="4" t="e">
        <f t="shared" si="555"/>
        <v>#DIV/0!</v>
      </c>
      <c r="AE2484" s="2" t="e">
        <f t="shared" si="556"/>
        <v>#DIV/0!</v>
      </c>
      <c r="AF2484" s="5" t="e">
        <f t="shared" si="549"/>
        <v>#DIV/0!</v>
      </c>
      <c r="AG2484" s="5" t="e">
        <f t="shared" si="551"/>
        <v>#DIV/0!</v>
      </c>
      <c r="AH2484" t="e">
        <f t="shared" si="553"/>
        <v>#DIV/0!</v>
      </c>
    </row>
    <row r="2485" spans="1:34" x14ac:dyDescent="0.25">
      <c r="A2485" s="1"/>
      <c r="U2485">
        <f t="shared" si="545"/>
        <v>0</v>
      </c>
      <c r="V2485">
        <f t="shared" si="546"/>
        <v>0</v>
      </c>
      <c r="W2485">
        <f t="shared" si="547"/>
        <v>0</v>
      </c>
      <c r="X2485">
        <f t="shared" si="557"/>
        <v>0</v>
      </c>
      <c r="Y2485">
        <f t="shared" si="558"/>
        <v>0</v>
      </c>
      <c r="Z2485">
        <f t="shared" si="552"/>
        <v>0</v>
      </c>
      <c r="AA2485">
        <f t="shared" si="550"/>
        <v>0</v>
      </c>
      <c r="AB2485">
        <f t="shared" si="548"/>
        <v>0</v>
      </c>
      <c r="AC2485" s="4" t="e">
        <f t="shared" si="554"/>
        <v>#DIV/0!</v>
      </c>
      <c r="AD2485" s="4" t="e">
        <f t="shared" si="555"/>
        <v>#DIV/0!</v>
      </c>
      <c r="AE2485" s="2" t="e">
        <f t="shared" si="556"/>
        <v>#DIV/0!</v>
      </c>
      <c r="AF2485" s="5" t="e">
        <f t="shared" si="549"/>
        <v>#DIV/0!</v>
      </c>
      <c r="AG2485" s="5" t="e">
        <f t="shared" si="551"/>
        <v>#DIV/0!</v>
      </c>
      <c r="AH2485" t="e">
        <f t="shared" si="553"/>
        <v>#DIV/0!</v>
      </c>
    </row>
    <row r="2486" spans="1:34" x14ac:dyDescent="0.25">
      <c r="A2486" s="1"/>
      <c r="U2486">
        <f t="shared" si="545"/>
        <v>0</v>
      </c>
      <c r="V2486">
        <f t="shared" si="546"/>
        <v>0</v>
      </c>
      <c r="W2486">
        <f t="shared" si="547"/>
        <v>0</v>
      </c>
      <c r="X2486">
        <f t="shared" si="557"/>
        <v>0</v>
      </c>
      <c r="Y2486">
        <f t="shared" si="558"/>
        <v>0</v>
      </c>
      <c r="Z2486">
        <f t="shared" si="552"/>
        <v>0</v>
      </c>
      <c r="AA2486">
        <f t="shared" si="550"/>
        <v>0</v>
      </c>
      <c r="AB2486">
        <f t="shared" si="548"/>
        <v>0</v>
      </c>
      <c r="AC2486" s="4" t="e">
        <f t="shared" si="554"/>
        <v>#DIV/0!</v>
      </c>
      <c r="AD2486" s="4" t="e">
        <f t="shared" si="555"/>
        <v>#DIV/0!</v>
      </c>
      <c r="AE2486" s="2" t="e">
        <f t="shared" si="556"/>
        <v>#DIV/0!</v>
      </c>
      <c r="AF2486" s="5" t="e">
        <f t="shared" si="549"/>
        <v>#DIV/0!</v>
      </c>
      <c r="AG2486" s="5" t="e">
        <f t="shared" si="551"/>
        <v>#DIV/0!</v>
      </c>
      <c r="AH2486" t="e">
        <f t="shared" si="553"/>
        <v>#DIV/0!</v>
      </c>
    </row>
    <row r="2487" spans="1:34" x14ac:dyDescent="0.25">
      <c r="A2487" s="1"/>
      <c r="U2487">
        <f t="shared" si="545"/>
        <v>0</v>
      </c>
      <c r="V2487">
        <f t="shared" si="546"/>
        <v>0</v>
      </c>
      <c r="W2487">
        <f t="shared" si="547"/>
        <v>0</v>
      </c>
      <c r="X2487">
        <f t="shared" si="557"/>
        <v>0</v>
      </c>
      <c r="Y2487">
        <f t="shared" si="558"/>
        <v>0</v>
      </c>
      <c r="Z2487">
        <f t="shared" si="552"/>
        <v>0</v>
      </c>
      <c r="AA2487">
        <f t="shared" si="550"/>
        <v>0</v>
      </c>
      <c r="AB2487">
        <f t="shared" si="548"/>
        <v>0</v>
      </c>
      <c r="AC2487" s="4" t="e">
        <f t="shared" si="554"/>
        <v>#DIV/0!</v>
      </c>
      <c r="AD2487" s="4" t="e">
        <f t="shared" si="555"/>
        <v>#DIV/0!</v>
      </c>
      <c r="AE2487" s="2" t="e">
        <f t="shared" si="556"/>
        <v>#DIV/0!</v>
      </c>
      <c r="AF2487" s="5" t="e">
        <f t="shared" si="549"/>
        <v>#DIV/0!</v>
      </c>
      <c r="AG2487" s="5" t="e">
        <f t="shared" si="551"/>
        <v>#DIV/0!</v>
      </c>
      <c r="AH2487" t="e">
        <f t="shared" si="553"/>
        <v>#DIV/0!</v>
      </c>
    </row>
    <row r="2488" spans="1:34" x14ac:dyDescent="0.25">
      <c r="A2488" s="1"/>
      <c r="U2488">
        <f t="shared" si="545"/>
        <v>0</v>
      </c>
      <c r="V2488">
        <f t="shared" si="546"/>
        <v>0</v>
      </c>
      <c r="W2488">
        <f t="shared" si="547"/>
        <v>0</v>
      </c>
      <c r="X2488">
        <f t="shared" si="557"/>
        <v>0</v>
      </c>
      <c r="Y2488">
        <f t="shared" si="558"/>
        <v>0</v>
      </c>
      <c r="Z2488">
        <f t="shared" si="552"/>
        <v>0</v>
      </c>
      <c r="AA2488">
        <f t="shared" si="550"/>
        <v>0</v>
      </c>
      <c r="AB2488">
        <f t="shared" si="548"/>
        <v>0</v>
      </c>
      <c r="AC2488" s="4" t="e">
        <f t="shared" si="554"/>
        <v>#DIV/0!</v>
      </c>
      <c r="AD2488" s="4" t="e">
        <f t="shared" si="555"/>
        <v>#DIV/0!</v>
      </c>
      <c r="AE2488" s="2" t="e">
        <f t="shared" si="556"/>
        <v>#DIV/0!</v>
      </c>
      <c r="AF2488" s="5" t="e">
        <f t="shared" si="549"/>
        <v>#DIV/0!</v>
      </c>
      <c r="AG2488" s="5" t="e">
        <f t="shared" si="551"/>
        <v>#DIV/0!</v>
      </c>
      <c r="AH2488" t="e">
        <f t="shared" si="553"/>
        <v>#DIV/0!</v>
      </c>
    </row>
    <row r="2489" spans="1:34" x14ac:dyDescent="0.25">
      <c r="A2489" s="1"/>
      <c r="U2489">
        <f t="shared" si="545"/>
        <v>0</v>
      </c>
      <c r="V2489">
        <f t="shared" si="546"/>
        <v>0</v>
      </c>
      <c r="W2489">
        <f t="shared" si="547"/>
        <v>0</v>
      </c>
      <c r="X2489">
        <f t="shared" si="557"/>
        <v>0</v>
      </c>
      <c r="Y2489">
        <f t="shared" si="558"/>
        <v>0</v>
      </c>
      <c r="Z2489">
        <f t="shared" si="552"/>
        <v>0</v>
      </c>
      <c r="AA2489">
        <f t="shared" si="550"/>
        <v>0</v>
      </c>
      <c r="AB2489">
        <f t="shared" si="548"/>
        <v>0</v>
      </c>
      <c r="AC2489" s="4" t="e">
        <f t="shared" si="554"/>
        <v>#DIV/0!</v>
      </c>
      <c r="AD2489" s="4" t="e">
        <f t="shared" si="555"/>
        <v>#DIV/0!</v>
      </c>
      <c r="AE2489" s="2" t="e">
        <f t="shared" si="556"/>
        <v>#DIV/0!</v>
      </c>
      <c r="AF2489" s="5" t="e">
        <f t="shared" si="549"/>
        <v>#DIV/0!</v>
      </c>
      <c r="AG2489" s="5" t="e">
        <f t="shared" si="551"/>
        <v>#DIV/0!</v>
      </c>
      <c r="AH2489" t="e">
        <f t="shared" si="553"/>
        <v>#DIV/0!</v>
      </c>
    </row>
    <row r="2490" spans="1:34" x14ac:dyDescent="0.25">
      <c r="A2490" s="1"/>
      <c r="U2490">
        <f t="shared" si="545"/>
        <v>0</v>
      </c>
      <c r="V2490">
        <f t="shared" si="546"/>
        <v>0</v>
      </c>
      <c r="W2490">
        <f t="shared" si="547"/>
        <v>0</v>
      </c>
      <c r="X2490">
        <f t="shared" si="557"/>
        <v>0</v>
      </c>
      <c r="Y2490">
        <f t="shared" si="558"/>
        <v>0</v>
      </c>
      <c r="Z2490">
        <f t="shared" si="552"/>
        <v>0</v>
      </c>
      <c r="AA2490">
        <f t="shared" si="550"/>
        <v>0</v>
      </c>
      <c r="AB2490">
        <f t="shared" si="548"/>
        <v>0</v>
      </c>
      <c r="AC2490" s="4" t="e">
        <f t="shared" si="554"/>
        <v>#DIV/0!</v>
      </c>
      <c r="AD2490" s="4" t="e">
        <f t="shared" si="555"/>
        <v>#DIV/0!</v>
      </c>
      <c r="AE2490" s="2" t="e">
        <f t="shared" si="556"/>
        <v>#DIV/0!</v>
      </c>
      <c r="AF2490" s="5" t="e">
        <f t="shared" si="549"/>
        <v>#DIV/0!</v>
      </c>
      <c r="AG2490" s="5" t="e">
        <f t="shared" si="551"/>
        <v>#DIV/0!</v>
      </c>
      <c r="AH2490" t="e">
        <f t="shared" si="553"/>
        <v>#DIV/0!</v>
      </c>
    </row>
    <row r="2491" spans="1:34" x14ac:dyDescent="0.25">
      <c r="A2491" s="1"/>
      <c r="U2491">
        <f t="shared" si="545"/>
        <v>0</v>
      </c>
      <c r="V2491">
        <f t="shared" si="546"/>
        <v>0</v>
      </c>
      <c r="W2491">
        <f t="shared" si="547"/>
        <v>0</v>
      </c>
      <c r="X2491">
        <f t="shared" si="557"/>
        <v>0</v>
      </c>
      <c r="Y2491">
        <f t="shared" si="558"/>
        <v>0</v>
      </c>
      <c r="Z2491">
        <f t="shared" si="552"/>
        <v>0</v>
      </c>
      <c r="AA2491">
        <f t="shared" si="550"/>
        <v>0</v>
      </c>
      <c r="AB2491">
        <f t="shared" si="548"/>
        <v>0</v>
      </c>
      <c r="AC2491" s="4" t="e">
        <f t="shared" si="554"/>
        <v>#DIV/0!</v>
      </c>
      <c r="AD2491" s="4" t="e">
        <f t="shared" si="555"/>
        <v>#DIV/0!</v>
      </c>
      <c r="AE2491" s="2" t="e">
        <f t="shared" si="556"/>
        <v>#DIV/0!</v>
      </c>
      <c r="AF2491" s="5" t="e">
        <f t="shared" si="549"/>
        <v>#DIV/0!</v>
      </c>
      <c r="AG2491" s="5" t="e">
        <f t="shared" si="551"/>
        <v>#DIV/0!</v>
      </c>
      <c r="AH2491" t="e">
        <f t="shared" si="553"/>
        <v>#DIV/0!</v>
      </c>
    </row>
    <row r="2492" spans="1:34" x14ac:dyDescent="0.25">
      <c r="A2492" s="1"/>
      <c r="U2492">
        <f t="shared" si="545"/>
        <v>0</v>
      </c>
      <c r="V2492">
        <f t="shared" si="546"/>
        <v>0</v>
      </c>
      <c r="W2492">
        <f t="shared" si="547"/>
        <v>0</v>
      </c>
      <c r="X2492">
        <f t="shared" si="557"/>
        <v>0</v>
      </c>
      <c r="Y2492">
        <f t="shared" si="558"/>
        <v>0</v>
      </c>
      <c r="Z2492">
        <f t="shared" si="552"/>
        <v>0</v>
      </c>
      <c r="AA2492">
        <f t="shared" si="550"/>
        <v>0</v>
      </c>
      <c r="AB2492">
        <f t="shared" si="548"/>
        <v>0</v>
      </c>
      <c r="AC2492" s="4" t="e">
        <f t="shared" si="554"/>
        <v>#DIV/0!</v>
      </c>
      <c r="AD2492" s="4" t="e">
        <f t="shared" si="555"/>
        <v>#DIV/0!</v>
      </c>
      <c r="AE2492" s="2" t="e">
        <f t="shared" si="556"/>
        <v>#DIV/0!</v>
      </c>
      <c r="AF2492" s="5" t="e">
        <f t="shared" si="549"/>
        <v>#DIV/0!</v>
      </c>
      <c r="AG2492" s="5" t="e">
        <f t="shared" si="551"/>
        <v>#DIV/0!</v>
      </c>
      <c r="AH2492" t="e">
        <f t="shared" si="553"/>
        <v>#DIV/0!</v>
      </c>
    </row>
    <row r="2493" spans="1:34" x14ac:dyDescent="0.25">
      <c r="A2493" s="1"/>
      <c r="U2493">
        <f t="shared" si="545"/>
        <v>0</v>
      </c>
      <c r="V2493">
        <f t="shared" si="546"/>
        <v>0</v>
      </c>
      <c r="W2493">
        <f t="shared" si="547"/>
        <v>0</v>
      </c>
      <c r="X2493">
        <f t="shared" si="557"/>
        <v>0</v>
      </c>
      <c r="Y2493">
        <f t="shared" si="558"/>
        <v>0</v>
      </c>
      <c r="Z2493">
        <f t="shared" si="552"/>
        <v>0</v>
      </c>
      <c r="AA2493">
        <f t="shared" si="550"/>
        <v>0</v>
      </c>
      <c r="AB2493">
        <f t="shared" si="548"/>
        <v>0</v>
      </c>
      <c r="AC2493" s="4" t="e">
        <f t="shared" si="554"/>
        <v>#DIV/0!</v>
      </c>
      <c r="AD2493" s="4" t="e">
        <f t="shared" si="555"/>
        <v>#DIV/0!</v>
      </c>
      <c r="AE2493" s="2" t="e">
        <f t="shared" si="556"/>
        <v>#DIV/0!</v>
      </c>
      <c r="AF2493" s="5" t="e">
        <f t="shared" si="549"/>
        <v>#DIV/0!</v>
      </c>
      <c r="AG2493" s="5" t="e">
        <f t="shared" si="551"/>
        <v>#DIV/0!</v>
      </c>
      <c r="AH2493" t="e">
        <f t="shared" si="553"/>
        <v>#DIV/0!</v>
      </c>
    </row>
    <row r="2494" spans="1:34" x14ac:dyDescent="0.25">
      <c r="A2494" s="1"/>
      <c r="U2494">
        <f t="shared" si="545"/>
        <v>0</v>
      </c>
      <c r="V2494">
        <f t="shared" si="546"/>
        <v>0</v>
      </c>
      <c r="W2494">
        <f t="shared" si="547"/>
        <v>0</v>
      </c>
      <c r="X2494">
        <f t="shared" si="557"/>
        <v>0</v>
      </c>
      <c r="Y2494">
        <f t="shared" si="558"/>
        <v>0</v>
      </c>
      <c r="Z2494">
        <f t="shared" si="552"/>
        <v>0</v>
      </c>
      <c r="AA2494">
        <f t="shared" si="550"/>
        <v>0</v>
      </c>
      <c r="AB2494">
        <f t="shared" si="548"/>
        <v>0</v>
      </c>
      <c r="AC2494" s="4" t="e">
        <f t="shared" si="554"/>
        <v>#DIV/0!</v>
      </c>
      <c r="AD2494" s="4" t="e">
        <f t="shared" si="555"/>
        <v>#DIV/0!</v>
      </c>
      <c r="AE2494" s="2" t="e">
        <f t="shared" si="556"/>
        <v>#DIV/0!</v>
      </c>
      <c r="AF2494" s="5" t="e">
        <f t="shared" si="549"/>
        <v>#DIV/0!</v>
      </c>
      <c r="AG2494" s="5" t="e">
        <f t="shared" si="551"/>
        <v>#DIV/0!</v>
      </c>
      <c r="AH2494" t="e">
        <f t="shared" si="553"/>
        <v>#DIV/0!</v>
      </c>
    </row>
    <row r="2495" spans="1:34" x14ac:dyDescent="0.25">
      <c r="A2495" s="1"/>
      <c r="U2495">
        <f t="shared" si="545"/>
        <v>0</v>
      </c>
      <c r="V2495">
        <f t="shared" si="546"/>
        <v>0</v>
      </c>
      <c r="W2495">
        <f t="shared" si="547"/>
        <v>0</v>
      </c>
      <c r="X2495">
        <f t="shared" si="557"/>
        <v>0</v>
      </c>
      <c r="Y2495">
        <f t="shared" si="558"/>
        <v>0</v>
      </c>
      <c r="Z2495">
        <f t="shared" si="552"/>
        <v>0</v>
      </c>
      <c r="AA2495">
        <f t="shared" si="550"/>
        <v>0</v>
      </c>
      <c r="AB2495">
        <f t="shared" si="548"/>
        <v>0</v>
      </c>
      <c r="AC2495" s="4" t="e">
        <f t="shared" si="554"/>
        <v>#DIV/0!</v>
      </c>
      <c r="AD2495" s="4" t="e">
        <f t="shared" si="555"/>
        <v>#DIV/0!</v>
      </c>
      <c r="AE2495" s="2" t="e">
        <f t="shared" si="556"/>
        <v>#DIV/0!</v>
      </c>
      <c r="AF2495" s="5" t="e">
        <f t="shared" si="549"/>
        <v>#DIV/0!</v>
      </c>
      <c r="AG2495" s="5" t="e">
        <f t="shared" si="551"/>
        <v>#DIV/0!</v>
      </c>
      <c r="AH2495" t="e">
        <f t="shared" si="553"/>
        <v>#DIV/0!</v>
      </c>
    </row>
    <row r="2496" spans="1:34" x14ac:dyDescent="0.25">
      <c r="A2496" s="1"/>
      <c r="U2496">
        <f t="shared" si="545"/>
        <v>0</v>
      </c>
      <c r="V2496">
        <f t="shared" si="546"/>
        <v>0</v>
      </c>
      <c r="W2496">
        <f t="shared" si="547"/>
        <v>0</v>
      </c>
      <c r="X2496">
        <f t="shared" si="557"/>
        <v>0</v>
      </c>
      <c r="Y2496">
        <f t="shared" si="558"/>
        <v>0</v>
      </c>
      <c r="Z2496">
        <f t="shared" si="552"/>
        <v>0</v>
      </c>
      <c r="AA2496">
        <f t="shared" si="550"/>
        <v>0</v>
      </c>
      <c r="AB2496">
        <f t="shared" si="548"/>
        <v>0</v>
      </c>
      <c r="AC2496" s="4" t="e">
        <f t="shared" si="554"/>
        <v>#DIV/0!</v>
      </c>
      <c r="AD2496" s="4" t="e">
        <f t="shared" si="555"/>
        <v>#DIV/0!</v>
      </c>
      <c r="AE2496" s="2" t="e">
        <f t="shared" si="556"/>
        <v>#DIV/0!</v>
      </c>
      <c r="AF2496" s="5" t="e">
        <f t="shared" si="549"/>
        <v>#DIV/0!</v>
      </c>
      <c r="AG2496" s="5" t="e">
        <f t="shared" si="551"/>
        <v>#DIV/0!</v>
      </c>
      <c r="AH2496" t="e">
        <f t="shared" si="553"/>
        <v>#DIV/0!</v>
      </c>
    </row>
    <row r="2497" spans="1:34" x14ac:dyDescent="0.25">
      <c r="A2497" s="1"/>
      <c r="U2497">
        <f t="shared" si="545"/>
        <v>0</v>
      </c>
      <c r="V2497">
        <f t="shared" si="546"/>
        <v>0</v>
      </c>
      <c r="W2497">
        <f t="shared" si="547"/>
        <v>0</v>
      </c>
      <c r="X2497">
        <f t="shared" si="557"/>
        <v>0</v>
      </c>
      <c r="Y2497">
        <f t="shared" si="558"/>
        <v>0</v>
      </c>
      <c r="Z2497">
        <f t="shared" si="552"/>
        <v>0</v>
      </c>
      <c r="AA2497">
        <f t="shared" si="550"/>
        <v>0</v>
      </c>
      <c r="AB2497">
        <f t="shared" si="548"/>
        <v>0</v>
      </c>
      <c r="AC2497" s="4" t="e">
        <f t="shared" si="554"/>
        <v>#DIV/0!</v>
      </c>
      <c r="AD2497" s="4" t="e">
        <f t="shared" si="555"/>
        <v>#DIV/0!</v>
      </c>
      <c r="AE2497" s="2" t="e">
        <f t="shared" si="556"/>
        <v>#DIV/0!</v>
      </c>
      <c r="AF2497" s="5" t="e">
        <f t="shared" si="549"/>
        <v>#DIV/0!</v>
      </c>
      <c r="AG2497" s="5" t="e">
        <f t="shared" si="551"/>
        <v>#DIV/0!</v>
      </c>
      <c r="AH2497" t="e">
        <f t="shared" si="553"/>
        <v>#DIV/0!</v>
      </c>
    </row>
    <row r="2498" spans="1:34" x14ac:dyDescent="0.25">
      <c r="A2498" s="1"/>
      <c r="U2498">
        <f t="shared" ref="U2498:U2541" si="559">IF(L2498&gt;K2498,TRUE,0)</f>
        <v>0</v>
      </c>
      <c r="V2498">
        <f t="shared" ref="V2498:V2541" si="560">IF(E2498&gt;K2498,TRUE,0)</f>
        <v>0</v>
      </c>
      <c r="W2498">
        <f t="shared" ref="W2498:W2541" si="561">IF(E2497&gt;K2497,TRUE,0)</f>
        <v>0</v>
      </c>
      <c r="X2498">
        <f t="shared" si="557"/>
        <v>0</v>
      </c>
      <c r="Y2498">
        <f t="shared" si="558"/>
        <v>0</v>
      </c>
      <c r="Z2498">
        <f t="shared" si="552"/>
        <v>0</v>
      </c>
      <c r="AA2498">
        <f t="shared" si="550"/>
        <v>0</v>
      </c>
      <c r="AB2498">
        <f t="shared" si="548"/>
        <v>0</v>
      </c>
      <c r="AC2498" s="4" t="e">
        <f t="shared" si="554"/>
        <v>#DIV/0!</v>
      </c>
      <c r="AD2498" s="4" t="e">
        <f t="shared" si="555"/>
        <v>#DIV/0!</v>
      </c>
      <c r="AE2498" s="2" t="e">
        <f t="shared" si="556"/>
        <v>#DIV/0!</v>
      </c>
      <c r="AF2498" s="5" t="e">
        <f t="shared" si="549"/>
        <v>#DIV/0!</v>
      </c>
      <c r="AG2498" s="5" t="e">
        <f t="shared" si="551"/>
        <v>#DIV/0!</v>
      </c>
      <c r="AH2498" t="e">
        <f t="shared" si="553"/>
        <v>#DIV/0!</v>
      </c>
    </row>
    <row r="2499" spans="1:34" x14ac:dyDescent="0.25">
      <c r="A2499" s="1"/>
      <c r="U2499">
        <f t="shared" si="559"/>
        <v>0</v>
      </c>
      <c r="V2499">
        <f t="shared" si="560"/>
        <v>0</v>
      </c>
      <c r="W2499">
        <f t="shared" si="561"/>
        <v>0</v>
      </c>
      <c r="X2499">
        <f t="shared" si="557"/>
        <v>0</v>
      </c>
      <c r="Y2499">
        <f t="shared" si="558"/>
        <v>0</v>
      </c>
      <c r="Z2499">
        <f t="shared" si="552"/>
        <v>0</v>
      </c>
      <c r="AA2499">
        <f t="shared" si="550"/>
        <v>0</v>
      </c>
      <c r="AB2499">
        <f t="shared" ref="AB2499:AB2541" si="562">IF(OR(Q2499&gt;29,R2499&gt;29),TRUE,0)</f>
        <v>0</v>
      </c>
      <c r="AC2499" s="4" t="e">
        <f t="shared" si="554"/>
        <v>#DIV/0!</v>
      </c>
      <c r="AD2499" s="4" t="e">
        <f t="shared" si="555"/>
        <v>#DIV/0!</v>
      </c>
      <c r="AE2499" s="2" t="e">
        <f t="shared" si="556"/>
        <v>#DIV/0!</v>
      </c>
      <c r="AF2499" s="5" t="e">
        <f t="shared" ref="AF2499:AF2541" si="563">(E2498-P2498)/P2498</f>
        <v>#DIV/0!</v>
      </c>
      <c r="AG2499" s="5" t="e">
        <f t="shared" si="551"/>
        <v>#DIV/0!</v>
      </c>
      <c r="AH2499" t="e">
        <f t="shared" si="553"/>
        <v>#DIV/0!</v>
      </c>
    </row>
    <row r="2500" spans="1:34" x14ac:dyDescent="0.25">
      <c r="A2500" s="1"/>
      <c r="U2500">
        <f t="shared" si="559"/>
        <v>0</v>
      </c>
      <c r="V2500">
        <f t="shared" si="560"/>
        <v>0</v>
      </c>
      <c r="W2500">
        <f t="shared" si="561"/>
        <v>0</v>
      </c>
      <c r="X2500">
        <f t="shared" si="557"/>
        <v>0</v>
      </c>
      <c r="Y2500">
        <f t="shared" si="558"/>
        <v>0</v>
      </c>
      <c r="Z2500">
        <f t="shared" si="552"/>
        <v>0</v>
      </c>
      <c r="AA2500">
        <f t="shared" ref="AA2500:AA2541" si="564">IF(F2500&gt;M2499*1.4,TRUE,0)</f>
        <v>0</v>
      </c>
      <c r="AB2500">
        <f t="shared" si="562"/>
        <v>0</v>
      </c>
      <c r="AC2500" s="4" t="e">
        <f t="shared" si="554"/>
        <v>#DIV/0!</v>
      </c>
      <c r="AD2500" s="4" t="e">
        <f t="shared" si="555"/>
        <v>#DIV/0!</v>
      </c>
      <c r="AE2500" s="2" t="e">
        <f t="shared" si="556"/>
        <v>#DIV/0!</v>
      </c>
      <c r="AF2500" s="5" t="e">
        <f t="shared" si="563"/>
        <v>#DIV/0!</v>
      </c>
      <c r="AG2500" s="5" t="e">
        <f t="shared" ref="AG2500:AG2541" si="565">E2499/E2500</f>
        <v>#DIV/0!</v>
      </c>
      <c r="AH2500" t="e">
        <f t="shared" si="553"/>
        <v>#DIV/0!</v>
      </c>
    </row>
    <row r="2501" spans="1:34" x14ac:dyDescent="0.25">
      <c r="A2501" s="1"/>
      <c r="U2501">
        <f t="shared" si="559"/>
        <v>0</v>
      </c>
      <c r="V2501">
        <f t="shared" si="560"/>
        <v>0</v>
      </c>
      <c r="W2501">
        <f t="shared" si="561"/>
        <v>0</v>
      </c>
      <c r="X2501">
        <f t="shared" si="557"/>
        <v>0</v>
      </c>
      <c r="Y2501">
        <f t="shared" si="558"/>
        <v>0</v>
      </c>
      <c r="Z2501">
        <f t="shared" si="552"/>
        <v>0</v>
      </c>
      <c r="AA2501">
        <f t="shared" si="564"/>
        <v>0</v>
      </c>
      <c r="AB2501">
        <f t="shared" si="562"/>
        <v>0</v>
      </c>
      <c r="AC2501" s="4" t="e">
        <f t="shared" si="554"/>
        <v>#DIV/0!</v>
      </c>
      <c r="AD2501" s="4" t="e">
        <f t="shared" si="555"/>
        <v>#DIV/0!</v>
      </c>
      <c r="AE2501" s="2" t="e">
        <f t="shared" si="556"/>
        <v>#DIV/0!</v>
      </c>
      <c r="AF2501" s="5" t="e">
        <f t="shared" si="563"/>
        <v>#DIV/0!</v>
      </c>
      <c r="AG2501" s="5" t="e">
        <f t="shared" si="565"/>
        <v>#DIV/0!</v>
      </c>
      <c r="AH2501" t="e">
        <f t="shared" si="553"/>
        <v>#DIV/0!</v>
      </c>
    </row>
    <row r="2502" spans="1:34" x14ac:dyDescent="0.25">
      <c r="A2502" s="1"/>
      <c r="U2502">
        <f t="shared" si="559"/>
        <v>0</v>
      </c>
      <c r="V2502">
        <f t="shared" si="560"/>
        <v>0</v>
      </c>
      <c r="W2502">
        <f t="shared" si="561"/>
        <v>0</v>
      </c>
      <c r="X2502">
        <f t="shared" si="557"/>
        <v>0</v>
      </c>
      <c r="Y2502">
        <f t="shared" si="558"/>
        <v>0</v>
      </c>
      <c r="Z2502">
        <f t="shared" si="552"/>
        <v>0</v>
      </c>
      <c r="AA2502">
        <f t="shared" si="564"/>
        <v>0</v>
      </c>
      <c r="AB2502">
        <f t="shared" si="562"/>
        <v>0</v>
      </c>
      <c r="AC2502" s="4" t="e">
        <f t="shared" si="554"/>
        <v>#DIV/0!</v>
      </c>
      <c r="AD2502" s="4" t="e">
        <f t="shared" si="555"/>
        <v>#DIV/0!</v>
      </c>
      <c r="AE2502" s="2" t="e">
        <f t="shared" si="556"/>
        <v>#DIV/0!</v>
      </c>
      <c r="AF2502" s="5" t="e">
        <f t="shared" si="563"/>
        <v>#DIV/0!</v>
      </c>
      <c r="AG2502" s="5" t="e">
        <f t="shared" si="565"/>
        <v>#DIV/0!</v>
      </c>
      <c r="AH2502" t="e">
        <f t="shared" si="553"/>
        <v>#DIV/0!</v>
      </c>
    </row>
    <row r="2503" spans="1:34" x14ac:dyDescent="0.25">
      <c r="A2503" s="1"/>
      <c r="U2503">
        <f t="shared" si="559"/>
        <v>0</v>
      </c>
      <c r="V2503">
        <f t="shared" si="560"/>
        <v>0</v>
      </c>
      <c r="W2503">
        <f t="shared" si="561"/>
        <v>0</v>
      </c>
      <c r="X2503">
        <f t="shared" si="557"/>
        <v>0</v>
      </c>
      <c r="Y2503">
        <f t="shared" si="558"/>
        <v>0</v>
      </c>
      <c r="Z2503">
        <f t="shared" si="552"/>
        <v>0</v>
      </c>
      <c r="AA2503">
        <f t="shared" si="564"/>
        <v>0</v>
      </c>
      <c r="AB2503">
        <f t="shared" si="562"/>
        <v>0</v>
      </c>
      <c r="AC2503" s="4" t="e">
        <f t="shared" si="554"/>
        <v>#DIV/0!</v>
      </c>
      <c r="AD2503" s="4" t="e">
        <f t="shared" si="555"/>
        <v>#DIV/0!</v>
      </c>
      <c r="AE2503" s="2" t="e">
        <f t="shared" si="556"/>
        <v>#DIV/0!</v>
      </c>
      <c r="AF2503" s="5" t="e">
        <f t="shared" si="563"/>
        <v>#DIV/0!</v>
      </c>
      <c r="AG2503" s="5" t="e">
        <f t="shared" si="565"/>
        <v>#DIV/0!</v>
      </c>
      <c r="AH2503" t="e">
        <f t="shared" si="553"/>
        <v>#DIV/0!</v>
      </c>
    </row>
    <row r="2504" spans="1:34" x14ac:dyDescent="0.25">
      <c r="A2504" s="1"/>
      <c r="U2504">
        <f t="shared" si="559"/>
        <v>0</v>
      </c>
      <c r="V2504">
        <f t="shared" si="560"/>
        <v>0</v>
      </c>
      <c r="W2504">
        <f t="shared" si="561"/>
        <v>0</v>
      </c>
      <c r="X2504">
        <f t="shared" si="557"/>
        <v>0</v>
      </c>
      <c r="Y2504">
        <f t="shared" si="558"/>
        <v>0</v>
      </c>
      <c r="Z2504">
        <f t="shared" ref="Z2504:Z2541" si="566">IF(AND(V2503=TRUE,V2502=TRUE,V2501=TRUE,V2500=TRUE,V2499=TRUE,V2498=TRUE),TRUE,IF(OR(V2498=0,V2499=0,V2500=0,V2501=0,V2502=0,V2503=0),0))</f>
        <v>0</v>
      </c>
      <c r="AA2504">
        <f t="shared" si="564"/>
        <v>0</v>
      </c>
      <c r="AB2504">
        <f t="shared" si="562"/>
        <v>0</v>
      </c>
      <c r="AC2504" s="4" t="e">
        <f t="shared" si="554"/>
        <v>#DIV/0!</v>
      </c>
      <c r="AD2504" s="4" t="e">
        <f t="shared" si="555"/>
        <v>#DIV/0!</v>
      </c>
      <c r="AE2504" s="2" t="e">
        <f t="shared" si="556"/>
        <v>#DIV/0!</v>
      </c>
      <c r="AF2504" s="5" t="e">
        <f t="shared" si="563"/>
        <v>#DIV/0!</v>
      </c>
      <c r="AG2504" s="5" t="e">
        <f t="shared" si="565"/>
        <v>#DIV/0!</v>
      </c>
      <c r="AH2504" t="e">
        <f t="shared" si="553"/>
        <v>#DIV/0!</v>
      </c>
    </row>
    <row r="2505" spans="1:34" x14ac:dyDescent="0.25">
      <c r="A2505" s="1"/>
      <c r="U2505">
        <f t="shared" si="559"/>
        <v>0</v>
      </c>
      <c r="V2505">
        <f t="shared" si="560"/>
        <v>0</v>
      </c>
      <c r="W2505">
        <f t="shared" si="561"/>
        <v>0</v>
      </c>
      <c r="X2505">
        <f t="shared" si="557"/>
        <v>0</v>
      </c>
      <c r="Y2505">
        <f t="shared" si="558"/>
        <v>0</v>
      </c>
      <c r="Z2505">
        <f t="shared" si="566"/>
        <v>0</v>
      </c>
      <c r="AA2505">
        <f t="shared" si="564"/>
        <v>0</v>
      </c>
      <c r="AB2505">
        <f t="shared" si="562"/>
        <v>0</v>
      </c>
      <c r="AC2505" s="4" t="e">
        <f t="shared" si="554"/>
        <v>#DIV/0!</v>
      </c>
      <c r="AD2505" s="4" t="e">
        <f t="shared" si="555"/>
        <v>#DIV/0!</v>
      </c>
      <c r="AE2505" s="2" t="e">
        <f t="shared" si="556"/>
        <v>#DIV/0!</v>
      </c>
      <c r="AF2505" s="5" t="e">
        <f t="shared" si="563"/>
        <v>#DIV/0!</v>
      </c>
      <c r="AG2505" s="5" t="e">
        <f t="shared" si="565"/>
        <v>#DIV/0!</v>
      </c>
      <c r="AH2505" t="e">
        <f t="shared" ref="AH2505:AH2541" si="567">IF(AND(AF2505&gt;0.15,AG2505&gt;1.0199999,AG2505&lt;1.1500001,AA2505=TRUE),TRUE,0)</f>
        <v>#DIV/0!</v>
      </c>
    </row>
    <row r="2506" spans="1:34" x14ac:dyDescent="0.25">
      <c r="A2506" s="1"/>
      <c r="U2506">
        <f t="shared" si="559"/>
        <v>0</v>
      </c>
      <c r="V2506">
        <f t="shared" si="560"/>
        <v>0</v>
      </c>
      <c r="W2506">
        <f t="shared" si="561"/>
        <v>0</v>
      </c>
      <c r="X2506">
        <f t="shared" si="557"/>
        <v>0</v>
      </c>
      <c r="Y2506">
        <f t="shared" si="558"/>
        <v>0</v>
      </c>
      <c r="Z2506">
        <f t="shared" si="566"/>
        <v>0</v>
      </c>
      <c r="AA2506">
        <f t="shared" si="564"/>
        <v>0</v>
      </c>
      <c r="AB2506">
        <f t="shared" si="562"/>
        <v>0</v>
      </c>
      <c r="AC2506" s="4" t="e">
        <f t="shared" ref="AC2506:AC2541" si="568">(O2505-E2505)/O2505</f>
        <v>#DIV/0!</v>
      </c>
      <c r="AD2506" s="4" t="e">
        <f t="shared" ref="AD2506:AD2541" si="569">E2506/E2505</f>
        <v>#DIV/0!</v>
      </c>
      <c r="AE2506" s="2" t="e">
        <f t="shared" ref="AE2506:AE2541" si="570">IF(AND(AC2506&gt;0.12,AD2506&gt;1.01999,AD2506&lt;1.150001,AA2506=TRUE),TRUE,0)</f>
        <v>#DIV/0!</v>
      </c>
      <c r="AF2506" s="5" t="e">
        <f t="shared" si="563"/>
        <v>#DIV/0!</v>
      </c>
      <c r="AG2506" s="5" t="e">
        <f t="shared" si="565"/>
        <v>#DIV/0!</v>
      </c>
      <c r="AH2506" t="e">
        <f t="shared" si="567"/>
        <v>#DIV/0!</v>
      </c>
    </row>
    <row r="2507" spans="1:34" x14ac:dyDescent="0.25">
      <c r="A2507" s="1"/>
      <c r="U2507">
        <f t="shared" si="559"/>
        <v>0</v>
      </c>
      <c r="V2507">
        <f t="shared" si="560"/>
        <v>0</v>
      </c>
      <c r="W2507">
        <f t="shared" si="561"/>
        <v>0</v>
      </c>
      <c r="X2507">
        <f t="shared" si="557"/>
        <v>0</v>
      </c>
      <c r="Y2507">
        <f t="shared" si="558"/>
        <v>0</v>
      </c>
      <c r="Z2507">
        <f t="shared" si="566"/>
        <v>0</v>
      </c>
      <c r="AA2507">
        <f t="shared" si="564"/>
        <v>0</v>
      </c>
      <c r="AB2507">
        <f t="shared" si="562"/>
        <v>0</v>
      </c>
      <c r="AC2507" s="4" t="e">
        <f t="shared" si="568"/>
        <v>#DIV/0!</v>
      </c>
      <c r="AD2507" s="4" t="e">
        <f t="shared" si="569"/>
        <v>#DIV/0!</v>
      </c>
      <c r="AE2507" s="2" t="e">
        <f t="shared" si="570"/>
        <v>#DIV/0!</v>
      </c>
      <c r="AF2507" s="5" t="e">
        <f t="shared" si="563"/>
        <v>#DIV/0!</v>
      </c>
      <c r="AG2507" s="5" t="e">
        <f t="shared" si="565"/>
        <v>#DIV/0!</v>
      </c>
      <c r="AH2507" t="e">
        <f t="shared" si="567"/>
        <v>#DIV/0!</v>
      </c>
    </row>
    <row r="2508" spans="1:34" x14ac:dyDescent="0.25">
      <c r="A2508" s="1"/>
      <c r="U2508">
        <f t="shared" si="559"/>
        <v>0</v>
      </c>
      <c r="V2508">
        <f t="shared" si="560"/>
        <v>0</v>
      </c>
      <c r="W2508">
        <f t="shared" si="561"/>
        <v>0</v>
      </c>
      <c r="X2508">
        <f t="shared" si="557"/>
        <v>0</v>
      </c>
      <c r="Y2508">
        <f t="shared" si="558"/>
        <v>0</v>
      </c>
      <c r="Z2508">
        <f t="shared" si="566"/>
        <v>0</v>
      </c>
      <c r="AA2508">
        <f t="shared" si="564"/>
        <v>0</v>
      </c>
      <c r="AB2508">
        <f t="shared" si="562"/>
        <v>0</v>
      </c>
      <c r="AC2508" s="4" t="e">
        <f t="shared" si="568"/>
        <v>#DIV/0!</v>
      </c>
      <c r="AD2508" s="4" t="e">
        <f t="shared" si="569"/>
        <v>#DIV/0!</v>
      </c>
      <c r="AE2508" s="2" t="e">
        <f t="shared" si="570"/>
        <v>#DIV/0!</v>
      </c>
      <c r="AF2508" s="5" t="e">
        <f t="shared" si="563"/>
        <v>#DIV/0!</v>
      </c>
      <c r="AG2508" s="5" t="e">
        <f t="shared" si="565"/>
        <v>#DIV/0!</v>
      </c>
      <c r="AH2508" t="e">
        <f t="shared" si="567"/>
        <v>#DIV/0!</v>
      </c>
    </row>
    <row r="2509" spans="1:34" x14ac:dyDescent="0.25">
      <c r="A2509" s="1"/>
      <c r="U2509">
        <f t="shared" si="559"/>
        <v>0</v>
      </c>
      <c r="V2509">
        <f t="shared" si="560"/>
        <v>0</v>
      </c>
      <c r="W2509">
        <f t="shared" si="561"/>
        <v>0</v>
      </c>
      <c r="X2509">
        <f t="shared" si="557"/>
        <v>0</v>
      </c>
      <c r="Y2509">
        <f t="shared" si="558"/>
        <v>0</v>
      </c>
      <c r="Z2509">
        <f t="shared" si="566"/>
        <v>0</v>
      </c>
      <c r="AA2509">
        <f t="shared" si="564"/>
        <v>0</v>
      </c>
      <c r="AB2509">
        <f t="shared" si="562"/>
        <v>0</v>
      </c>
      <c r="AC2509" s="4" t="e">
        <f t="shared" si="568"/>
        <v>#DIV/0!</v>
      </c>
      <c r="AD2509" s="4" t="e">
        <f t="shared" si="569"/>
        <v>#DIV/0!</v>
      </c>
      <c r="AE2509" s="2" t="e">
        <f t="shared" si="570"/>
        <v>#DIV/0!</v>
      </c>
      <c r="AF2509" s="5" t="e">
        <f t="shared" si="563"/>
        <v>#DIV/0!</v>
      </c>
      <c r="AG2509" s="5" t="e">
        <f t="shared" si="565"/>
        <v>#DIV/0!</v>
      </c>
      <c r="AH2509" t="e">
        <f t="shared" si="567"/>
        <v>#DIV/0!</v>
      </c>
    </row>
    <row r="2510" spans="1:34" x14ac:dyDescent="0.25">
      <c r="A2510" s="1"/>
      <c r="U2510">
        <f t="shared" si="559"/>
        <v>0</v>
      </c>
      <c r="V2510">
        <f t="shared" si="560"/>
        <v>0</v>
      </c>
      <c r="W2510">
        <f t="shared" si="561"/>
        <v>0</v>
      </c>
      <c r="X2510">
        <f t="shared" si="557"/>
        <v>0</v>
      </c>
      <c r="Y2510">
        <f t="shared" si="558"/>
        <v>0</v>
      </c>
      <c r="Z2510">
        <f t="shared" si="566"/>
        <v>0</v>
      </c>
      <c r="AA2510">
        <f t="shared" si="564"/>
        <v>0</v>
      </c>
      <c r="AB2510">
        <f t="shared" si="562"/>
        <v>0</v>
      </c>
      <c r="AC2510" s="4" t="e">
        <f t="shared" si="568"/>
        <v>#DIV/0!</v>
      </c>
      <c r="AD2510" s="4" t="e">
        <f t="shared" si="569"/>
        <v>#DIV/0!</v>
      </c>
      <c r="AE2510" s="2" t="e">
        <f t="shared" si="570"/>
        <v>#DIV/0!</v>
      </c>
      <c r="AF2510" s="5" t="e">
        <f t="shared" si="563"/>
        <v>#DIV/0!</v>
      </c>
      <c r="AG2510" s="5" t="e">
        <f t="shared" si="565"/>
        <v>#DIV/0!</v>
      </c>
      <c r="AH2510" t="e">
        <f t="shared" si="567"/>
        <v>#DIV/0!</v>
      </c>
    </row>
    <row r="2511" spans="1:34" x14ac:dyDescent="0.25">
      <c r="A2511" s="1"/>
      <c r="U2511">
        <f t="shared" si="559"/>
        <v>0</v>
      </c>
      <c r="V2511">
        <f t="shared" si="560"/>
        <v>0</v>
      </c>
      <c r="W2511">
        <f t="shared" si="561"/>
        <v>0</v>
      </c>
      <c r="X2511">
        <f t="shared" si="557"/>
        <v>0</v>
      </c>
      <c r="Y2511">
        <f t="shared" si="558"/>
        <v>0</v>
      </c>
      <c r="Z2511">
        <f t="shared" si="566"/>
        <v>0</v>
      </c>
      <c r="AA2511">
        <f t="shared" si="564"/>
        <v>0</v>
      </c>
      <c r="AB2511">
        <f t="shared" si="562"/>
        <v>0</v>
      </c>
      <c r="AC2511" s="4" t="e">
        <f t="shared" si="568"/>
        <v>#DIV/0!</v>
      </c>
      <c r="AD2511" s="4" t="e">
        <f t="shared" si="569"/>
        <v>#DIV/0!</v>
      </c>
      <c r="AE2511" s="2" t="e">
        <f t="shared" si="570"/>
        <v>#DIV/0!</v>
      </c>
      <c r="AF2511" s="5" t="e">
        <f t="shared" si="563"/>
        <v>#DIV/0!</v>
      </c>
      <c r="AG2511" s="5" t="e">
        <f t="shared" si="565"/>
        <v>#DIV/0!</v>
      </c>
      <c r="AH2511" t="e">
        <f t="shared" si="567"/>
        <v>#DIV/0!</v>
      </c>
    </row>
    <row r="2512" spans="1:34" x14ac:dyDescent="0.25">
      <c r="A2512" s="1"/>
      <c r="U2512">
        <f t="shared" si="559"/>
        <v>0</v>
      </c>
      <c r="V2512">
        <f t="shared" si="560"/>
        <v>0</v>
      </c>
      <c r="W2512">
        <f t="shared" si="561"/>
        <v>0</v>
      </c>
      <c r="X2512">
        <f t="shared" si="557"/>
        <v>0</v>
      </c>
      <c r="Y2512">
        <f t="shared" si="558"/>
        <v>0</v>
      </c>
      <c r="Z2512">
        <f t="shared" si="566"/>
        <v>0</v>
      </c>
      <c r="AA2512">
        <f t="shared" si="564"/>
        <v>0</v>
      </c>
      <c r="AB2512">
        <f t="shared" si="562"/>
        <v>0</v>
      </c>
      <c r="AC2512" s="4" t="e">
        <f t="shared" si="568"/>
        <v>#DIV/0!</v>
      </c>
      <c r="AD2512" s="4" t="e">
        <f t="shared" si="569"/>
        <v>#DIV/0!</v>
      </c>
      <c r="AE2512" s="2" t="e">
        <f t="shared" si="570"/>
        <v>#DIV/0!</v>
      </c>
      <c r="AF2512" s="5" t="e">
        <f t="shared" si="563"/>
        <v>#DIV/0!</v>
      </c>
      <c r="AG2512" s="5" t="e">
        <f t="shared" si="565"/>
        <v>#DIV/0!</v>
      </c>
      <c r="AH2512" t="e">
        <f t="shared" si="567"/>
        <v>#DIV/0!</v>
      </c>
    </row>
    <row r="2513" spans="1:34" x14ac:dyDescent="0.25">
      <c r="A2513" s="1"/>
      <c r="U2513">
        <f t="shared" si="559"/>
        <v>0</v>
      </c>
      <c r="V2513">
        <f t="shared" si="560"/>
        <v>0</v>
      </c>
      <c r="W2513">
        <f t="shared" si="561"/>
        <v>0</v>
      </c>
      <c r="X2513">
        <f t="shared" si="557"/>
        <v>0</v>
      </c>
      <c r="Y2513">
        <f t="shared" si="558"/>
        <v>0</v>
      </c>
      <c r="Z2513">
        <f t="shared" si="566"/>
        <v>0</v>
      </c>
      <c r="AA2513">
        <f t="shared" si="564"/>
        <v>0</v>
      </c>
      <c r="AB2513">
        <f t="shared" si="562"/>
        <v>0</v>
      </c>
      <c r="AC2513" s="4" t="e">
        <f t="shared" si="568"/>
        <v>#DIV/0!</v>
      </c>
      <c r="AD2513" s="4" t="e">
        <f t="shared" si="569"/>
        <v>#DIV/0!</v>
      </c>
      <c r="AE2513" s="2" t="e">
        <f t="shared" si="570"/>
        <v>#DIV/0!</v>
      </c>
      <c r="AF2513" s="5" t="e">
        <f t="shared" si="563"/>
        <v>#DIV/0!</v>
      </c>
      <c r="AG2513" s="5" t="e">
        <f t="shared" si="565"/>
        <v>#DIV/0!</v>
      </c>
      <c r="AH2513" t="e">
        <f t="shared" si="567"/>
        <v>#DIV/0!</v>
      </c>
    </row>
    <row r="2514" spans="1:34" x14ac:dyDescent="0.25">
      <c r="A2514" s="1"/>
      <c r="U2514">
        <f t="shared" si="559"/>
        <v>0</v>
      </c>
      <c r="V2514">
        <f t="shared" si="560"/>
        <v>0</v>
      </c>
      <c r="W2514">
        <f t="shared" si="561"/>
        <v>0</v>
      </c>
      <c r="X2514">
        <f t="shared" si="557"/>
        <v>0</v>
      </c>
      <c r="Y2514">
        <f t="shared" si="558"/>
        <v>0</v>
      </c>
      <c r="Z2514">
        <f t="shared" si="566"/>
        <v>0</v>
      </c>
      <c r="AA2514">
        <f t="shared" si="564"/>
        <v>0</v>
      </c>
      <c r="AB2514">
        <f t="shared" si="562"/>
        <v>0</v>
      </c>
      <c r="AC2514" s="4" t="e">
        <f t="shared" si="568"/>
        <v>#DIV/0!</v>
      </c>
      <c r="AD2514" s="4" t="e">
        <f t="shared" si="569"/>
        <v>#DIV/0!</v>
      </c>
      <c r="AE2514" s="2" t="e">
        <f t="shared" si="570"/>
        <v>#DIV/0!</v>
      </c>
      <c r="AF2514" s="5" t="e">
        <f t="shared" si="563"/>
        <v>#DIV/0!</v>
      </c>
      <c r="AG2514" s="5" t="e">
        <f t="shared" si="565"/>
        <v>#DIV/0!</v>
      </c>
      <c r="AH2514" t="e">
        <f t="shared" si="567"/>
        <v>#DIV/0!</v>
      </c>
    </row>
    <row r="2515" spans="1:34" x14ac:dyDescent="0.25">
      <c r="A2515" s="1"/>
      <c r="U2515">
        <f t="shared" si="559"/>
        <v>0</v>
      </c>
      <c r="V2515">
        <f t="shared" si="560"/>
        <v>0</v>
      </c>
      <c r="W2515">
        <f t="shared" si="561"/>
        <v>0</v>
      </c>
      <c r="X2515">
        <f t="shared" si="557"/>
        <v>0</v>
      </c>
      <c r="Y2515">
        <f t="shared" si="558"/>
        <v>0</v>
      </c>
      <c r="Z2515">
        <f t="shared" si="566"/>
        <v>0</v>
      </c>
      <c r="AA2515">
        <f t="shared" si="564"/>
        <v>0</v>
      </c>
      <c r="AB2515">
        <f t="shared" si="562"/>
        <v>0</v>
      </c>
      <c r="AC2515" s="4" t="e">
        <f t="shared" si="568"/>
        <v>#DIV/0!</v>
      </c>
      <c r="AD2515" s="4" t="e">
        <f t="shared" si="569"/>
        <v>#DIV/0!</v>
      </c>
      <c r="AE2515" s="2" t="e">
        <f t="shared" si="570"/>
        <v>#DIV/0!</v>
      </c>
      <c r="AF2515" s="5" t="e">
        <f t="shared" si="563"/>
        <v>#DIV/0!</v>
      </c>
      <c r="AG2515" s="5" t="e">
        <f t="shared" si="565"/>
        <v>#DIV/0!</v>
      </c>
      <c r="AH2515" t="e">
        <f t="shared" si="567"/>
        <v>#DIV/0!</v>
      </c>
    </row>
    <row r="2516" spans="1:34" x14ac:dyDescent="0.25">
      <c r="A2516" s="1"/>
      <c r="U2516">
        <f t="shared" si="559"/>
        <v>0</v>
      </c>
      <c r="V2516">
        <f t="shared" si="560"/>
        <v>0</v>
      </c>
      <c r="W2516">
        <f t="shared" si="561"/>
        <v>0</v>
      </c>
      <c r="X2516">
        <f t="shared" si="557"/>
        <v>0</v>
      </c>
      <c r="Y2516">
        <f t="shared" si="558"/>
        <v>0</v>
      </c>
      <c r="Z2516">
        <f t="shared" si="566"/>
        <v>0</v>
      </c>
      <c r="AA2516">
        <f t="shared" si="564"/>
        <v>0</v>
      </c>
      <c r="AB2516">
        <f t="shared" si="562"/>
        <v>0</v>
      </c>
      <c r="AC2516" s="4" t="e">
        <f t="shared" si="568"/>
        <v>#DIV/0!</v>
      </c>
      <c r="AD2516" s="4" t="e">
        <f t="shared" si="569"/>
        <v>#DIV/0!</v>
      </c>
      <c r="AE2516" s="2" t="e">
        <f t="shared" si="570"/>
        <v>#DIV/0!</v>
      </c>
      <c r="AF2516" s="5" t="e">
        <f t="shared" si="563"/>
        <v>#DIV/0!</v>
      </c>
      <c r="AG2516" s="5" t="e">
        <f t="shared" si="565"/>
        <v>#DIV/0!</v>
      </c>
      <c r="AH2516" t="e">
        <f t="shared" si="567"/>
        <v>#DIV/0!</v>
      </c>
    </row>
    <row r="2517" spans="1:34" x14ac:dyDescent="0.25">
      <c r="A2517" s="1"/>
      <c r="U2517">
        <f t="shared" si="559"/>
        <v>0</v>
      </c>
      <c r="V2517">
        <f t="shared" si="560"/>
        <v>0</v>
      </c>
      <c r="W2517">
        <f t="shared" si="561"/>
        <v>0</v>
      </c>
      <c r="X2517">
        <f t="shared" si="557"/>
        <v>0</v>
      </c>
      <c r="Y2517">
        <f t="shared" si="558"/>
        <v>0</v>
      </c>
      <c r="Z2517">
        <f t="shared" si="566"/>
        <v>0</v>
      </c>
      <c r="AA2517">
        <f t="shared" si="564"/>
        <v>0</v>
      </c>
      <c r="AB2517">
        <f t="shared" si="562"/>
        <v>0</v>
      </c>
      <c r="AC2517" s="4" t="e">
        <f t="shared" si="568"/>
        <v>#DIV/0!</v>
      </c>
      <c r="AD2517" s="4" t="e">
        <f t="shared" si="569"/>
        <v>#DIV/0!</v>
      </c>
      <c r="AE2517" s="2" t="e">
        <f t="shared" si="570"/>
        <v>#DIV/0!</v>
      </c>
      <c r="AF2517" s="5" t="e">
        <f t="shared" si="563"/>
        <v>#DIV/0!</v>
      </c>
      <c r="AG2517" s="5" t="e">
        <f t="shared" si="565"/>
        <v>#DIV/0!</v>
      </c>
      <c r="AH2517" t="e">
        <f t="shared" si="567"/>
        <v>#DIV/0!</v>
      </c>
    </row>
    <row r="2518" spans="1:34" x14ac:dyDescent="0.25">
      <c r="A2518" s="1"/>
      <c r="U2518">
        <f t="shared" si="559"/>
        <v>0</v>
      </c>
      <c r="V2518">
        <f t="shared" si="560"/>
        <v>0</v>
      </c>
      <c r="W2518">
        <f t="shared" si="561"/>
        <v>0</v>
      </c>
      <c r="X2518">
        <f t="shared" si="557"/>
        <v>0</v>
      </c>
      <c r="Y2518">
        <f t="shared" si="558"/>
        <v>0</v>
      </c>
      <c r="Z2518">
        <f t="shared" si="566"/>
        <v>0</v>
      </c>
      <c r="AA2518">
        <f t="shared" si="564"/>
        <v>0</v>
      </c>
      <c r="AB2518">
        <f t="shared" si="562"/>
        <v>0</v>
      </c>
      <c r="AC2518" s="4" t="e">
        <f t="shared" si="568"/>
        <v>#DIV/0!</v>
      </c>
      <c r="AD2518" s="4" t="e">
        <f t="shared" si="569"/>
        <v>#DIV/0!</v>
      </c>
      <c r="AE2518" s="2" t="e">
        <f t="shared" si="570"/>
        <v>#DIV/0!</v>
      </c>
      <c r="AF2518" s="5" t="e">
        <f t="shared" si="563"/>
        <v>#DIV/0!</v>
      </c>
      <c r="AG2518" s="5" t="e">
        <f t="shared" si="565"/>
        <v>#DIV/0!</v>
      </c>
      <c r="AH2518" t="e">
        <f t="shared" si="567"/>
        <v>#DIV/0!</v>
      </c>
    </row>
    <row r="2519" spans="1:34" x14ac:dyDescent="0.25">
      <c r="A2519" s="1"/>
      <c r="U2519">
        <f t="shared" si="559"/>
        <v>0</v>
      </c>
      <c r="V2519">
        <f t="shared" si="560"/>
        <v>0</v>
      </c>
      <c r="W2519">
        <f t="shared" si="561"/>
        <v>0</v>
      </c>
      <c r="X2519">
        <f t="shared" si="557"/>
        <v>0</v>
      </c>
      <c r="Y2519">
        <f t="shared" si="558"/>
        <v>0</v>
      </c>
      <c r="Z2519">
        <f t="shared" si="566"/>
        <v>0</v>
      </c>
      <c r="AA2519">
        <f t="shared" si="564"/>
        <v>0</v>
      </c>
      <c r="AB2519">
        <f t="shared" si="562"/>
        <v>0</v>
      </c>
      <c r="AC2519" s="4" t="e">
        <f t="shared" si="568"/>
        <v>#DIV/0!</v>
      </c>
      <c r="AD2519" s="4" t="e">
        <f t="shared" si="569"/>
        <v>#DIV/0!</v>
      </c>
      <c r="AE2519" s="2" t="e">
        <f t="shared" si="570"/>
        <v>#DIV/0!</v>
      </c>
      <c r="AF2519" s="5" t="e">
        <f t="shared" si="563"/>
        <v>#DIV/0!</v>
      </c>
      <c r="AG2519" s="5" t="e">
        <f t="shared" si="565"/>
        <v>#DIV/0!</v>
      </c>
      <c r="AH2519" t="e">
        <f t="shared" si="567"/>
        <v>#DIV/0!</v>
      </c>
    </row>
    <row r="2520" spans="1:34" x14ac:dyDescent="0.25">
      <c r="A2520" s="1"/>
      <c r="U2520">
        <f t="shared" si="559"/>
        <v>0</v>
      </c>
      <c r="V2520">
        <f t="shared" si="560"/>
        <v>0</v>
      </c>
      <c r="W2520">
        <f t="shared" si="561"/>
        <v>0</v>
      </c>
      <c r="X2520">
        <f t="shared" si="557"/>
        <v>0</v>
      </c>
      <c r="Y2520">
        <f t="shared" si="558"/>
        <v>0</v>
      </c>
      <c r="Z2520">
        <f t="shared" si="566"/>
        <v>0</v>
      </c>
      <c r="AA2520">
        <f t="shared" si="564"/>
        <v>0</v>
      </c>
      <c r="AB2520">
        <f t="shared" si="562"/>
        <v>0</v>
      </c>
      <c r="AC2520" s="4" t="e">
        <f t="shared" si="568"/>
        <v>#DIV/0!</v>
      </c>
      <c r="AD2520" s="4" t="e">
        <f t="shared" si="569"/>
        <v>#DIV/0!</v>
      </c>
      <c r="AE2520" s="2" t="e">
        <f t="shared" si="570"/>
        <v>#DIV/0!</v>
      </c>
      <c r="AF2520" s="5" t="e">
        <f t="shared" si="563"/>
        <v>#DIV/0!</v>
      </c>
      <c r="AG2520" s="5" t="e">
        <f t="shared" si="565"/>
        <v>#DIV/0!</v>
      </c>
      <c r="AH2520" t="e">
        <f t="shared" si="567"/>
        <v>#DIV/0!</v>
      </c>
    </row>
    <row r="2521" spans="1:34" x14ac:dyDescent="0.25">
      <c r="A2521" s="1"/>
      <c r="U2521">
        <f t="shared" si="559"/>
        <v>0</v>
      </c>
      <c r="V2521">
        <f t="shared" si="560"/>
        <v>0</v>
      </c>
      <c r="W2521">
        <f t="shared" si="561"/>
        <v>0</v>
      </c>
      <c r="X2521">
        <f t="shared" si="557"/>
        <v>0</v>
      </c>
      <c r="Y2521">
        <f t="shared" si="558"/>
        <v>0</v>
      </c>
      <c r="Z2521">
        <f t="shared" si="566"/>
        <v>0</v>
      </c>
      <c r="AA2521">
        <f t="shared" si="564"/>
        <v>0</v>
      </c>
      <c r="AB2521">
        <f t="shared" si="562"/>
        <v>0</v>
      </c>
      <c r="AC2521" s="4" t="e">
        <f t="shared" si="568"/>
        <v>#DIV/0!</v>
      </c>
      <c r="AD2521" s="4" t="e">
        <f t="shared" si="569"/>
        <v>#DIV/0!</v>
      </c>
      <c r="AE2521" s="2" t="e">
        <f t="shared" si="570"/>
        <v>#DIV/0!</v>
      </c>
      <c r="AF2521" s="5" t="e">
        <f t="shared" si="563"/>
        <v>#DIV/0!</v>
      </c>
      <c r="AG2521" s="5" t="e">
        <f t="shared" si="565"/>
        <v>#DIV/0!</v>
      </c>
      <c r="AH2521" t="e">
        <f t="shared" si="567"/>
        <v>#DIV/0!</v>
      </c>
    </row>
    <row r="2522" spans="1:34" x14ac:dyDescent="0.25">
      <c r="A2522" s="1"/>
      <c r="U2522">
        <f t="shared" si="559"/>
        <v>0</v>
      </c>
      <c r="V2522">
        <f t="shared" si="560"/>
        <v>0</v>
      </c>
      <c r="W2522">
        <f t="shared" si="561"/>
        <v>0</v>
      </c>
      <c r="X2522">
        <f t="shared" si="557"/>
        <v>0</v>
      </c>
      <c r="Y2522">
        <f t="shared" si="558"/>
        <v>0</v>
      </c>
      <c r="Z2522">
        <f t="shared" si="566"/>
        <v>0</v>
      </c>
      <c r="AA2522">
        <f t="shared" si="564"/>
        <v>0</v>
      </c>
      <c r="AB2522">
        <f t="shared" si="562"/>
        <v>0</v>
      </c>
      <c r="AC2522" s="4" t="e">
        <f t="shared" si="568"/>
        <v>#DIV/0!</v>
      </c>
      <c r="AD2522" s="4" t="e">
        <f t="shared" si="569"/>
        <v>#DIV/0!</v>
      </c>
      <c r="AE2522" s="2" t="e">
        <f t="shared" si="570"/>
        <v>#DIV/0!</v>
      </c>
      <c r="AF2522" s="5" t="e">
        <f t="shared" si="563"/>
        <v>#DIV/0!</v>
      </c>
      <c r="AG2522" s="5" t="e">
        <f t="shared" si="565"/>
        <v>#DIV/0!</v>
      </c>
      <c r="AH2522" t="e">
        <f t="shared" si="567"/>
        <v>#DIV/0!</v>
      </c>
    </row>
    <row r="2523" spans="1:34" x14ac:dyDescent="0.25">
      <c r="A2523" s="1"/>
      <c r="U2523">
        <f t="shared" si="559"/>
        <v>0</v>
      </c>
      <c r="V2523">
        <f t="shared" si="560"/>
        <v>0</v>
      </c>
      <c r="W2523">
        <f t="shared" si="561"/>
        <v>0</v>
      </c>
      <c r="X2523">
        <f t="shared" si="557"/>
        <v>0</v>
      </c>
      <c r="Y2523">
        <f t="shared" si="558"/>
        <v>0</v>
      </c>
      <c r="Z2523">
        <f t="shared" si="566"/>
        <v>0</v>
      </c>
      <c r="AA2523">
        <f t="shared" si="564"/>
        <v>0</v>
      </c>
      <c r="AB2523">
        <f t="shared" si="562"/>
        <v>0</v>
      </c>
      <c r="AC2523" s="4" t="e">
        <f t="shared" si="568"/>
        <v>#DIV/0!</v>
      </c>
      <c r="AD2523" s="4" t="e">
        <f t="shared" si="569"/>
        <v>#DIV/0!</v>
      </c>
      <c r="AE2523" s="2" t="e">
        <f t="shared" si="570"/>
        <v>#DIV/0!</v>
      </c>
      <c r="AF2523" s="5" t="e">
        <f t="shared" si="563"/>
        <v>#DIV/0!</v>
      </c>
      <c r="AG2523" s="5" t="e">
        <f t="shared" si="565"/>
        <v>#DIV/0!</v>
      </c>
      <c r="AH2523" t="e">
        <f t="shared" si="567"/>
        <v>#DIV/0!</v>
      </c>
    </row>
    <row r="2524" spans="1:34" x14ac:dyDescent="0.25">
      <c r="A2524" s="1"/>
      <c r="U2524">
        <f t="shared" si="559"/>
        <v>0</v>
      </c>
      <c r="V2524">
        <f t="shared" si="560"/>
        <v>0</v>
      </c>
      <c r="W2524">
        <f t="shared" si="561"/>
        <v>0</v>
      </c>
      <c r="X2524">
        <f t="shared" si="557"/>
        <v>0</v>
      </c>
      <c r="Y2524">
        <f t="shared" si="558"/>
        <v>0</v>
      </c>
      <c r="Z2524">
        <f t="shared" si="566"/>
        <v>0</v>
      </c>
      <c r="AA2524">
        <f t="shared" si="564"/>
        <v>0</v>
      </c>
      <c r="AB2524">
        <f t="shared" si="562"/>
        <v>0</v>
      </c>
      <c r="AC2524" s="4" t="e">
        <f t="shared" si="568"/>
        <v>#DIV/0!</v>
      </c>
      <c r="AD2524" s="4" t="e">
        <f t="shared" si="569"/>
        <v>#DIV/0!</v>
      </c>
      <c r="AE2524" s="2" t="e">
        <f t="shared" si="570"/>
        <v>#DIV/0!</v>
      </c>
      <c r="AF2524" s="5" t="e">
        <f t="shared" si="563"/>
        <v>#DIV/0!</v>
      </c>
      <c r="AG2524" s="5" t="e">
        <f t="shared" si="565"/>
        <v>#DIV/0!</v>
      </c>
      <c r="AH2524" t="e">
        <f t="shared" si="567"/>
        <v>#DIV/0!</v>
      </c>
    </row>
    <row r="2525" spans="1:34" x14ac:dyDescent="0.25">
      <c r="A2525" s="1"/>
      <c r="U2525">
        <f t="shared" si="559"/>
        <v>0</v>
      </c>
      <c r="V2525">
        <f t="shared" si="560"/>
        <v>0</v>
      </c>
      <c r="W2525">
        <f t="shared" si="561"/>
        <v>0</v>
      </c>
      <c r="X2525">
        <f t="shared" si="557"/>
        <v>0</v>
      </c>
      <c r="Y2525">
        <f t="shared" si="558"/>
        <v>0</v>
      </c>
      <c r="Z2525">
        <f t="shared" si="566"/>
        <v>0</v>
      </c>
      <c r="AA2525">
        <f t="shared" si="564"/>
        <v>0</v>
      </c>
      <c r="AB2525">
        <f t="shared" si="562"/>
        <v>0</v>
      </c>
      <c r="AC2525" s="4" t="e">
        <f t="shared" si="568"/>
        <v>#DIV/0!</v>
      </c>
      <c r="AD2525" s="4" t="e">
        <f t="shared" si="569"/>
        <v>#DIV/0!</v>
      </c>
      <c r="AE2525" s="2" t="e">
        <f t="shared" si="570"/>
        <v>#DIV/0!</v>
      </c>
      <c r="AF2525" s="5" t="e">
        <f t="shared" si="563"/>
        <v>#DIV/0!</v>
      </c>
      <c r="AG2525" s="5" t="e">
        <f t="shared" si="565"/>
        <v>#DIV/0!</v>
      </c>
      <c r="AH2525" t="e">
        <f t="shared" si="567"/>
        <v>#DIV/0!</v>
      </c>
    </row>
    <row r="2526" spans="1:34" x14ac:dyDescent="0.25">
      <c r="A2526" s="1"/>
      <c r="U2526">
        <f t="shared" si="559"/>
        <v>0</v>
      </c>
      <c r="V2526">
        <f t="shared" si="560"/>
        <v>0</v>
      </c>
      <c r="W2526">
        <f t="shared" si="561"/>
        <v>0</v>
      </c>
      <c r="X2526">
        <f t="shared" si="557"/>
        <v>0</v>
      </c>
      <c r="Y2526">
        <f t="shared" si="558"/>
        <v>0</v>
      </c>
      <c r="Z2526">
        <f t="shared" si="566"/>
        <v>0</v>
      </c>
      <c r="AA2526">
        <f t="shared" si="564"/>
        <v>0</v>
      </c>
      <c r="AB2526">
        <f t="shared" si="562"/>
        <v>0</v>
      </c>
      <c r="AC2526" s="4" t="e">
        <f t="shared" si="568"/>
        <v>#DIV/0!</v>
      </c>
      <c r="AD2526" s="4" t="e">
        <f t="shared" si="569"/>
        <v>#DIV/0!</v>
      </c>
      <c r="AE2526" s="2" t="e">
        <f t="shared" si="570"/>
        <v>#DIV/0!</v>
      </c>
      <c r="AF2526" s="5" t="e">
        <f t="shared" si="563"/>
        <v>#DIV/0!</v>
      </c>
      <c r="AG2526" s="5" t="e">
        <f t="shared" si="565"/>
        <v>#DIV/0!</v>
      </c>
      <c r="AH2526" t="e">
        <f t="shared" si="567"/>
        <v>#DIV/0!</v>
      </c>
    </row>
    <row r="2527" spans="1:34" x14ac:dyDescent="0.25">
      <c r="A2527" s="1"/>
      <c r="U2527">
        <f t="shared" si="559"/>
        <v>0</v>
      </c>
      <c r="V2527">
        <f t="shared" si="560"/>
        <v>0</v>
      </c>
      <c r="W2527">
        <f t="shared" si="561"/>
        <v>0</v>
      </c>
      <c r="X2527">
        <f t="shared" si="557"/>
        <v>0</v>
      </c>
      <c r="Y2527">
        <f t="shared" si="558"/>
        <v>0</v>
      </c>
      <c r="Z2527">
        <f t="shared" si="566"/>
        <v>0</v>
      </c>
      <c r="AA2527">
        <f t="shared" si="564"/>
        <v>0</v>
      </c>
      <c r="AB2527">
        <f t="shared" si="562"/>
        <v>0</v>
      </c>
      <c r="AC2527" s="4" t="e">
        <f t="shared" si="568"/>
        <v>#DIV/0!</v>
      </c>
      <c r="AD2527" s="4" t="e">
        <f t="shared" si="569"/>
        <v>#DIV/0!</v>
      </c>
      <c r="AE2527" s="2" t="e">
        <f t="shared" si="570"/>
        <v>#DIV/0!</v>
      </c>
      <c r="AF2527" s="5" t="e">
        <f t="shared" si="563"/>
        <v>#DIV/0!</v>
      </c>
      <c r="AG2527" s="5" t="e">
        <f t="shared" si="565"/>
        <v>#DIV/0!</v>
      </c>
      <c r="AH2527" t="e">
        <f t="shared" si="567"/>
        <v>#DIV/0!</v>
      </c>
    </row>
    <row r="2528" spans="1:34" x14ac:dyDescent="0.25">
      <c r="A2528" s="1"/>
      <c r="U2528">
        <f t="shared" si="559"/>
        <v>0</v>
      </c>
      <c r="V2528">
        <f t="shared" si="560"/>
        <v>0</v>
      </c>
      <c r="W2528">
        <f t="shared" si="561"/>
        <v>0</v>
      </c>
      <c r="X2528">
        <f t="shared" si="557"/>
        <v>0</v>
      </c>
      <c r="Y2528">
        <f t="shared" si="558"/>
        <v>0</v>
      </c>
      <c r="Z2528">
        <f t="shared" si="566"/>
        <v>0</v>
      </c>
      <c r="AA2528">
        <f t="shared" si="564"/>
        <v>0</v>
      </c>
      <c r="AB2528">
        <f t="shared" si="562"/>
        <v>0</v>
      </c>
      <c r="AC2528" s="4" t="e">
        <f t="shared" si="568"/>
        <v>#DIV/0!</v>
      </c>
      <c r="AD2528" s="4" t="e">
        <f t="shared" si="569"/>
        <v>#DIV/0!</v>
      </c>
      <c r="AE2528" s="2" t="e">
        <f t="shared" si="570"/>
        <v>#DIV/0!</v>
      </c>
      <c r="AF2528" s="5" t="e">
        <f t="shared" si="563"/>
        <v>#DIV/0!</v>
      </c>
      <c r="AG2528" s="5" t="e">
        <f t="shared" si="565"/>
        <v>#DIV/0!</v>
      </c>
      <c r="AH2528" t="e">
        <f t="shared" si="567"/>
        <v>#DIV/0!</v>
      </c>
    </row>
    <row r="2529" spans="1:34" x14ac:dyDescent="0.25">
      <c r="A2529" s="1"/>
      <c r="U2529">
        <f t="shared" si="559"/>
        <v>0</v>
      </c>
      <c r="V2529">
        <f t="shared" si="560"/>
        <v>0</v>
      </c>
      <c r="W2529">
        <f t="shared" si="561"/>
        <v>0</v>
      </c>
      <c r="X2529">
        <f t="shared" si="557"/>
        <v>0</v>
      </c>
      <c r="Y2529">
        <f t="shared" si="558"/>
        <v>0</v>
      </c>
      <c r="Z2529">
        <f t="shared" si="566"/>
        <v>0</v>
      </c>
      <c r="AA2529">
        <f t="shared" si="564"/>
        <v>0</v>
      </c>
      <c r="AB2529">
        <f t="shared" si="562"/>
        <v>0</v>
      </c>
      <c r="AC2529" s="4" t="e">
        <f t="shared" si="568"/>
        <v>#DIV/0!</v>
      </c>
      <c r="AD2529" s="4" t="e">
        <f t="shared" si="569"/>
        <v>#DIV/0!</v>
      </c>
      <c r="AE2529" s="2" t="e">
        <f t="shared" si="570"/>
        <v>#DIV/0!</v>
      </c>
      <c r="AF2529" s="5" t="e">
        <f t="shared" si="563"/>
        <v>#DIV/0!</v>
      </c>
      <c r="AG2529" s="5" t="e">
        <f t="shared" si="565"/>
        <v>#DIV/0!</v>
      </c>
      <c r="AH2529" t="e">
        <f t="shared" si="567"/>
        <v>#DIV/0!</v>
      </c>
    </row>
    <row r="2530" spans="1:34" x14ac:dyDescent="0.25">
      <c r="A2530" s="1"/>
      <c r="U2530">
        <f t="shared" si="559"/>
        <v>0</v>
      </c>
      <c r="V2530">
        <f t="shared" si="560"/>
        <v>0</v>
      </c>
      <c r="W2530">
        <f t="shared" si="561"/>
        <v>0</v>
      </c>
      <c r="X2530">
        <f t="shared" si="557"/>
        <v>0</v>
      </c>
      <c r="Y2530">
        <f t="shared" si="558"/>
        <v>0</v>
      </c>
      <c r="Z2530">
        <f t="shared" si="566"/>
        <v>0</v>
      </c>
      <c r="AA2530">
        <f t="shared" si="564"/>
        <v>0</v>
      </c>
      <c r="AB2530">
        <f t="shared" si="562"/>
        <v>0</v>
      </c>
      <c r="AC2530" s="4" t="e">
        <f t="shared" si="568"/>
        <v>#DIV/0!</v>
      </c>
      <c r="AD2530" s="4" t="e">
        <f t="shared" si="569"/>
        <v>#DIV/0!</v>
      </c>
      <c r="AE2530" s="2" t="e">
        <f t="shared" si="570"/>
        <v>#DIV/0!</v>
      </c>
      <c r="AF2530" s="5" t="e">
        <f t="shared" si="563"/>
        <v>#DIV/0!</v>
      </c>
      <c r="AG2530" s="5" t="e">
        <f t="shared" si="565"/>
        <v>#DIV/0!</v>
      </c>
      <c r="AH2530" t="e">
        <f t="shared" si="567"/>
        <v>#DIV/0!</v>
      </c>
    </row>
    <row r="2531" spans="1:34" x14ac:dyDescent="0.25">
      <c r="A2531" s="1"/>
      <c r="U2531">
        <f t="shared" si="559"/>
        <v>0</v>
      </c>
      <c r="V2531">
        <f t="shared" si="560"/>
        <v>0</v>
      </c>
      <c r="W2531">
        <f t="shared" si="561"/>
        <v>0</v>
      </c>
      <c r="X2531">
        <f t="shared" si="557"/>
        <v>0</v>
      </c>
      <c r="Y2531">
        <f t="shared" si="558"/>
        <v>0</v>
      </c>
      <c r="Z2531">
        <f t="shared" si="566"/>
        <v>0</v>
      </c>
      <c r="AA2531">
        <f t="shared" si="564"/>
        <v>0</v>
      </c>
      <c r="AB2531">
        <f t="shared" si="562"/>
        <v>0</v>
      </c>
      <c r="AC2531" s="4" t="e">
        <f t="shared" si="568"/>
        <v>#DIV/0!</v>
      </c>
      <c r="AD2531" s="4" t="e">
        <f t="shared" si="569"/>
        <v>#DIV/0!</v>
      </c>
      <c r="AE2531" s="2" t="e">
        <f t="shared" si="570"/>
        <v>#DIV/0!</v>
      </c>
      <c r="AF2531" s="5" t="e">
        <f t="shared" si="563"/>
        <v>#DIV/0!</v>
      </c>
      <c r="AG2531" s="5" t="e">
        <f t="shared" si="565"/>
        <v>#DIV/0!</v>
      </c>
      <c r="AH2531" t="e">
        <f t="shared" si="567"/>
        <v>#DIV/0!</v>
      </c>
    </row>
    <row r="2532" spans="1:34" x14ac:dyDescent="0.25">
      <c r="A2532" s="1"/>
      <c r="U2532">
        <f t="shared" si="559"/>
        <v>0</v>
      </c>
      <c r="V2532">
        <f t="shared" si="560"/>
        <v>0</v>
      </c>
      <c r="W2532">
        <f t="shared" si="561"/>
        <v>0</v>
      </c>
      <c r="X2532">
        <f t="shared" si="557"/>
        <v>0</v>
      </c>
      <c r="Y2532">
        <f t="shared" si="558"/>
        <v>0</v>
      </c>
      <c r="Z2532">
        <f t="shared" si="566"/>
        <v>0</v>
      </c>
      <c r="AA2532">
        <f t="shared" si="564"/>
        <v>0</v>
      </c>
      <c r="AB2532">
        <f t="shared" si="562"/>
        <v>0</v>
      </c>
      <c r="AC2532" s="4" t="e">
        <f t="shared" si="568"/>
        <v>#DIV/0!</v>
      </c>
      <c r="AD2532" s="4" t="e">
        <f t="shared" si="569"/>
        <v>#DIV/0!</v>
      </c>
      <c r="AE2532" s="2" t="e">
        <f t="shared" si="570"/>
        <v>#DIV/0!</v>
      </c>
      <c r="AF2532" s="5" t="e">
        <f t="shared" si="563"/>
        <v>#DIV/0!</v>
      </c>
      <c r="AG2532" s="5" t="e">
        <f t="shared" si="565"/>
        <v>#DIV/0!</v>
      </c>
      <c r="AH2532" t="e">
        <f t="shared" si="567"/>
        <v>#DIV/0!</v>
      </c>
    </row>
    <row r="2533" spans="1:34" x14ac:dyDescent="0.25">
      <c r="A2533" s="1"/>
      <c r="U2533">
        <f t="shared" si="559"/>
        <v>0</v>
      </c>
      <c r="V2533">
        <f t="shared" si="560"/>
        <v>0</v>
      </c>
      <c r="W2533">
        <f t="shared" si="561"/>
        <v>0</v>
      </c>
      <c r="X2533">
        <f t="shared" si="557"/>
        <v>0</v>
      </c>
      <c r="Y2533">
        <f t="shared" si="558"/>
        <v>0</v>
      </c>
      <c r="Z2533">
        <f t="shared" si="566"/>
        <v>0</v>
      </c>
      <c r="AA2533">
        <f t="shared" si="564"/>
        <v>0</v>
      </c>
      <c r="AB2533">
        <f t="shared" si="562"/>
        <v>0</v>
      </c>
      <c r="AC2533" s="4" t="e">
        <f t="shared" si="568"/>
        <v>#DIV/0!</v>
      </c>
      <c r="AD2533" s="4" t="e">
        <f t="shared" si="569"/>
        <v>#DIV/0!</v>
      </c>
      <c r="AE2533" s="2" t="e">
        <f t="shared" si="570"/>
        <v>#DIV/0!</v>
      </c>
      <c r="AF2533" s="5" t="e">
        <f t="shared" si="563"/>
        <v>#DIV/0!</v>
      </c>
      <c r="AG2533" s="5" t="e">
        <f t="shared" si="565"/>
        <v>#DIV/0!</v>
      </c>
      <c r="AH2533" t="e">
        <f t="shared" si="567"/>
        <v>#DIV/0!</v>
      </c>
    </row>
    <row r="2534" spans="1:34" x14ac:dyDescent="0.25">
      <c r="A2534" s="1"/>
      <c r="U2534">
        <f t="shared" si="559"/>
        <v>0</v>
      </c>
      <c r="V2534">
        <f t="shared" si="560"/>
        <v>0</v>
      </c>
      <c r="W2534">
        <f t="shared" si="561"/>
        <v>0</v>
      </c>
      <c r="X2534">
        <f t="shared" si="557"/>
        <v>0</v>
      </c>
      <c r="Y2534">
        <f t="shared" si="558"/>
        <v>0</v>
      </c>
      <c r="Z2534">
        <f t="shared" si="566"/>
        <v>0</v>
      </c>
      <c r="AA2534">
        <f t="shared" si="564"/>
        <v>0</v>
      </c>
      <c r="AB2534">
        <f t="shared" si="562"/>
        <v>0</v>
      </c>
      <c r="AC2534" s="4" t="e">
        <f t="shared" si="568"/>
        <v>#DIV/0!</v>
      </c>
      <c r="AD2534" s="4" t="e">
        <f t="shared" si="569"/>
        <v>#DIV/0!</v>
      </c>
      <c r="AE2534" s="2" t="e">
        <f t="shared" si="570"/>
        <v>#DIV/0!</v>
      </c>
      <c r="AF2534" s="5" t="e">
        <f t="shared" si="563"/>
        <v>#DIV/0!</v>
      </c>
      <c r="AG2534" s="5" t="e">
        <f t="shared" si="565"/>
        <v>#DIV/0!</v>
      </c>
      <c r="AH2534" t="e">
        <f t="shared" si="567"/>
        <v>#DIV/0!</v>
      </c>
    </row>
    <row r="2535" spans="1:34" x14ac:dyDescent="0.25">
      <c r="A2535" s="1"/>
      <c r="U2535">
        <f t="shared" si="559"/>
        <v>0</v>
      </c>
      <c r="V2535">
        <f t="shared" si="560"/>
        <v>0</v>
      </c>
      <c r="W2535">
        <f t="shared" si="561"/>
        <v>0</v>
      </c>
      <c r="X2535">
        <f t="shared" si="557"/>
        <v>0</v>
      </c>
      <c r="Y2535">
        <f t="shared" si="558"/>
        <v>0</v>
      </c>
      <c r="Z2535">
        <f t="shared" si="566"/>
        <v>0</v>
      </c>
      <c r="AA2535">
        <f t="shared" si="564"/>
        <v>0</v>
      </c>
      <c r="AB2535">
        <f t="shared" si="562"/>
        <v>0</v>
      </c>
      <c r="AC2535" s="4" t="e">
        <f t="shared" si="568"/>
        <v>#DIV/0!</v>
      </c>
      <c r="AD2535" s="4" t="e">
        <f t="shared" si="569"/>
        <v>#DIV/0!</v>
      </c>
      <c r="AE2535" s="2" t="e">
        <f t="shared" si="570"/>
        <v>#DIV/0!</v>
      </c>
      <c r="AF2535" s="5" t="e">
        <f t="shared" si="563"/>
        <v>#DIV/0!</v>
      </c>
      <c r="AG2535" s="5" t="e">
        <f t="shared" si="565"/>
        <v>#DIV/0!</v>
      </c>
      <c r="AH2535" t="e">
        <f t="shared" si="567"/>
        <v>#DIV/0!</v>
      </c>
    </row>
    <row r="2536" spans="1:34" x14ac:dyDescent="0.25">
      <c r="A2536" s="1"/>
      <c r="U2536">
        <f t="shared" si="559"/>
        <v>0</v>
      </c>
      <c r="V2536">
        <f t="shared" si="560"/>
        <v>0</v>
      </c>
      <c r="W2536">
        <f t="shared" si="561"/>
        <v>0</v>
      </c>
      <c r="X2536">
        <f t="shared" si="557"/>
        <v>0</v>
      </c>
      <c r="Y2536">
        <f t="shared" si="558"/>
        <v>0</v>
      </c>
      <c r="Z2536">
        <f t="shared" si="566"/>
        <v>0</v>
      </c>
      <c r="AA2536">
        <f t="shared" si="564"/>
        <v>0</v>
      </c>
      <c r="AB2536">
        <f t="shared" si="562"/>
        <v>0</v>
      </c>
      <c r="AC2536" s="4" t="e">
        <f t="shared" si="568"/>
        <v>#DIV/0!</v>
      </c>
      <c r="AD2536" s="4" t="e">
        <f t="shared" si="569"/>
        <v>#DIV/0!</v>
      </c>
      <c r="AE2536" s="2" t="e">
        <f t="shared" si="570"/>
        <v>#DIV/0!</v>
      </c>
      <c r="AF2536" s="5" t="e">
        <f t="shared" si="563"/>
        <v>#DIV/0!</v>
      </c>
      <c r="AG2536" s="5" t="e">
        <f t="shared" si="565"/>
        <v>#DIV/0!</v>
      </c>
      <c r="AH2536" t="e">
        <f t="shared" si="567"/>
        <v>#DIV/0!</v>
      </c>
    </row>
    <row r="2537" spans="1:34" x14ac:dyDescent="0.25">
      <c r="A2537" s="1"/>
      <c r="U2537">
        <f t="shared" si="559"/>
        <v>0</v>
      </c>
      <c r="V2537">
        <f t="shared" si="560"/>
        <v>0</v>
      </c>
      <c r="W2537">
        <f t="shared" si="561"/>
        <v>0</v>
      </c>
      <c r="X2537">
        <f t="shared" si="557"/>
        <v>0</v>
      </c>
      <c r="Y2537">
        <f t="shared" si="558"/>
        <v>0</v>
      </c>
      <c r="Z2537">
        <f t="shared" si="566"/>
        <v>0</v>
      </c>
      <c r="AA2537">
        <f t="shared" si="564"/>
        <v>0</v>
      </c>
      <c r="AB2537">
        <f t="shared" si="562"/>
        <v>0</v>
      </c>
      <c r="AC2537" s="4" t="e">
        <f t="shared" si="568"/>
        <v>#DIV/0!</v>
      </c>
      <c r="AD2537" s="4" t="e">
        <f t="shared" si="569"/>
        <v>#DIV/0!</v>
      </c>
      <c r="AE2537" s="2" t="e">
        <f t="shared" si="570"/>
        <v>#DIV/0!</v>
      </c>
      <c r="AF2537" s="5" t="e">
        <f t="shared" si="563"/>
        <v>#DIV/0!</v>
      </c>
      <c r="AG2537" s="5" t="e">
        <f t="shared" si="565"/>
        <v>#DIV/0!</v>
      </c>
      <c r="AH2537" t="e">
        <f t="shared" si="567"/>
        <v>#DIV/0!</v>
      </c>
    </row>
    <row r="2538" spans="1:34" x14ac:dyDescent="0.25">
      <c r="A2538" s="1"/>
      <c r="U2538">
        <f t="shared" si="559"/>
        <v>0</v>
      </c>
      <c r="V2538">
        <f t="shared" si="560"/>
        <v>0</v>
      </c>
      <c r="W2538">
        <f t="shared" si="561"/>
        <v>0</v>
      </c>
      <c r="X2538">
        <f t="shared" si="557"/>
        <v>0</v>
      </c>
      <c r="Y2538">
        <f t="shared" si="558"/>
        <v>0</v>
      </c>
      <c r="Z2538">
        <f t="shared" si="566"/>
        <v>0</v>
      </c>
      <c r="AA2538">
        <f t="shared" si="564"/>
        <v>0</v>
      </c>
      <c r="AB2538">
        <f t="shared" si="562"/>
        <v>0</v>
      </c>
      <c r="AC2538" s="4" t="e">
        <f t="shared" si="568"/>
        <v>#DIV/0!</v>
      </c>
      <c r="AD2538" s="4" t="e">
        <f t="shared" si="569"/>
        <v>#DIV/0!</v>
      </c>
      <c r="AE2538" s="2" t="e">
        <f t="shared" si="570"/>
        <v>#DIV/0!</v>
      </c>
      <c r="AF2538" s="5" t="e">
        <f t="shared" si="563"/>
        <v>#DIV/0!</v>
      </c>
      <c r="AG2538" s="5" t="e">
        <f t="shared" si="565"/>
        <v>#DIV/0!</v>
      </c>
      <c r="AH2538" t="e">
        <f t="shared" si="567"/>
        <v>#DIV/0!</v>
      </c>
    </row>
    <row r="2539" spans="1:34" x14ac:dyDescent="0.25">
      <c r="A2539" s="1"/>
      <c r="U2539">
        <f t="shared" si="559"/>
        <v>0</v>
      </c>
      <c r="V2539">
        <f t="shared" si="560"/>
        <v>0</v>
      </c>
      <c r="W2539">
        <f t="shared" si="561"/>
        <v>0</v>
      </c>
      <c r="X2539">
        <f t="shared" si="557"/>
        <v>0</v>
      </c>
      <c r="Y2539">
        <f t="shared" si="558"/>
        <v>0</v>
      </c>
      <c r="Z2539">
        <f t="shared" si="566"/>
        <v>0</v>
      </c>
      <c r="AA2539">
        <f t="shared" si="564"/>
        <v>0</v>
      </c>
      <c r="AB2539">
        <f t="shared" si="562"/>
        <v>0</v>
      </c>
      <c r="AC2539" s="4" t="e">
        <f t="shared" si="568"/>
        <v>#DIV/0!</v>
      </c>
      <c r="AD2539" s="4" t="e">
        <f t="shared" si="569"/>
        <v>#DIV/0!</v>
      </c>
      <c r="AE2539" s="2" t="e">
        <f t="shared" si="570"/>
        <v>#DIV/0!</v>
      </c>
      <c r="AF2539" s="5" t="e">
        <f t="shared" si="563"/>
        <v>#DIV/0!</v>
      </c>
      <c r="AG2539" s="5" t="e">
        <f t="shared" si="565"/>
        <v>#DIV/0!</v>
      </c>
      <c r="AH2539" t="e">
        <f t="shared" si="567"/>
        <v>#DIV/0!</v>
      </c>
    </row>
    <row r="2540" spans="1:34" x14ac:dyDescent="0.25">
      <c r="A2540" s="1"/>
      <c r="U2540">
        <f t="shared" si="559"/>
        <v>0</v>
      </c>
      <c r="V2540">
        <f t="shared" si="560"/>
        <v>0</v>
      </c>
      <c r="W2540">
        <f t="shared" si="561"/>
        <v>0</v>
      </c>
      <c r="X2540">
        <f t="shared" si="557"/>
        <v>0</v>
      </c>
      <c r="Y2540">
        <f t="shared" si="558"/>
        <v>0</v>
      </c>
      <c r="Z2540">
        <f t="shared" si="566"/>
        <v>0</v>
      </c>
      <c r="AA2540">
        <f t="shared" si="564"/>
        <v>0</v>
      </c>
      <c r="AB2540">
        <f t="shared" si="562"/>
        <v>0</v>
      </c>
      <c r="AC2540" s="4" t="e">
        <f t="shared" si="568"/>
        <v>#DIV/0!</v>
      </c>
      <c r="AD2540" s="4" t="e">
        <f t="shared" si="569"/>
        <v>#DIV/0!</v>
      </c>
      <c r="AE2540" s="2" t="e">
        <f t="shared" si="570"/>
        <v>#DIV/0!</v>
      </c>
      <c r="AF2540" s="5" t="e">
        <f t="shared" si="563"/>
        <v>#DIV/0!</v>
      </c>
      <c r="AG2540" s="5" t="e">
        <f t="shared" si="565"/>
        <v>#DIV/0!</v>
      </c>
      <c r="AH2540" t="e">
        <f t="shared" si="567"/>
        <v>#DIV/0!</v>
      </c>
    </row>
    <row r="2541" spans="1:34" x14ac:dyDescent="0.25">
      <c r="U2541">
        <f t="shared" si="559"/>
        <v>0</v>
      </c>
      <c r="V2541">
        <f t="shared" si="560"/>
        <v>0</v>
      </c>
      <c r="W2541">
        <f t="shared" si="561"/>
        <v>0</v>
      </c>
      <c r="X2541">
        <f t="shared" si="557"/>
        <v>0</v>
      </c>
      <c r="Y2541">
        <f t="shared" si="558"/>
        <v>0</v>
      </c>
      <c r="Z2541">
        <f t="shared" si="566"/>
        <v>0</v>
      </c>
      <c r="AA2541">
        <f t="shared" si="564"/>
        <v>0</v>
      </c>
      <c r="AB2541">
        <f t="shared" si="562"/>
        <v>0</v>
      </c>
      <c r="AC2541" s="4" t="e">
        <f t="shared" si="568"/>
        <v>#DIV/0!</v>
      </c>
      <c r="AD2541" s="4" t="e">
        <f t="shared" si="569"/>
        <v>#DIV/0!</v>
      </c>
      <c r="AE2541" s="2" t="e">
        <f t="shared" si="570"/>
        <v>#DIV/0!</v>
      </c>
      <c r="AF2541" s="5" t="e">
        <f t="shared" si="563"/>
        <v>#DIV/0!</v>
      </c>
      <c r="AG2541" s="5" t="e">
        <f t="shared" si="565"/>
        <v>#DIV/0!</v>
      </c>
      <c r="AH2541" t="e">
        <f t="shared" si="567"/>
        <v>#DIV/0!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StocksPasteForChart</vt:lpstr>
      <vt:lpstr>StocksChart</vt:lpstr>
      <vt:lpstr>StocksFormulaChecking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</dc:creator>
  <cp:lastModifiedBy>boldinanthony</cp:lastModifiedBy>
  <dcterms:created xsi:type="dcterms:W3CDTF">2023-06-19T16:32:30Z</dcterms:created>
  <dcterms:modified xsi:type="dcterms:W3CDTF">2024-01-11T13:54:19Z</dcterms:modified>
</cp:coreProperties>
</file>