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tkarsh.sinha\Desktop\RND\"/>
    </mc:Choice>
  </mc:AlternateContent>
  <bookViews>
    <workbookView xWindow="0" yWindow="0" windowWidth="15360" windowHeight="7905" tabRatio="435" activeTab="1"/>
  </bookViews>
  <sheets>
    <sheet name="1721 Test Cases" sheetId="1" r:id="rId1"/>
    <sheet name="Master" sheetId="4" r:id="rId2"/>
    <sheet name="RND" sheetId="5" r:id="rId3"/>
  </sheets>
  <definedNames>
    <definedName name="_xlnm._FilterDatabase" localSheetId="0" hidden="1">'1721 Test Cases'!$A$1:$N$58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D15" i="5"/>
  <c r="D12" i="5"/>
  <c r="L3" i="1"/>
  <c r="D14" i="5"/>
</calcChain>
</file>

<file path=xl/sharedStrings.xml><?xml version="1.0" encoding="utf-8"?>
<sst xmlns="http://schemas.openxmlformats.org/spreadsheetml/2006/main" count="405" uniqueCount="186">
  <si>
    <t>FAIL DUE TO COORD-1972</t>
  </si>
  <si>
    <t>EUDUC is account level policy which we are trying to create in a policy list of user policies</t>
  </si>
  <si>
    <t>Scenarios</t>
  </si>
  <si>
    <t>Node</t>
  </si>
  <si>
    <t>Req Entities</t>
  </si>
  <si>
    <t>Comments</t>
  </si>
  <si>
    <t>Expected</t>
  </si>
  <si>
    <t>RET</t>
  </si>
  <si>
    <t>2. STS Create / Get for FAU1</t>
  </si>
  <si>
    <t>SAML1</t>
  </si>
  <si>
    <t>3. Policy Get by Class MUC using SAML1</t>
  </si>
  <si>
    <t>RET, DLASP, LLASP</t>
  </si>
  <si>
    <t xml:space="preserve">1. AccountUserPolicy Create with 1. MUC 2. ULC 3. TOU in the Policy List in the given sequence </t>
  </si>
  <si>
    <t>1. AccountUserPolicy Create with ULC, TOU and MUC in the Policy List for ORG</t>
  </si>
  <si>
    <t>1. AccountUserPolicy Create with only MUC in the Policy List</t>
  </si>
  <si>
    <t>1. AccountUserPolicy Create with TOU UDUC and MUC in the Policy List</t>
  </si>
  <si>
    <t xml:space="preserve"> </t>
  </si>
  <si>
    <t>1. AccountUserPolicy Create with TOU ULC MUC in the Policy List</t>
  </si>
  <si>
    <t>1.AccountUserPolicy Create with TOU, MUC and MAC</t>
  </si>
  <si>
    <t>EMUC is account level policy which we are trying to create in a policy list of user policies</t>
  </si>
  <si>
    <t>1.AccountUserPolicy Create with TOU, MUC and EMUC</t>
  </si>
  <si>
    <t>1. AccountUserPolicy Create with TOU and invalid MUC (No req. entity tag)</t>
  </si>
  <si>
    <t>1. AccountUserPolicy Create with TOU, ULC and  same MUC policy tag twice</t>
  </si>
  <si>
    <t>1. AccountUserPolicy Create with TOU, MUC and EUDUC</t>
  </si>
  <si>
    <t>Implicit MAC</t>
  </si>
  <si>
    <t>Implicit Create  EUDUC, EMUC, LVAC, AA</t>
  </si>
  <si>
    <t>PORTAL_CS</t>
  </si>
  <si>
    <t>2. STS Create / Get for FAU1 [audience PORTAL]</t>
  </si>
  <si>
    <r>
      <t xml:space="preserve">3. PolicyList Get by Class </t>
    </r>
    <r>
      <rPr>
        <b/>
        <sz val="11"/>
        <color theme="1"/>
        <rFont val="Calibri"/>
        <family val="2"/>
        <scheme val="minor"/>
      </rPr>
      <t>MUC</t>
    </r>
    <r>
      <rPr>
        <sz val="11"/>
        <color theme="1"/>
        <rFont val="Calibri"/>
        <family val="2"/>
        <scheme val="minor"/>
      </rPr>
      <t xml:space="preserve"> using SAML1</t>
    </r>
  </si>
  <si>
    <t>1. AccountUserPolicy Create with only TOU and different MUC Policy Tags for RET, DLASP, LLASP</t>
  </si>
  <si>
    <t>PORTAL</t>
  </si>
  <si>
    <t>POSITIVE</t>
  </si>
  <si>
    <t>NEGATIVE</t>
  </si>
  <si>
    <t>1. AccountUserPolicy Create with TOU, MUC [REQ. Entities as RET and RET 2]</t>
  </si>
  <si>
    <t>AccountUserPolicy Create with TOU, ULC and  same MUC policy tag twice</t>
  </si>
  <si>
    <t>AccountUserPolicy Create with TOU and invalid MUC (No req. entity tag)</t>
  </si>
  <si>
    <t>AccountUserPolicy Create with TOU, MUC and EMUC</t>
  </si>
  <si>
    <t>AccountUserPolicy Create with TOU, MUC and EUDUC</t>
  </si>
  <si>
    <t>AccountUserPolicy Create with TOU, MUC and MAC</t>
  </si>
  <si>
    <t>AccountUserPolicy Create with TOU, MUC and UDUC</t>
  </si>
  <si>
    <t>Check on 1_11</t>
  </si>
  <si>
    <t>AccountUserPolicy Create with only MUC policy</t>
  </si>
  <si>
    <t>Multiple Req. Entities : AccountUserPolicy Create with only TOU and MUC policy - with RET, DLASP, LLASP</t>
  </si>
  <si>
    <t>Verify Order of Policies in Policy List  doesn't matter</t>
  </si>
  <si>
    <t>AccountUserPolicy Create with  TOU MUC and ULC policy</t>
  </si>
  <si>
    <t>AccountUserPolicy Create with ULC, TOU and MUC policy for ORG</t>
  </si>
  <si>
    <t>RET, RET 2</t>
  </si>
  <si>
    <t>1 MUC should be returned RET</t>
  </si>
  <si>
    <t>AccountUserPolicy Create with Single tag with 2  req. entities RET and RET_2</t>
  </si>
  <si>
    <t>AccountUserPolicy Create with Single tag with 2  duplicate req. entities RET and RET</t>
  </si>
  <si>
    <t>AccountUserPolicy Create with Only TOU and MAC</t>
  </si>
  <si>
    <t>1. AccountUserPolicy Create with TOU, MAC</t>
  </si>
  <si>
    <t>2. STS Create / Get for FAU1 RET</t>
  </si>
  <si>
    <r>
      <t xml:space="preserve">3. Policy Get by Class </t>
    </r>
    <r>
      <rPr>
        <b/>
        <sz val="11"/>
        <color theme="1"/>
        <rFont val="Calibri"/>
        <family val="2"/>
        <scheme val="minor"/>
      </rPr>
      <t>MAC</t>
    </r>
    <r>
      <rPr>
        <sz val="11"/>
        <color theme="1"/>
        <rFont val="Calibri"/>
        <family val="2"/>
        <scheme val="minor"/>
      </rPr>
      <t xml:space="preserve"> using SAML1</t>
    </r>
  </si>
  <si>
    <r>
      <t xml:space="preserve">3. Policy Get by Class </t>
    </r>
    <r>
      <rPr>
        <b/>
        <sz val="11"/>
        <color theme="1"/>
        <rFont val="Calibri"/>
        <family val="2"/>
        <scheme val="minor"/>
      </rPr>
      <t>MUC</t>
    </r>
    <r>
      <rPr>
        <sz val="11"/>
        <color theme="1"/>
        <rFont val="Calibri"/>
        <family val="2"/>
        <scheme val="minor"/>
      </rPr>
      <t xml:space="preserve"> using SAML1</t>
    </r>
  </si>
  <si>
    <t>1. AccountUserPolicy Create with TOUC MUC with resouce tag with NON EXISTING UID</t>
  </si>
  <si>
    <t>MAC not returned</t>
  </si>
  <si>
    <t>MUC is  returned</t>
  </si>
  <si>
    <t>1. AccountUserPolicy Create with TOUC MUC with resouce tag with  EXISTING UID</t>
  </si>
  <si>
    <r>
      <t>AccountUserPolicy Create with TOU  MUC with</t>
    </r>
    <r>
      <rPr>
        <b/>
        <sz val="11"/>
        <color theme="1"/>
        <rFont val="Calibri"/>
        <family val="2"/>
        <scheme val="minor"/>
      </rPr>
      <t xml:space="preserve"> resource tag  with NULL </t>
    </r>
  </si>
  <si>
    <r>
      <t xml:space="preserve">AccountUserPolicy Create with TOU , MUC with resouce tag with </t>
    </r>
    <r>
      <rPr>
        <b/>
        <sz val="11"/>
        <color theme="1"/>
        <rFont val="Calibri"/>
        <family val="2"/>
        <scheme val="minor"/>
      </rPr>
      <t xml:space="preserve"> EXISTING UID</t>
    </r>
  </si>
  <si>
    <r>
      <t xml:space="preserve">AccountUserPolicy Create with TOU, MUC with resouce tag with </t>
    </r>
    <r>
      <rPr>
        <b/>
        <sz val="11"/>
        <color theme="1"/>
        <rFont val="Calibri"/>
        <family val="2"/>
        <scheme val="minor"/>
      </rPr>
      <t>NON EXISTING UID</t>
    </r>
  </si>
  <si>
    <t>??</t>
  </si>
  <si>
    <t>??PolicyListNotValid\</t>
  </si>
  <si>
    <t xml:space="preserve">AccountUserPolicy Create with TOU and invalid MUC invalid Policy Authority </t>
  </si>
  <si>
    <t xml:space="preserve">1. AccountUserPolicy Create with TOU and invalid MUC invalid Policy Authority </t>
  </si>
  <si>
    <t>AccountUserPolicy Create with  TOU and MUC</t>
  </si>
  <si>
    <t>1. AccountUserPolicy Create with TOU and MUC in the Policy List</t>
  </si>
  <si>
    <t>1. AccountUserPolicy Create with TOUC MUC EMUC</t>
  </si>
  <si>
    <t>1. AccountUserPolicy Create with TOU,ULC and 
MUC with Mutliple Req.  Entities in same tag</t>
  </si>
  <si>
    <r>
      <t xml:space="preserve">Multiple MUCs  tag: AccountUserPolicy Create with only TOU and </t>
    </r>
    <r>
      <rPr>
        <b/>
        <sz val="11"/>
        <color theme="1"/>
        <rFont val="Calibri"/>
        <family val="2"/>
        <scheme val="minor"/>
      </rPr>
      <t xml:space="preserve">MULTIPLE </t>
    </r>
    <r>
      <rPr>
        <sz val="11"/>
        <color theme="1"/>
        <rFont val="Calibri"/>
        <family val="2"/>
        <scheme val="minor"/>
      </rPr>
      <t>MUC Policy Tags for RET, DLASP, LLASP</t>
    </r>
  </si>
  <si>
    <t>3. PolicyListGet Account using SAML1</t>
  </si>
  <si>
    <t>4. PolicyListGet User  using SAML1</t>
  </si>
  <si>
    <t>4 PolicyListGet User  using SAML1</t>
  </si>
  <si>
    <t>LVAC, EUDUC, EMUC, MAC
Verify count 4</t>
  </si>
  <si>
    <t>MUC, TOU, AA,ULC
Verify count 3</t>
  </si>
  <si>
    <t>with PORTAL NODE</t>
  </si>
  <si>
    <t>5. MAC PolicyListGet Account by Class using SAML1</t>
  </si>
  <si>
    <t>MAC1, MAC2,MAC3 RET LLASP DLASP
Verify count 3</t>
  </si>
  <si>
    <t>6. MUC PolicyListGet User by Class using SAML1</t>
  </si>
  <si>
    <t>MUC1, MUC2,MUC3 RET LLASP DLASP
Verify count 3</t>
  </si>
  <si>
    <t>?? To confirm</t>
  </si>
  <si>
    <t>ISC R1</t>
  </si>
  <si>
    <t>MISC</t>
  </si>
  <si>
    <t>1. AccountUserPolicy Create with TOU ULC and MUC in the Policy List on trailling endpoint</t>
  </si>
  <si>
    <t>4. Policy Get by Class MAC using SAML1</t>
  </si>
  <si>
    <t>AccountUserPolicy Create with  TOU MUC and ULC policy with LLASP role</t>
  </si>
  <si>
    <t>LLASP</t>
  </si>
  <si>
    <t>Covered in Junit</t>
  </si>
  <si>
    <t>Yes</t>
  </si>
  <si>
    <t>No</t>
  </si>
  <si>
    <t xml:space="preserve">Will be covered </t>
  </si>
  <si>
    <r>
      <t xml:space="preserve">1. AccountUserPolicy Create with TOU,ULC and 
</t>
    </r>
    <r>
      <rPr>
        <b/>
        <sz val="11"/>
        <color theme="1"/>
        <rFont val="Calibri"/>
        <family val="2"/>
        <scheme val="minor"/>
      </rPr>
      <t>MUC with Mutliple Req.  Entities in same tag</t>
    </r>
  </si>
  <si>
    <t>MUC, TOU,ULC,AA
Verify count 4</t>
  </si>
  <si>
    <t>MUC, TOU,AA
Verify count 3</t>
  </si>
  <si>
    <t xml:space="preserve"> LVAC, EUDUC, EMUC, ULC1, MUC1 , MAC1, MAC2, MAC3
Verify count 10</t>
  </si>
  <si>
    <t>MUC1, TOU, ULC1 , AA
Verify count 3</t>
  </si>
  <si>
    <t>Sax Parser</t>
  </si>
  <si>
    <t>1. AccountUserPolicy Create with TOU, MUC [REQ. Entities as RET and RET]</t>
  </si>
  <si>
    <t>RET, RET</t>
  </si>
  <si>
    <t>MAC will be ignored</t>
  </si>
  <si>
    <t>MUC is returned</t>
  </si>
  <si>
    <t>1 MUC and MAC1, MAC2, MAC3</t>
  </si>
  <si>
    <t>LVAC, EUDUC, EMUC, MAC1, MAC2, MAC3
Verify count 6</t>
  </si>
  <si>
    <t>MUC, TOU, AA,ULC
Verify count 4</t>
  </si>
  <si>
    <t>MUC1, MUC2,MUC3 RET LLASP DLASP
Verify count 3 with same policy ID</t>
  </si>
  <si>
    <t>Multiple Req. Entities : AccountUserPolicy Create with only TOU and MUC policy - with RET, DLASP, LLASP,RET_2 from diff. org</t>
  </si>
  <si>
    <t>RET, DLASP, LLASP, RET_2</t>
  </si>
  <si>
    <t>RET_2 will be ignored</t>
  </si>
  <si>
    <t>1. AccountUserPolicy Create with TOU and 
MUC with Mutliple Req.  Entities in same tag</t>
  </si>
  <si>
    <t>MUC, TOU, AA
Verify count 3</t>
  </si>
  <si>
    <r>
      <t xml:space="preserve">Multiple MUCs  tag: AccountUserPolicy Create with only TOU and </t>
    </r>
    <r>
      <rPr>
        <b/>
        <sz val="11"/>
        <color theme="1"/>
        <rFont val="Calibri"/>
        <family val="2"/>
        <scheme val="minor"/>
      </rPr>
      <t xml:space="preserve">MULTIPLE </t>
    </r>
    <r>
      <rPr>
        <sz val="11"/>
        <color theme="1"/>
        <rFont val="Calibri"/>
        <family val="2"/>
        <scheme val="minor"/>
      </rPr>
      <t>MUC Policy Tags for RET, DLASP, LLASP,RET_2 from diff org.</t>
    </r>
  </si>
  <si>
    <t>LVAC, EUDUC, EMUC, MAC
Verify count 4. MAC for RET only will be returned</t>
  </si>
  <si>
    <t>MUC, TOU, AA
Verify count 3. MUC for RET only will be returned</t>
  </si>
  <si>
    <t>Implicit MAC AA</t>
  </si>
  <si>
    <t>Implicit Create  EUDUC, EMUC, LVAC</t>
  </si>
  <si>
    <t>AA</t>
  </si>
  <si>
    <t>LVAC, EUDUC, EMUC</t>
  </si>
  <si>
    <t>TOU,ULC1, MUC1 , MAC1, MAC2, MAC3
AA,</t>
  </si>
  <si>
    <t>AA,ULC,TOU,MUC,MAC</t>
  </si>
  <si>
    <t>TOU ULC MUC</t>
  </si>
  <si>
    <t>Policy Created User Level</t>
  </si>
  <si>
    <t>Policy Created Account Level</t>
  </si>
  <si>
    <t>MAC</t>
  </si>
  <si>
    <t>ULC</t>
  </si>
  <si>
    <t>UserPolicy</t>
  </si>
  <si>
    <t>AccountPolicy</t>
  </si>
  <si>
    <t>TOU</t>
  </si>
  <si>
    <t>MUC</t>
  </si>
  <si>
    <t>EUDUC</t>
  </si>
  <si>
    <t>EMUC</t>
  </si>
  <si>
    <t>LVAC</t>
  </si>
  <si>
    <t>DSC</t>
  </si>
  <si>
    <t>STEPS</t>
  </si>
  <si>
    <t>ACCOUNT_USER_POLICY_CREATE</t>
  </si>
  <si>
    <t>STS CREATE GET</t>
  </si>
  <si>
    <t>POLICY_CREATE</t>
  </si>
  <si>
    <t>POLICY_LIST_CREATE</t>
  </si>
  <si>
    <t>POLICY_DELETE</t>
  </si>
  <si>
    <t>POLICY_LIST_DELETE</t>
  </si>
  <si>
    <t>POLICY_GET_USER</t>
  </si>
  <si>
    <t>POLICY_GET_ACCOUNT</t>
  </si>
  <si>
    <t>POLICY_GET_ID</t>
  </si>
  <si>
    <t>POLICY_GET_CLASS</t>
  </si>
  <si>
    <t>ACCOUNT_CREATE</t>
  </si>
  <si>
    <t>FIRST_USER_CREATE</t>
  </si>
  <si>
    <t>USER_CREATE</t>
  </si>
  <si>
    <t>ACCOUNT_GET</t>
  </si>
  <si>
    <t>USER_GET</t>
  </si>
  <si>
    <t>ACCOUNT_MERGE</t>
  </si>
  <si>
    <t>ACCOUNT_MERGE_TEST</t>
  </si>
  <si>
    <t>RIGHT_CREATE</t>
  </si>
  <si>
    <t>STREAM_CREATE</t>
  </si>
  <si>
    <t>RIGHT_DELETE</t>
  </si>
  <si>
    <t>STREAM_DELETE</t>
  </si>
  <si>
    <t>POLICY_GET_LIST_ID</t>
  </si>
  <si>
    <t>Later</t>
  </si>
  <si>
    <t>POLICY_UPDATE</t>
  </si>
  <si>
    <t>POLICY_LIST_UPDATE</t>
  </si>
  <si>
    <t>POLICY USER</t>
  </si>
  <si>
    <t>Rating/Parental</t>
  </si>
  <si>
    <t>TOU,MUC</t>
  </si>
  <si>
    <t>TOU ULC</t>
  </si>
  <si>
    <t>XMLs</t>
  </si>
  <si>
    <t xml:space="preserve">  &lt;Policy&gt;
      &lt;PolicyClass&gt;urn:dece:type:policy:TermsOfUse&lt;/PolicyClass&gt;
      &lt;Resource&gt;${#TestCase#touVersion}&lt;/Resource&gt;
      &lt;PolicyAuthority&gt;${#TestCase#policyAuthority}&lt;/PolicyAuthority&gt;
   &lt;/Policy&gt;
      &lt;Policy&gt;
      &lt;PolicyClass&gt;urn:dece:type:policy:UserLinkConsent&lt;/PolicyClass&gt;
      &lt;RequestingEntity&gt;${#TestCase#policyCreatorNodeId}&lt;/RequestingEntity&gt;
      &lt;PolicyAuthority&gt;${#TestCase#policyAuthority}&lt;/PolicyAuthority&gt;
   &lt;/Policy&gt;
      &lt;Policy&gt;
      &lt;PolicyClass&gt;urn:dece:type:policy:ManageUserConsent&lt;/PolicyClass&gt;
      &lt;RequestingEntity&gt;${#TestCase#policyCreatorNodeId}&lt;/RequestingEntity&gt;
      &lt;PolicyAuthority&gt;${#TestCase#policyAuthority}&lt;/PolicyAuthority&gt;
   &lt;/Policy&gt;</t>
  </si>
  <si>
    <t xml:space="preserve">  &lt;Policy&gt;
      &lt;PolicyClass&gt;urn:dece:type:policy:TermsOfUse&lt;/PolicyClass&gt;
      &lt;Resource&gt;${#TestCase#touVersion}&lt;/Resource&gt;
      &lt;PolicyAuthority&gt;${#TestCase#policyAuthority}&lt;/PolicyAuthority&gt;
   &lt;/Policy&gt;
      &lt;Policy&gt;
      &lt;PolicyClass&gt;urn:dece:type:policy:UserLinkConsent&lt;/PolicyClass&gt;
      &lt;RequestingEntity&gt;${#TestCase#policyCreatorNodeId}&lt;/RequestingEntity&gt;
      &lt;PolicyAuthority&gt;${#TestCase#policyAuthority}&lt;/PolicyAuthority&gt;
   &lt;/Policy&gt;</t>
  </si>
  <si>
    <t xml:space="preserve">  &lt;Policy&gt;
      &lt;PolicyClass&gt;urn:dece:type:policy:TermsOfUse&lt;/PolicyClass&gt;
      &lt;Resource&gt;${#TestCase#touVersion}&lt;/Resource&gt;
      &lt;PolicyAuthority&gt;${#TestCase#policyAuthority}&lt;/PolicyAuthority&gt;
   &lt;/Policy&gt;</t>
  </si>
  <si>
    <t xml:space="preserve">     &lt;Policy&gt;
      &lt;PolicyClass&gt;urn:dece:type:policy:UserLinkConsent&lt;/PolicyClass&gt;
      &lt;RequestingEntity&gt;${#TestCase#policyCreatorNodeId}&lt;/RequestingEntity&gt;
      &lt;PolicyAuthority&gt;${#TestCase#policyAuthority}&lt;/PolicyAuthority&gt;
   &lt;/Policy&gt;</t>
  </si>
  <si>
    <t xml:space="preserve">      &lt;Policy&gt;
      &lt;PolicyClass&gt;urn:dece:type:policy:ManageUserConsent&lt;/PolicyClass&gt;
     &lt;RequestingEntity&gt;${#TestCase#policyCreatorNodeId}&lt;/RequestingEntity&gt;
      &lt;PolicyAuthority&gt;${#TestCase#policyAuthority}&lt;/PolicyAuthority&gt;
   &lt;/Policy&gt;</t>
  </si>
  <si>
    <t xml:space="preserve">      &lt;Policy&gt;
      &lt;PolicyClass&gt;urn:dece:type:policy:AllowAdult&lt;/PolicyClass&gt;
     &lt;RequestingEntity&gt;${#TestCase#policyCreatorNodeId}&lt;/RequestingEntity&gt;
      &lt;PolicyAuthority&gt;${#TestCase#policyAuthority}&lt;/PolicyAuthority&gt;
   &lt;/Policy&gt;</t>
  </si>
  <si>
    <t xml:space="preserve">  &lt;Policy&gt;
      &lt;PolicyClass&gt;urn:dece:type:policy:TermsOfUse&lt;/PolicyClass&gt;
      &lt;Resource&gt;${#TestCase#touVersion}&lt;/Resource&gt;
      &lt;PolicyAuthority&gt;${#TestCase#policyAuthority}&lt;/PolicyAuthority&gt;
   &lt;/Policy&gt;
      &lt;Policy&gt;
      &lt;PolicyClass&gt;urn:dece:type:policy:ManageUserConsent&lt;/PolicyClass&gt;
      &lt;RequestingEntity&gt;${#TestCase#policyCreatorNodeId}&lt;/RequestingEntity&gt;
      &lt;PolicyAuthority&gt;${#TestCase#policyAuthority}&lt;/PolicyAuthority&gt;
   &lt;/Policy&gt;</t>
  </si>
  <si>
    <t xml:space="preserve">      &lt;Policy&gt;
      &lt;PolicyClass&gt;urn:dece:type:policy:DataSharingConsent&lt;/PolicyClass&gt;
     &lt;RequestingEntity&gt;${#TestCase#policyCreatorNodeId}&lt;/RequestingEntity&gt;
      &lt;PolicyAuthority&gt;${#TestCase#policyAuthority}&lt;/PolicyAuthority&gt;
   &lt;/Policy&gt;</t>
  </si>
  <si>
    <t xml:space="preserve">      &lt;Policy&gt;
      &lt;PolicyClass&gt;urn:dece:type:policy:USERRATING???&lt;/PolicyClass&gt;
     &lt;RequestingEntity&gt;${#TestCase#policyCreatorNodeId}&lt;/RequestingEntity&gt;
      &lt;PolicyAuthority&gt;${#TestCase#policyAuthority}&lt;/PolicyAuthority&gt;
   &lt;/Policy&gt;</t>
  </si>
  <si>
    <t>REQUESTING_ENTITY</t>
  </si>
  <si>
    <t>REQ_ENTITIES</t>
  </si>
  <si>
    <t>ORG1</t>
  </si>
  <si>
    <t>RET1</t>
  </si>
  <si>
    <t>LLASP1</t>
  </si>
  <si>
    <t>DLASP1</t>
  </si>
  <si>
    <t>RET1,LLASP1,DLASP1</t>
  </si>
  <si>
    <t>$123</t>
  </si>
  <si>
    <t>REPLACE $ with Rs</t>
  </si>
  <si>
    <t>sdf123456</t>
  </si>
  <si>
    <t>FINAL XML</t>
  </si>
  <si>
    <t>POLICY LIST XML</t>
  </si>
  <si>
    <t>&lt;Account xmlns="${#Project#schemaNameSpace}"&gt; 
 &lt;DisplayName&gt;${#TestCase#accountDisplayName}&lt;/DisplayName&gt;
 &lt;Country&gt;${#TestCase#accountCountry}&lt;/Country&gt;
&lt;UserList&gt;
 &lt;User UserClass="urn:dece:role:user:class:${#TestCase#userPrivilege}" xmlns="${#Project#schemaNameSpace}" xmlns:ns2="http://www.movielabs.com/md" xmlns:ns3="http://www.w3.org/2000/09/xmldsig#" xmlns:ns4="http://www.w3.org/2001/04/xmlenc#"&gt;
    &lt;Name&gt;
       &lt;GivenName&gt;${#TestCase#userUsername}&lt;/GivenName&gt;
       &lt;SurName&gt;Harbor&lt;/SurName&gt;
    &lt;/Name&gt;
    &lt;ContactInfo&gt;
       &lt;PrimaryEmail&gt;
          &lt;Value&gt;testing@uvvutesting.biz&lt;/Value&gt;
          &lt;ConfirmationEndpoint&gt;www.abc.com&lt;/ConfirmationEndpoint&gt;
       &lt;/PrimaryEmail&gt;
       &lt;AlternateEmail&gt;
          &lt;Value&gt;testing@uvvutesting.biz&lt;/Value&gt;
          &lt;ConfirmationEndpoint&gt;www.abc.com&lt;/ConfirmationEndpoint&gt;
       &lt;/AlternateEmail&gt;      
    &lt;/ContactInfo&gt;
    &lt;Languages&gt;
       &lt;Language&gt;en&lt;/Language&gt;
    &lt;/Languages&gt;
    &lt;DateOfBirth MeetsAgeOfMajority="true"&gt;${#TestCase#userDateOfBirth}&lt;/DateOfBirth&gt;
    &lt;Credentials&gt;
       &lt;Username&gt;${#TestCase#userUsername}&lt;/Username&gt;
       &lt;Password&gt;${#TestCase#userPassword}&lt;/Password&gt;
    &lt;/Credentials&gt;
    &lt;PolicyList&gt;&lt;/PolicyList&gt;
 &lt;/User&gt;
&lt;/UserList&gt;
&lt;/Account&gt;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</si>
</sst>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0" xfId="0" applyFont="1"/>
    <xf numFmtId="0" fontId="0" fillId="0" borderId="0" xfId="0" applyFont="1"/>
    <xf numFmtId="0" fontId="1" fillId="0" borderId="7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1190625</xdr:colOff>
          <xdr:row>2</xdr:row>
          <xdr:rowOff>47625</xdr:rowOff>
        </xdr:from>
        <xdr:to>
          <xdr:col>12</xdr:col>
          <xdr:colOff>552450</xdr:colOff>
          <xdr:row>2</xdr:row>
          <xdr:rowOff>466725</xdr:rowOff>
        </xdr:to>
        <xdr:sp macro="" textlink="">
          <xdr:nvSpPr>
            <xdr:cNvPr id="1048" name="CommandButton1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133"/>
  <sheetViews>
    <sheetView zoomScale="55" zoomScaleNormal="5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ColWidth="59.85546875" defaultRowHeight="14.25" customHeight="1" x14ac:dyDescent="0.25"/>
  <cols>
    <col min="1" max="1" width="5.7109375" style="1" customWidth="1"/>
    <col min="2" max="2" width="8" style="4" hidden="1" customWidth="1"/>
    <col min="3" max="3" width="50.140625" style="2" customWidth="1"/>
    <col min="4" max="4" width="50.140625" style="1" customWidth="1"/>
    <col min="5" max="5" width="16.5703125" style="4" bestFit="1" customWidth="1"/>
    <col min="6" max="6" width="21.7109375" style="4" customWidth="1"/>
    <col min="7" max="7" width="15.28515625" style="1" customWidth="1"/>
    <col min="8" max="8" width="17" style="1" bestFit="1" customWidth="1"/>
    <col min="9" max="9" width="34.85546875" style="1" customWidth="1"/>
    <col min="10" max="10" width="45.85546875" style="1" customWidth="1"/>
    <col min="11" max="11" width="33.140625" style="1" customWidth="1"/>
    <col min="12" max="12" width="23" style="1" bestFit="1" customWidth="1"/>
    <col min="13" max="13" width="15.7109375" style="1" customWidth="1"/>
    <col min="14" max="14" width="39.85546875" style="1" customWidth="1"/>
    <col min="15" max="15" width="17.42578125" style="1" customWidth="1"/>
    <col min="16" max="16384" width="59.85546875" style="1"/>
  </cols>
  <sheetData>
    <row r="1" spans="1:16" s="45" customFormat="1" ht="14.25" customHeight="1" x14ac:dyDescent="0.25">
      <c r="A1" s="42"/>
      <c r="B1" s="6" t="s">
        <v>16</v>
      </c>
      <c r="C1" s="28" t="s">
        <v>2</v>
      </c>
      <c r="D1" s="28" t="s">
        <v>133</v>
      </c>
      <c r="E1" s="53" t="s">
        <v>159</v>
      </c>
      <c r="F1" s="53" t="s">
        <v>173</v>
      </c>
      <c r="G1" s="28" t="s">
        <v>3</v>
      </c>
      <c r="H1" s="28" t="s">
        <v>4</v>
      </c>
      <c r="I1" s="28" t="s">
        <v>184</v>
      </c>
      <c r="J1" s="28" t="s">
        <v>183</v>
      </c>
      <c r="K1" s="28" t="s">
        <v>122</v>
      </c>
      <c r="L1" s="28" t="s">
        <v>121</v>
      </c>
      <c r="M1" s="28" t="s">
        <v>6</v>
      </c>
      <c r="N1" s="43" t="s">
        <v>5</v>
      </c>
      <c r="O1" s="44" t="s">
        <v>88</v>
      </c>
    </row>
    <row r="2" spans="1:16" s="41" customFormat="1" ht="14.25" customHeight="1" x14ac:dyDescent="0.25">
      <c r="A2" s="12"/>
      <c r="B2" s="6"/>
      <c r="C2" s="7" t="s">
        <v>31</v>
      </c>
      <c r="D2" s="31"/>
      <c r="G2" s="36"/>
      <c r="H2" s="6"/>
      <c r="I2" s="6"/>
      <c r="J2" s="6"/>
      <c r="K2" s="6"/>
      <c r="L2" s="6"/>
      <c r="M2" s="6"/>
      <c r="N2" s="13"/>
    </row>
    <row r="3" spans="1:16" s="41" customFormat="1" ht="409.5" customHeight="1" x14ac:dyDescent="0.25">
      <c r="A3" s="12">
        <v>1</v>
      </c>
      <c r="B3" s="6"/>
      <c r="C3" s="5" t="s">
        <v>44</v>
      </c>
      <c r="D3" s="32" t="s">
        <v>134</v>
      </c>
      <c r="F3" s="8" t="s">
        <v>176</v>
      </c>
      <c r="G3" s="37" t="s">
        <v>7</v>
      </c>
      <c r="H3" s="8" t="s">
        <v>7</v>
      </c>
      <c r="I3" s="8" t="str">
        <f>IF(E3&lt;&gt;"",VLOOKUP(E3,Master!C:D,2,FALSE),"")</f>
        <v/>
      </c>
      <c r="J3" s="8" t="str">
        <f>SUBSTITUTE(VLOOKUP(D3,Master!1:1048576,2,FALSE),"&lt;PolicyList&gt;&lt;/PolicyList&gt;",I3)</f>
        <v>&lt;Account xmlns="${#Project#schemaNameSpace}"&gt; 
 &lt;DisplayName&gt;${#TestCase#accountDisplayName}&lt;/DisplayName&gt;
 &lt;Country&gt;${#TestCase#accountCountry}&lt;/Country&gt;
&lt;UserList&gt;
 &lt;User UserClass="urn:dece:role:user:class:${#TestCase#userPrivilege}" xmlns="${#Project#schemaNameSpace}" xmlns:ns2="http://www.movielabs.com/md" xmlns:ns3="http://www.w3.org/2000/09/xmldsig#" xmlns:ns4="http://www.w3.org/2001/04/xmlenc#"&gt;
    &lt;Name&gt;
       &lt;GivenName&gt;${#TestCase#userUsername}&lt;/GivenName&gt;
       &lt;SurName&gt;Harbor&lt;/SurName&gt;
    &lt;/Name&gt;
    &lt;ContactInfo&gt;
       &lt;PrimaryEmail&gt;
          &lt;Value&gt;testing@uvvutesting.biz&lt;/Value&gt;
          &lt;ConfirmationEndpoint&gt;www.abc.com&lt;/ConfirmationEndpoint&gt;
       &lt;/PrimaryEmail&gt;
       &lt;AlternateEmail&gt;
          &lt;Value&gt;testing@uvvutesting.biz&lt;/Value&gt;
          &lt;ConfirmationEndpoint&gt;www.abc.com&lt;/ConfirmationEndpoint&gt;
       &lt;/AlternateEmail&gt;      
    &lt;/ContactInfo&gt;
    &lt;Languages&gt;
       &lt;Language&gt;en&lt;/Language&gt;
    &lt;/Languages&gt;
    &lt;DateOfBirth MeetsAgeOfMajority="true"&gt;${#TestCase#userDateOfBirth}&lt;/DateOfBirth&gt;
    &lt;Credentials&gt;
       &lt;Username&gt;${#TestCase#userUsername}&lt;/Username&gt;
       &lt;Password&gt;${#TestCase#userPassword}&lt;/Password&gt;
    &lt;/Credentials&gt;
 &lt;/User&gt;
&lt;/UserList&gt;
&lt;/Account&gt;</v>
      </c>
      <c r="K3" s="3" t="s">
        <v>123</v>
      </c>
      <c r="L3" s="3" t="e">
        <f>IF(#REF!="",L2,L2&amp;" "&amp;#REF!)</f>
        <v>#REF!</v>
      </c>
      <c r="M3" s="41">
        <v>201</v>
      </c>
      <c r="N3" s="8" t="s">
        <v>114</v>
      </c>
      <c r="O3" s="41" t="s">
        <v>89</v>
      </c>
    </row>
    <row r="4" spans="1:16" s="41" customFormat="1" ht="14.25" customHeight="1" x14ac:dyDescent="0.25">
      <c r="A4" s="12"/>
      <c r="B4" s="6"/>
      <c r="C4" s="5"/>
      <c r="D4" s="32" t="s">
        <v>135</v>
      </c>
      <c r="G4" s="37" t="s">
        <v>7</v>
      </c>
      <c r="H4" s="8"/>
      <c r="I4" s="8"/>
      <c r="J4" s="8"/>
      <c r="K4" s="3"/>
      <c r="L4" s="3"/>
      <c r="M4" s="41">
        <v>201</v>
      </c>
      <c r="N4" s="8" t="s">
        <v>115</v>
      </c>
    </row>
    <row r="5" spans="1:16" s="41" customFormat="1" ht="14.25" customHeight="1" x14ac:dyDescent="0.25">
      <c r="A5" s="12"/>
      <c r="B5" s="6"/>
      <c r="C5" s="5"/>
      <c r="D5" s="32" t="s">
        <v>141</v>
      </c>
      <c r="G5" s="38" t="s">
        <v>7</v>
      </c>
      <c r="H5" s="5"/>
      <c r="I5" s="5"/>
      <c r="J5" s="5"/>
      <c r="K5" s="3"/>
      <c r="L5" s="3"/>
      <c r="M5" s="3">
        <v>200</v>
      </c>
      <c r="N5" s="14" t="s">
        <v>74</v>
      </c>
    </row>
    <row r="6" spans="1:16" s="41" customFormat="1" ht="14.25" customHeight="1" x14ac:dyDescent="0.25">
      <c r="A6" s="12"/>
      <c r="B6" s="6"/>
      <c r="C6" s="5"/>
      <c r="D6" s="32" t="s">
        <v>140</v>
      </c>
      <c r="G6" s="38" t="s">
        <v>7</v>
      </c>
      <c r="H6" s="5"/>
      <c r="I6" s="5"/>
      <c r="J6" s="5"/>
      <c r="K6" s="3"/>
      <c r="L6" s="3"/>
      <c r="M6" s="3">
        <v>200</v>
      </c>
      <c r="N6" s="14" t="s">
        <v>93</v>
      </c>
    </row>
    <row r="7" spans="1:16" s="41" customFormat="1" ht="14.25" customHeight="1" x14ac:dyDescent="0.25">
      <c r="A7" s="12"/>
      <c r="B7" s="6"/>
      <c r="C7" s="5"/>
      <c r="D7" s="32"/>
      <c r="G7" s="38"/>
      <c r="H7" s="5"/>
      <c r="I7" s="5"/>
      <c r="J7" s="5"/>
      <c r="K7" s="3"/>
      <c r="L7" s="3"/>
      <c r="M7" s="3"/>
      <c r="N7" s="15"/>
    </row>
    <row r="8" spans="1:16" s="41" customFormat="1" ht="14.25" customHeight="1" x14ac:dyDescent="0.25">
      <c r="A8" s="12">
        <v>2</v>
      </c>
      <c r="B8" s="6"/>
      <c r="C8" s="5" t="s">
        <v>66</v>
      </c>
      <c r="D8" s="32" t="s">
        <v>67</v>
      </c>
      <c r="G8" s="37" t="s">
        <v>7</v>
      </c>
      <c r="H8" s="8" t="s">
        <v>7</v>
      </c>
      <c r="I8" s="8"/>
      <c r="J8" s="8"/>
      <c r="K8" s="3"/>
      <c r="L8" s="3"/>
      <c r="M8" s="8" t="s">
        <v>24</v>
      </c>
      <c r="N8" s="13" t="s">
        <v>116</v>
      </c>
      <c r="O8" s="41" t="s">
        <v>89</v>
      </c>
    </row>
    <row r="9" spans="1:16" s="41" customFormat="1" ht="14.25" customHeight="1" x14ac:dyDescent="0.25">
      <c r="A9" s="12"/>
      <c r="B9" s="6"/>
      <c r="C9" s="5"/>
      <c r="D9" s="32" t="s">
        <v>8</v>
      </c>
      <c r="G9" s="39" t="s">
        <v>7</v>
      </c>
      <c r="H9" s="6"/>
      <c r="I9" s="6"/>
      <c r="J9" s="6"/>
      <c r="K9" s="3"/>
      <c r="L9" s="3"/>
      <c r="N9" s="8" t="s">
        <v>115</v>
      </c>
    </row>
    <row r="10" spans="1:16" s="41" customFormat="1" ht="14.25" customHeight="1" x14ac:dyDescent="0.25">
      <c r="A10" s="12"/>
      <c r="B10" s="6"/>
      <c r="C10" s="5"/>
      <c r="D10" s="32" t="s">
        <v>71</v>
      </c>
      <c r="G10" s="39" t="s">
        <v>7</v>
      </c>
      <c r="H10" s="3"/>
      <c r="I10" s="3"/>
      <c r="J10" s="3"/>
      <c r="K10" s="3"/>
      <c r="L10" s="3"/>
      <c r="M10" s="3">
        <v>200</v>
      </c>
      <c r="N10" s="14" t="s">
        <v>74</v>
      </c>
    </row>
    <row r="11" spans="1:16" s="41" customFormat="1" ht="14.25" customHeight="1" x14ac:dyDescent="0.25">
      <c r="A11" s="12"/>
      <c r="B11" s="6"/>
      <c r="C11" s="5"/>
      <c r="D11" s="32" t="s">
        <v>73</v>
      </c>
      <c r="G11" s="39" t="s">
        <v>7</v>
      </c>
      <c r="H11" s="3"/>
      <c r="I11" s="3"/>
      <c r="J11" s="3"/>
      <c r="K11" s="3"/>
      <c r="L11" s="3"/>
      <c r="M11" s="3">
        <v>200</v>
      </c>
      <c r="N11" s="14" t="s">
        <v>94</v>
      </c>
    </row>
    <row r="12" spans="1:16" s="41" customFormat="1" ht="14.25" customHeight="1" x14ac:dyDescent="0.25">
      <c r="A12" s="12"/>
      <c r="B12" s="6"/>
      <c r="C12" s="5"/>
      <c r="D12" s="32"/>
      <c r="G12" s="39"/>
      <c r="H12" s="3"/>
      <c r="I12" s="3"/>
      <c r="J12" s="3"/>
      <c r="K12" s="3"/>
      <c r="L12" s="3"/>
      <c r="M12" s="3"/>
      <c r="N12" s="15"/>
    </row>
    <row r="13" spans="1:16" s="46" customFormat="1" ht="14.25" customHeight="1" x14ac:dyDescent="0.25">
      <c r="A13" s="16">
        <v>3</v>
      </c>
      <c r="B13" s="6" t="s">
        <v>16</v>
      </c>
      <c r="C13" s="5" t="s">
        <v>43</v>
      </c>
      <c r="D13" s="32" t="s">
        <v>12</v>
      </c>
      <c r="E13" s="41"/>
      <c r="F13" s="41"/>
      <c r="G13" s="39" t="s">
        <v>7</v>
      </c>
      <c r="H13" s="3" t="s">
        <v>7</v>
      </c>
      <c r="I13" s="3"/>
      <c r="J13" s="3"/>
      <c r="K13" s="3"/>
      <c r="L13" s="3"/>
      <c r="M13" s="3">
        <v>201</v>
      </c>
      <c r="N13" s="17" t="s">
        <v>116</v>
      </c>
      <c r="O13" s="46" t="s">
        <v>90</v>
      </c>
      <c r="P13" s="46" t="s">
        <v>91</v>
      </c>
    </row>
    <row r="14" spans="1:16" s="46" customFormat="1" ht="14.25" customHeight="1" x14ac:dyDescent="0.25">
      <c r="A14" s="16"/>
      <c r="B14" s="6" t="s">
        <v>16</v>
      </c>
      <c r="C14" s="5"/>
      <c r="D14" s="32" t="s">
        <v>8</v>
      </c>
      <c r="E14" s="41"/>
      <c r="F14" s="41"/>
      <c r="G14" s="39" t="s">
        <v>7</v>
      </c>
      <c r="H14" s="3" t="s">
        <v>7</v>
      </c>
      <c r="I14" s="3"/>
      <c r="J14" s="3"/>
      <c r="K14" s="3"/>
      <c r="L14" s="3"/>
      <c r="M14" s="9" t="s">
        <v>9</v>
      </c>
      <c r="N14" s="17"/>
    </row>
    <row r="15" spans="1:16" s="46" customFormat="1" ht="14.25" customHeight="1" x14ac:dyDescent="0.25">
      <c r="A15" s="16"/>
      <c r="B15" s="6" t="s">
        <v>16</v>
      </c>
      <c r="C15" s="5"/>
      <c r="D15" s="32" t="s">
        <v>71</v>
      </c>
      <c r="E15" s="41"/>
      <c r="F15" s="41"/>
      <c r="G15" s="38" t="s">
        <v>7</v>
      </c>
      <c r="H15" s="5"/>
      <c r="I15" s="5"/>
      <c r="J15" s="5"/>
      <c r="K15" s="3"/>
      <c r="L15" s="3"/>
      <c r="M15" s="3">
        <v>200</v>
      </c>
      <c r="N15" s="14" t="s">
        <v>74</v>
      </c>
    </row>
    <row r="16" spans="1:16" s="46" customFormat="1" ht="14.25" customHeight="1" x14ac:dyDescent="0.25">
      <c r="A16" s="16"/>
      <c r="B16" s="6" t="s">
        <v>16</v>
      </c>
      <c r="C16" s="5"/>
      <c r="D16" s="32" t="s">
        <v>72</v>
      </c>
      <c r="E16" s="41"/>
      <c r="F16" s="41"/>
      <c r="G16" s="38" t="s">
        <v>7</v>
      </c>
      <c r="H16" s="5"/>
      <c r="I16" s="5"/>
      <c r="J16" s="5"/>
      <c r="K16" s="3"/>
      <c r="L16" s="3"/>
      <c r="M16" s="3">
        <v>200</v>
      </c>
      <c r="N16" s="14" t="s">
        <v>93</v>
      </c>
    </row>
    <row r="17" spans="1:16" s="46" customFormat="1" ht="14.25" customHeight="1" x14ac:dyDescent="0.25">
      <c r="A17" s="16"/>
      <c r="B17" s="6"/>
      <c r="C17" s="5"/>
      <c r="D17" s="32"/>
      <c r="E17" s="41"/>
      <c r="F17" s="41"/>
      <c r="G17" s="38"/>
      <c r="H17" s="5"/>
      <c r="I17" s="5"/>
      <c r="J17" s="5"/>
      <c r="K17" s="3"/>
      <c r="L17" s="3"/>
      <c r="M17" s="3"/>
      <c r="N17" s="14"/>
    </row>
    <row r="18" spans="1:16" s="46" customFormat="1" ht="14.25" customHeight="1" x14ac:dyDescent="0.25">
      <c r="A18" s="16">
        <v>4</v>
      </c>
      <c r="B18" s="6" t="s">
        <v>16</v>
      </c>
      <c r="C18" s="5" t="s">
        <v>42</v>
      </c>
      <c r="D18" s="32" t="s">
        <v>92</v>
      </c>
      <c r="E18" s="41"/>
      <c r="F18" s="41"/>
      <c r="G18" s="39" t="s">
        <v>7</v>
      </c>
      <c r="H18" s="9" t="s">
        <v>11</v>
      </c>
      <c r="I18" s="9"/>
      <c r="J18" s="9"/>
      <c r="K18" s="3"/>
      <c r="L18" s="3"/>
      <c r="M18" s="3">
        <v>201</v>
      </c>
      <c r="N18" s="17" t="s">
        <v>118</v>
      </c>
      <c r="O18" s="46" t="s">
        <v>90</v>
      </c>
    </row>
    <row r="19" spans="1:16" s="46" customFormat="1" ht="14.25" customHeight="1" x14ac:dyDescent="0.25">
      <c r="A19" s="16"/>
      <c r="B19" s="6" t="s">
        <v>16</v>
      </c>
      <c r="C19" s="5"/>
      <c r="D19" s="32" t="s">
        <v>27</v>
      </c>
      <c r="E19" s="41"/>
      <c r="F19" s="41"/>
      <c r="G19" s="38" t="s">
        <v>26</v>
      </c>
      <c r="H19" s="5" t="s">
        <v>30</v>
      </c>
      <c r="I19" s="5"/>
      <c r="J19" s="5"/>
      <c r="K19" s="3"/>
      <c r="L19" s="3"/>
      <c r="M19" s="9" t="s">
        <v>9</v>
      </c>
      <c r="N19" s="17" t="s">
        <v>117</v>
      </c>
    </row>
    <row r="20" spans="1:16" s="46" customFormat="1" ht="14.25" customHeight="1" x14ac:dyDescent="0.25">
      <c r="A20" s="16"/>
      <c r="B20" s="6" t="s">
        <v>16</v>
      </c>
      <c r="C20" s="5"/>
      <c r="D20" s="32" t="s">
        <v>71</v>
      </c>
      <c r="E20" s="41"/>
      <c r="F20" s="41"/>
      <c r="G20" s="38" t="s">
        <v>30</v>
      </c>
      <c r="H20" s="5"/>
      <c r="I20" s="5"/>
      <c r="J20" s="5"/>
      <c r="K20" s="3"/>
      <c r="L20" s="3"/>
      <c r="M20" s="3">
        <v>200</v>
      </c>
      <c r="N20" s="14" t="s">
        <v>95</v>
      </c>
    </row>
    <row r="21" spans="1:16" s="46" customFormat="1" ht="14.25" customHeight="1" x14ac:dyDescent="0.25">
      <c r="A21" s="16"/>
      <c r="B21" s="6" t="s">
        <v>16</v>
      </c>
      <c r="C21" s="5"/>
      <c r="D21" s="32" t="s">
        <v>72</v>
      </c>
      <c r="E21" s="41"/>
      <c r="F21" s="41"/>
      <c r="G21" s="38" t="s">
        <v>30</v>
      </c>
      <c r="H21" s="5"/>
      <c r="I21" s="5"/>
      <c r="J21" s="5"/>
      <c r="K21" s="3"/>
      <c r="L21" s="3"/>
      <c r="M21" s="3">
        <v>200</v>
      </c>
      <c r="N21" s="24" t="s">
        <v>96</v>
      </c>
    </row>
    <row r="22" spans="1:16" s="46" customFormat="1" ht="14.25" customHeight="1" x14ac:dyDescent="0.25">
      <c r="A22" s="16"/>
      <c r="B22" s="6"/>
      <c r="C22" s="5"/>
      <c r="D22" s="32" t="s">
        <v>77</v>
      </c>
      <c r="E22" s="41"/>
      <c r="F22" s="41"/>
      <c r="G22" s="38" t="s">
        <v>30</v>
      </c>
      <c r="H22" s="5"/>
      <c r="I22" s="5"/>
      <c r="J22" s="5"/>
      <c r="K22" s="3"/>
      <c r="L22" s="3"/>
      <c r="M22" s="3">
        <v>200</v>
      </c>
      <c r="N22" s="24" t="s">
        <v>78</v>
      </c>
    </row>
    <row r="23" spans="1:16" s="46" customFormat="1" ht="14.25" customHeight="1" x14ac:dyDescent="0.25">
      <c r="A23" s="16"/>
      <c r="B23" s="6"/>
      <c r="C23" s="5"/>
      <c r="D23" s="32" t="s">
        <v>79</v>
      </c>
      <c r="E23" s="41"/>
      <c r="F23" s="41"/>
      <c r="G23" s="38" t="s">
        <v>30</v>
      </c>
      <c r="H23" s="5"/>
      <c r="I23" s="5"/>
      <c r="J23" s="5"/>
      <c r="K23" s="3"/>
      <c r="L23" s="3"/>
      <c r="M23" s="3">
        <v>200</v>
      </c>
      <c r="N23" s="24" t="s">
        <v>80</v>
      </c>
    </row>
    <row r="24" spans="1:16" s="46" customFormat="1" ht="14.25" customHeight="1" x14ac:dyDescent="0.25">
      <c r="A24" s="16"/>
      <c r="B24" s="6"/>
      <c r="C24" s="5"/>
      <c r="D24" s="32"/>
      <c r="E24" s="41"/>
      <c r="F24" s="41"/>
      <c r="G24" s="38"/>
      <c r="H24" s="5"/>
      <c r="I24" s="5"/>
      <c r="J24" s="5"/>
      <c r="K24" s="3"/>
      <c r="L24" s="3"/>
      <c r="M24" s="3"/>
      <c r="N24" s="14"/>
    </row>
    <row r="25" spans="1:16" s="46" customFormat="1" ht="14.25" customHeight="1" x14ac:dyDescent="0.25">
      <c r="A25" s="16">
        <v>5</v>
      </c>
      <c r="B25" s="6" t="s">
        <v>16</v>
      </c>
      <c r="C25" s="5" t="s">
        <v>70</v>
      </c>
      <c r="D25" s="33" t="s">
        <v>29</v>
      </c>
      <c r="E25" s="41"/>
      <c r="F25" s="41"/>
      <c r="G25" s="39" t="s">
        <v>7</v>
      </c>
      <c r="H25" s="3"/>
      <c r="I25" s="3"/>
      <c r="J25" s="3"/>
      <c r="K25" s="5"/>
      <c r="L25" s="5"/>
      <c r="M25" s="3">
        <v>201</v>
      </c>
      <c r="N25" s="17" t="s">
        <v>116</v>
      </c>
      <c r="O25" s="46" t="s">
        <v>90</v>
      </c>
    </row>
    <row r="26" spans="1:16" s="46" customFormat="1" ht="14.25" customHeight="1" x14ac:dyDescent="0.25">
      <c r="A26" s="16"/>
      <c r="B26" s="6"/>
      <c r="C26" s="5"/>
      <c r="D26" s="32" t="s">
        <v>8</v>
      </c>
      <c r="E26" s="41"/>
      <c r="F26" s="41"/>
      <c r="G26" s="39" t="s">
        <v>7</v>
      </c>
      <c r="H26" s="3" t="s">
        <v>7</v>
      </c>
      <c r="I26" s="3"/>
      <c r="J26" s="3"/>
      <c r="K26" s="3"/>
      <c r="L26" s="3"/>
      <c r="M26" s="9" t="s">
        <v>9</v>
      </c>
      <c r="N26" s="17"/>
    </row>
    <row r="27" spans="1:16" s="46" customFormat="1" ht="14.25" customHeight="1" x14ac:dyDescent="0.25">
      <c r="A27" s="16"/>
      <c r="B27" s="6" t="s">
        <v>16</v>
      </c>
      <c r="C27" s="5"/>
      <c r="D27" s="32" t="s">
        <v>71</v>
      </c>
      <c r="E27" s="41"/>
      <c r="F27" s="41"/>
      <c r="G27" s="38" t="s">
        <v>7</v>
      </c>
      <c r="H27" s="5"/>
      <c r="I27" s="5"/>
      <c r="J27" s="5"/>
      <c r="K27" s="3"/>
      <c r="L27" s="3"/>
      <c r="M27" s="3">
        <v>200</v>
      </c>
      <c r="N27" s="14" t="s">
        <v>74</v>
      </c>
    </row>
    <row r="28" spans="1:16" s="46" customFormat="1" ht="14.25" customHeight="1" x14ac:dyDescent="0.25">
      <c r="A28" s="16"/>
      <c r="B28" s="6"/>
      <c r="C28" s="5"/>
      <c r="D28" s="32" t="s">
        <v>72</v>
      </c>
      <c r="E28" s="41"/>
      <c r="F28" s="41"/>
      <c r="G28" s="38" t="s">
        <v>7</v>
      </c>
      <c r="H28" s="5"/>
      <c r="I28" s="5"/>
      <c r="J28" s="5"/>
      <c r="K28" s="3"/>
      <c r="L28" s="3"/>
      <c r="M28" s="3">
        <v>200</v>
      </c>
      <c r="N28" s="24" t="s">
        <v>75</v>
      </c>
    </row>
    <row r="29" spans="1:16" s="46" customFormat="1" ht="14.25" customHeight="1" x14ac:dyDescent="0.25">
      <c r="A29" s="16"/>
      <c r="B29" s="6"/>
      <c r="C29" s="5"/>
      <c r="D29" s="32" t="s">
        <v>77</v>
      </c>
      <c r="E29" s="41"/>
      <c r="F29" s="41"/>
      <c r="G29" s="38" t="s">
        <v>7</v>
      </c>
      <c r="H29" s="5"/>
      <c r="I29" s="5"/>
      <c r="J29" s="5"/>
      <c r="K29" s="3"/>
      <c r="L29" s="3"/>
      <c r="M29" s="3">
        <v>200</v>
      </c>
      <c r="N29" s="24" t="s">
        <v>78</v>
      </c>
    </row>
    <row r="30" spans="1:16" s="46" customFormat="1" ht="14.25" customHeight="1" x14ac:dyDescent="0.25">
      <c r="A30" s="16"/>
      <c r="B30" s="6"/>
      <c r="C30" s="5"/>
      <c r="D30" s="32" t="s">
        <v>79</v>
      </c>
      <c r="E30" s="41"/>
      <c r="F30" s="41"/>
      <c r="G30" s="38" t="s">
        <v>7</v>
      </c>
      <c r="H30" s="5"/>
      <c r="I30" s="5"/>
      <c r="J30" s="5"/>
      <c r="K30" s="3"/>
      <c r="L30" s="3"/>
      <c r="M30" s="3">
        <v>200</v>
      </c>
      <c r="N30" s="24" t="s">
        <v>80</v>
      </c>
      <c r="O30" s="46" t="s">
        <v>81</v>
      </c>
    </row>
    <row r="31" spans="1:16" s="46" customFormat="1" ht="14.25" customHeight="1" x14ac:dyDescent="0.25">
      <c r="A31" s="16"/>
      <c r="B31" s="6"/>
      <c r="C31" s="5"/>
      <c r="D31" s="32"/>
      <c r="E31" s="41"/>
      <c r="F31" s="41"/>
      <c r="G31" s="38"/>
      <c r="H31" s="5"/>
      <c r="I31" s="5"/>
      <c r="J31" s="5"/>
      <c r="K31" s="3"/>
      <c r="L31" s="3"/>
      <c r="M31" s="3"/>
      <c r="N31" s="14"/>
    </row>
    <row r="32" spans="1:16" s="46" customFormat="1" ht="14.25" customHeight="1" x14ac:dyDescent="0.25">
      <c r="A32" s="16">
        <v>6</v>
      </c>
      <c r="B32" s="6" t="s">
        <v>16</v>
      </c>
      <c r="C32" s="5" t="s">
        <v>45</v>
      </c>
      <c r="D32" s="32" t="s">
        <v>13</v>
      </c>
      <c r="E32" s="41"/>
      <c r="F32" s="41"/>
      <c r="G32" s="39" t="s">
        <v>7</v>
      </c>
      <c r="H32" s="9" t="s">
        <v>82</v>
      </c>
      <c r="I32" s="9"/>
      <c r="J32" s="9"/>
      <c r="K32" s="3"/>
      <c r="L32" s="3"/>
      <c r="M32" s="3">
        <v>201</v>
      </c>
      <c r="N32" s="17" t="s">
        <v>119</v>
      </c>
      <c r="O32" s="41" t="s">
        <v>90</v>
      </c>
      <c r="P32" s="46" t="s">
        <v>62</v>
      </c>
    </row>
    <row r="33" spans="1:15" s="46" customFormat="1" ht="14.25" customHeight="1" x14ac:dyDescent="0.25">
      <c r="A33" s="16"/>
      <c r="B33" s="6"/>
      <c r="C33" s="5"/>
      <c r="D33" s="32" t="s">
        <v>8</v>
      </c>
      <c r="E33" s="41"/>
      <c r="F33" s="41"/>
      <c r="G33" s="39" t="s">
        <v>7</v>
      </c>
      <c r="H33" s="3"/>
      <c r="I33" s="3"/>
      <c r="J33" s="3"/>
      <c r="K33" s="3"/>
      <c r="L33" s="3"/>
      <c r="M33" s="9" t="s">
        <v>9</v>
      </c>
      <c r="N33" s="17"/>
      <c r="O33" s="41"/>
    </row>
    <row r="34" spans="1:15" s="46" customFormat="1" ht="14.25" customHeight="1" x14ac:dyDescent="0.25">
      <c r="A34" s="16"/>
      <c r="B34" s="6"/>
      <c r="C34" s="5"/>
      <c r="D34" s="32" t="s">
        <v>10</v>
      </c>
      <c r="E34" s="41"/>
      <c r="F34" s="41"/>
      <c r="G34" s="39" t="s">
        <v>7</v>
      </c>
      <c r="H34" s="3"/>
      <c r="I34" s="3"/>
      <c r="J34" s="3"/>
      <c r="K34" s="3"/>
      <c r="L34" s="3"/>
      <c r="M34" s="3">
        <v>200</v>
      </c>
      <c r="N34" s="17"/>
      <c r="O34" s="41"/>
    </row>
    <row r="35" spans="1:15" s="46" customFormat="1" ht="14.25" customHeight="1" x14ac:dyDescent="0.25">
      <c r="A35" s="16"/>
      <c r="B35" s="6"/>
      <c r="C35" s="10" t="s">
        <v>32</v>
      </c>
      <c r="D35" s="32"/>
      <c r="E35" s="41"/>
      <c r="F35" s="41"/>
      <c r="G35" s="39"/>
      <c r="H35" s="3"/>
      <c r="I35" s="3"/>
      <c r="J35" s="3"/>
      <c r="K35" s="3"/>
      <c r="L35" s="3"/>
      <c r="M35" s="3"/>
      <c r="N35" s="17"/>
      <c r="O35" s="41"/>
    </row>
    <row r="36" spans="1:15" s="46" customFormat="1" ht="14.25" customHeight="1" x14ac:dyDescent="0.25">
      <c r="A36" s="16">
        <v>7</v>
      </c>
      <c r="B36" s="6" t="s">
        <v>16</v>
      </c>
      <c r="C36" s="5" t="s">
        <v>41</v>
      </c>
      <c r="D36" s="32" t="s">
        <v>14</v>
      </c>
      <c r="E36" s="41"/>
      <c r="F36" s="41"/>
      <c r="G36" s="39" t="s">
        <v>7</v>
      </c>
      <c r="H36" s="3" t="s">
        <v>7</v>
      </c>
      <c r="I36" s="3"/>
      <c r="J36" s="3"/>
      <c r="K36" s="3"/>
      <c r="L36" s="3"/>
      <c r="M36" s="3">
        <v>403</v>
      </c>
      <c r="N36" s="17" t="s">
        <v>63</v>
      </c>
      <c r="O36" s="41"/>
    </row>
    <row r="37" spans="1:15" s="46" customFormat="1" ht="14.25" customHeight="1" x14ac:dyDescent="0.25">
      <c r="A37" s="16"/>
      <c r="B37" s="6"/>
      <c r="C37" s="5"/>
      <c r="D37" s="32"/>
      <c r="E37" s="41"/>
      <c r="F37" s="41"/>
      <c r="G37" s="39"/>
      <c r="H37" s="3"/>
      <c r="I37" s="3"/>
      <c r="J37" s="3"/>
      <c r="K37" s="3"/>
      <c r="L37" s="3"/>
      <c r="M37" s="3"/>
      <c r="N37" s="18"/>
      <c r="O37" s="41"/>
    </row>
    <row r="38" spans="1:15" s="46" customFormat="1" ht="14.25" customHeight="1" x14ac:dyDescent="0.25">
      <c r="A38" s="16">
        <v>8</v>
      </c>
      <c r="B38" s="6" t="s">
        <v>16</v>
      </c>
      <c r="C38" s="5" t="s">
        <v>40</v>
      </c>
      <c r="D38" s="32" t="s">
        <v>84</v>
      </c>
      <c r="E38" s="41"/>
      <c r="F38" s="41"/>
      <c r="G38" s="39" t="s">
        <v>7</v>
      </c>
      <c r="H38" s="3" t="s">
        <v>7</v>
      </c>
      <c r="I38" s="3"/>
      <c r="J38" s="3"/>
      <c r="K38" s="3"/>
      <c r="L38" s="3"/>
      <c r="M38" s="3">
        <v>201</v>
      </c>
      <c r="N38" s="18"/>
      <c r="O38" s="41"/>
    </row>
    <row r="39" spans="1:15" s="46" customFormat="1" ht="14.25" customHeight="1" x14ac:dyDescent="0.25">
      <c r="A39" s="16"/>
      <c r="B39" s="6"/>
      <c r="C39" s="5"/>
      <c r="D39" s="32" t="s">
        <v>8</v>
      </c>
      <c r="E39" s="41"/>
      <c r="F39" s="41"/>
      <c r="G39" s="39" t="s">
        <v>7</v>
      </c>
      <c r="H39" s="3"/>
      <c r="I39" s="3"/>
      <c r="J39" s="3"/>
      <c r="K39" s="3"/>
      <c r="L39" s="3"/>
      <c r="M39" s="9" t="s">
        <v>9</v>
      </c>
      <c r="N39" s="18"/>
    </row>
    <row r="40" spans="1:15" s="46" customFormat="1" ht="14.25" customHeight="1" x14ac:dyDescent="0.25">
      <c r="A40" s="16"/>
      <c r="B40" s="6"/>
      <c r="C40" s="5"/>
      <c r="D40" s="32" t="s">
        <v>10</v>
      </c>
      <c r="E40" s="41"/>
      <c r="F40" s="41"/>
      <c r="G40" s="39" t="s">
        <v>7</v>
      </c>
      <c r="H40" s="3"/>
      <c r="I40" s="3"/>
      <c r="J40" s="3"/>
      <c r="K40" s="3"/>
      <c r="L40" s="3"/>
      <c r="M40" s="3">
        <v>404</v>
      </c>
      <c r="N40" s="18"/>
    </row>
    <row r="41" spans="1:15" s="46" customFormat="1" ht="14.25" customHeight="1" x14ac:dyDescent="0.25">
      <c r="A41" s="16"/>
      <c r="B41" s="6"/>
      <c r="C41" s="5"/>
      <c r="D41" s="32" t="s">
        <v>85</v>
      </c>
      <c r="E41" s="41"/>
      <c r="F41" s="41"/>
      <c r="G41" s="39" t="s">
        <v>7</v>
      </c>
      <c r="H41" s="3"/>
      <c r="I41" s="3"/>
      <c r="J41" s="3"/>
      <c r="K41" s="3"/>
      <c r="L41" s="3"/>
      <c r="M41" s="3">
        <v>404</v>
      </c>
      <c r="N41" s="18"/>
    </row>
    <row r="42" spans="1:15" s="46" customFormat="1" ht="14.25" customHeight="1" x14ac:dyDescent="0.25">
      <c r="A42" s="16"/>
      <c r="B42" s="6"/>
      <c r="C42" s="5"/>
      <c r="D42" s="32"/>
      <c r="E42" s="41"/>
      <c r="F42" s="41"/>
      <c r="G42" s="39"/>
      <c r="H42" s="3"/>
      <c r="I42" s="3"/>
      <c r="J42" s="3"/>
      <c r="K42" s="3"/>
      <c r="L42" s="3"/>
      <c r="M42" s="3"/>
      <c r="N42" s="18"/>
    </row>
    <row r="43" spans="1:15" s="46" customFormat="1" ht="14.25" customHeight="1" x14ac:dyDescent="0.25">
      <c r="A43" s="16">
        <v>9</v>
      </c>
      <c r="B43" s="6" t="s">
        <v>16</v>
      </c>
      <c r="C43" s="5" t="s">
        <v>39</v>
      </c>
      <c r="D43" s="32" t="s">
        <v>15</v>
      </c>
      <c r="E43" s="41"/>
      <c r="F43" s="41"/>
      <c r="G43" s="39" t="s">
        <v>7</v>
      </c>
      <c r="H43" s="3" t="s">
        <v>7</v>
      </c>
      <c r="I43" s="3"/>
      <c r="J43" s="3"/>
      <c r="K43" s="3"/>
      <c r="L43" s="3"/>
      <c r="M43" s="3">
        <v>400</v>
      </c>
      <c r="N43" s="18" t="s">
        <v>0</v>
      </c>
    </row>
    <row r="44" spans="1:15" s="46" customFormat="1" ht="14.25" customHeight="1" x14ac:dyDescent="0.25">
      <c r="A44" s="16"/>
      <c r="B44" s="6"/>
      <c r="C44" s="5"/>
      <c r="D44" s="32"/>
      <c r="E44" s="41"/>
      <c r="F44" s="41"/>
      <c r="G44" s="39"/>
      <c r="H44" s="3"/>
      <c r="I44" s="3"/>
      <c r="J44" s="3"/>
      <c r="K44" s="3"/>
      <c r="L44" s="3"/>
      <c r="M44" s="3"/>
      <c r="N44" s="17"/>
    </row>
    <row r="45" spans="1:15" s="46" customFormat="1" ht="14.25" customHeight="1" x14ac:dyDescent="0.25">
      <c r="A45" s="16">
        <v>10</v>
      </c>
      <c r="B45" s="6" t="s">
        <v>16</v>
      </c>
      <c r="C45" s="5" t="s">
        <v>38</v>
      </c>
      <c r="D45" s="32" t="s">
        <v>18</v>
      </c>
      <c r="E45" s="41"/>
      <c r="F45" s="41"/>
      <c r="G45" s="39" t="s">
        <v>7</v>
      </c>
      <c r="H45" s="3" t="s">
        <v>7</v>
      </c>
      <c r="I45" s="3"/>
      <c r="J45" s="3"/>
      <c r="K45" s="3"/>
      <c r="L45" s="3"/>
      <c r="M45" s="3">
        <v>400</v>
      </c>
      <c r="N45" s="18" t="s">
        <v>0</v>
      </c>
    </row>
    <row r="46" spans="1:15" s="46" customFormat="1" ht="14.25" customHeight="1" x14ac:dyDescent="0.25">
      <c r="A46" s="16"/>
      <c r="B46" s="6"/>
      <c r="C46" s="5"/>
      <c r="D46" s="32"/>
      <c r="E46" s="41"/>
      <c r="F46" s="41"/>
      <c r="G46" s="39"/>
      <c r="H46" s="3"/>
      <c r="I46" s="3"/>
      <c r="J46" s="3"/>
      <c r="K46" s="3"/>
      <c r="L46" s="3"/>
      <c r="M46" s="3"/>
      <c r="N46" s="17"/>
    </row>
    <row r="47" spans="1:15" s="46" customFormat="1" ht="14.25" customHeight="1" x14ac:dyDescent="0.25">
      <c r="A47" s="16"/>
      <c r="B47" s="6"/>
      <c r="C47" s="5"/>
      <c r="D47" s="32"/>
      <c r="E47" s="41"/>
      <c r="F47" s="41"/>
      <c r="G47" s="39"/>
      <c r="H47" s="3"/>
      <c r="I47" s="3"/>
      <c r="J47" s="3"/>
      <c r="K47" s="3"/>
      <c r="L47" s="3"/>
      <c r="M47" s="3"/>
      <c r="N47" s="17"/>
    </row>
    <row r="48" spans="1:15" s="46" customFormat="1" ht="14.25" customHeight="1" x14ac:dyDescent="0.25">
      <c r="A48" s="16">
        <v>11</v>
      </c>
      <c r="B48" s="6" t="s">
        <v>16</v>
      </c>
      <c r="C48" s="5" t="s">
        <v>37</v>
      </c>
      <c r="D48" s="32" t="s">
        <v>23</v>
      </c>
      <c r="E48" s="41"/>
      <c r="F48" s="41"/>
      <c r="G48" s="39" t="s">
        <v>7</v>
      </c>
      <c r="H48" s="3" t="s">
        <v>7</v>
      </c>
      <c r="I48" s="3"/>
      <c r="J48" s="3"/>
      <c r="K48" s="3"/>
      <c r="L48" s="3"/>
      <c r="M48" s="3">
        <v>400</v>
      </c>
      <c r="N48" s="17" t="s">
        <v>1</v>
      </c>
    </row>
    <row r="49" spans="1:14" s="46" customFormat="1" ht="14.25" customHeight="1" x14ac:dyDescent="0.25">
      <c r="A49" s="16"/>
      <c r="B49" s="6"/>
      <c r="C49" s="5"/>
      <c r="D49" s="32"/>
      <c r="E49" s="41"/>
      <c r="F49" s="41"/>
      <c r="G49" s="39"/>
      <c r="H49" s="3"/>
      <c r="I49" s="3"/>
      <c r="J49" s="3"/>
      <c r="K49" s="3"/>
      <c r="L49" s="3"/>
      <c r="M49" s="3"/>
      <c r="N49" s="17"/>
    </row>
    <row r="50" spans="1:14" s="46" customFormat="1" ht="14.25" customHeight="1" x14ac:dyDescent="0.25">
      <c r="A50" s="16">
        <v>12</v>
      </c>
      <c r="B50" s="6" t="s">
        <v>16</v>
      </c>
      <c r="C50" s="5" t="s">
        <v>36</v>
      </c>
      <c r="D50" s="33" t="s">
        <v>20</v>
      </c>
      <c r="E50" s="41"/>
      <c r="F50" s="41"/>
      <c r="G50" s="39" t="s">
        <v>7</v>
      </c>
      <c r="H50" s="3" t="s">
        <v>7</v>
      </c>
      <c r="I50" s="3"/>
      <c r="J50" s="3"/>
      <c r="K50" s="5"/>
      <c r="L50" s="5"/>
      <c r="M50" s="3">
        <v>400</v>
      </c>
      <c r="N50" s="17" t="s">
        <v>19</v>
      </c>
    </row>
    <row r="51" spans="1:14" s="46" customFormat="1" ht="14.25" customHeight="1" x14ac:dyDescent="0.25">
      <c r="A51" s="16"/>
      <c r="B51" s="6"/>
      <c r="C51" s="5"/>
      <c r="D51" s="32"/>
      <c r="E51" s="41"/>
      <c r="F51" s="41"/>
      <c r="G51" s="39"/>
      <c r="H51" s="3"/>
      <c r="I51" s="3"/>
      <c r="J51" s="3"/>
      <c r="K51" s="3"/>
      <c r="L51" s="3"/>
      <c r="M51" s="3"/>
      <c r="N51" s="17"/>
    </row>
    <row r="52" spans="1:14" s="46" customFormat="1" ht="14.25" customHeight="1" x14ac:dyDescent="0.25">
      <c r="A52" s="16">
        <v>13</v>
      </c>
      <c r="B52" s="6" t="s">
        <v>16</v>
      </c>
      <c r="C52" s="5" t="s">
        <v>35</v>
      </c>
      <c r="D52" s="33" t="s">
        <v>21</v>
      </c>
      <c r="E52" s="41"/>
      <c r="F52" s="41"/>
      <c r="G52" s="39" t="s">
        <v>7</v>
      </c>
      <c r="H52" s="3" t="s">
        <v>7</v>
      </c>
      <c r="I52" s="3"/>
      <c r="J52" s="3"/>
      <c r="K52" s="5"/>
      <c r="L52" s="5"/>
      <c r="M52" s="3">
        <v>400</v>
      </c>
      <c r="N52" s="17" t="s">
        <v>97</v>
      </c>
    </row>
    <row r="53" spans="1:14" s="46" customFormat="1" ht="14.25" customHeight="1" x14ac:dyDescent="0.25">
      <c r="A53" s="16"/>
      <c r="B53" s="6"/>
      <c r="C53" s="5"/>
      <c r="D53" s="33"/>
      <c r="E53" s="41"/>
      <c r="F53" s="41"/>
      <c r="G53" s="39"/>
      <c r="H53" s="3"/>
      <c r="I53" s="3"/>
      <c r="J53" s="3"/>
      <c r="K53" s="5"/>
      <c r="L53" s="5"/>
      <c r="M53" s="3"/>
      <c r="N53" s="17"/>
    </row>
    <row r="54" spans="1:14" s="46" customFormat="1" ht="14.25" customHeight="1" x14ac:dyDescent="0.25">
      <c r="A54" s="16">
        <v>14</v>
      </c>
      <c r="B54" s="6"/>
      <c r="C54" s="5" t="s">
        <v>64</v>
      </c>
      <c r="D54" s="33" t="s">
        <v>65</v>
      </c>
      <c r="E54" s="41"/>
      <c r="F54" s="41"/>
      <c r="G54" s="39" t="s">
        <v>7</v>
      </c>
      <c r="H54" s="3" t="s">
        <v>7</v>
      </c>
      <c r="I54" s="3"/>
      <c r="J54" s="3"/>
      <c r="K54" s="5"/>
      <c r="L54" s="5"/>
      <c r="M54" s="3">
        <v>400</v>
      </c>
      <c r="N54" s="17" t="s">
        <v>97</v>
      </c>
    </row>
    <row r="55" spans="1:14" s="46" customFormat="1" ht="14.25" customHeight="1" x14ac:dyDescent="0.25">
      <c r="A55" s="16"/>
      <c r="B55" s="6"/>
      <c r="C55" s="5"/>
      <c r="D55" s="33"/>
      <c r="E55" s="41"/>
      <c r="F55" s="41"/>
      <c r="G55" s="39"/>
      <c r="H55" s="3"/>
      <c r="I55" s="3"/>
      <c r="J55" s="3"/>
      <c r="K55" s="5"/>
      <c r="L55" s="5"/>
      <c r="M55" s="3"/>
      <c r="N55" s="17"/>
    </row>
    <row r="56" spans="1:14" s="46" customFormat="1" ht="14.25" customHeight="1" x14ac:dyDescent="0.25">
      <c r="A56" s="16">
        <v>15</v>
      </c>
      <c r="B56" s="6" t="s">
        <v>16</v>
      </c>
      <c r="C56" s="5" t="s">
        <v>34</v>
      </c>
      <c r="D56" s="32" t="s">
        <v>22</v>
      </c>
      <c r="E56" s="41"/>
      <c r="F56" s="41"/>
      <c r="G56" s="39" t="s">
        <v>7</v>
      </c>
      <c r="H56" s="3" t="s">
        <v>7</v>
      </c>
      <c r="I56" s="3"/>
      <c r="J56" s="3"/>
      <c r="K56" s="3"/>
      <c r="L56" s="3"/>
      <c r="M56" s="3">
        <v>400</v>
      </c>
      <c r="N56" s="17" t="s">
        <v>62</v>
      </c>
    </row>
    <row r="57" spans="1:14" s="46" customFormat="1" ht="14.25" customHeight="1" x14ac:dyDescent="0.25">
      <c r="A57" s="16"/>
      <c r="B57" s="6"/>
      <c r="C57" s="5"/>
      <c r="D57" s="32"/>
      <c r="E57" s="41"/>
      <c r="F57" s="41"/>
      <c r="G57" s="39"/>
      <c r="H57" s="3"/>
      <c r="I57" s="3"/>
      <c r="J57" s="3"/>
      <c r="K57" s="3"/>
      <c r="L57" s="3"/>
      <c r="M57" s="3"/>
      <c r="N57" s="17"/>
    </row>
    <row r="58" spans="1:14" s="46" customFormat="1" ht="14.25" customHeight="1" x14ac:dyDescent="0.25">
      <c r="A58" s="16">
        <v>16</v>
      </c>
      <c r="B58" s="6" t="s">
        <v>16</v>
      </c>
      <c r="C58" s="5" t="s">
        <v>48</v>
      </c>
      <c r="D58" s="32" t="s">
        <v>33</v>
      </c>
      <c r="E58" s="41"/>
      <c r="F58" s="41"/>
      <c r="G58" s="39" t="s">
        <v>7</v>
      </c>
      <c r="H58" s="3" t="s">
        <v>46</v>
      </c>
      <c r="I58" s="3"/>
      <c r="J58" s="3"/>
      <c r="K58" s="3"/>
      <c r="L58" s="3"/>
      <c r="M58" s="3">
        <v>200</v>
      </c>
      <c r="N58" s="17"/>
    </row>
    <row r="59" spans="1:14" s="46" customFormat="1" ht="14.25" customHeight="1" x14ac:dyDescent="0.25">
      <c r="A59" s="16"/>
      <c r="B59" s="11"/>
      <c r="C59" s="5"/>
      <c r="D59" s="32" t="s">
        <v>27</v>
      </c>
      <c r="E59" s="41"/>
      <c r="F59" s="41"/>
      <c r="G59" s="39" t="s">
        <v>26</v>
      </c>
      <c r="H59" s="3" t="s">
        <v>30</v>
      </c>
      <c r="I59" s="3"/>
      <c r="J59" s="3"/>
      <c r="K59" s="3"/>
      <c r="L59" s="3"/>
      <c r="M59" s="9" t="s">
        <v>9</v>
      </c>
      <c r="N59" s="17"/>
    </row>
    <row r="60" spans="1:14" s="46" customFormat="1" ht="14.25" customHeight="1" x14ac:dyDescent="0.25">
      <c r="A60" s="16"/>
      <c r="B60" s="11"/>
      <c r="C60" s="5"/>
      <c r="D60" s="32" t="s">
        <v>28</v>
      </c>
      <c r="E60" s="41"/>
      <c r="F60" s="41"/>
      <c r="G60" s="39" t="s">
        <v>30</v>
      </c>
      <c r="H60" s="3" t="s">
        <v>30</v>
      </c>
      <c r="I60" s="3"/>
      <c r="J60" s="3"/>
      <c r="K60" s="3"/>
      <c r="L60" s="3"/>
      <c r="M60" s="3">
        <v>200</v>
      </c>
      <c r="N60" s="25" t="s">
        <v>47</v>
      </c>
    </row>
    <row r="61" spans="1:14" s="46" customFormat="1" ht="14.25" customHeight="1" x14ac:dyDescent="0.25">
      <c r="A61" s="16"/>
      <c r="B61" s="11"/>
      <c r="C61" s="5"/>
      <c r="D61" s="32"/>
      <c r="E61" s="41"/>
      <c r="F61" s="41"/>
      <c r="G61" s="39"/>
      <c r="H61" s="3"/>
      <c r="I61" s="3"/>
      <c r="J61" s="3"/>
      <c r="K61" s="3"/>
      <c r="L61" s="3"/>
      <c r="M61" s="3"/>
      <c r="N61" s="17"/>
    </row>
    <row r="62" spans="1:14" s="46" customFormat="1" ht="14.25" customHeight="1" x14ac:dyDescent="0.25">
      <c r="A62" s="16">
        <v>17</v>
      </c>
      <c r="B62" s="11"/>
      <c r="C62" s="5" t="s">
        <v>49</v>
      </c>
      <c r="D62" s="34" t="s">
        <v>98</v>
      </c>
      <c r="E62" s="41"/>
      <c r="F62" s="41"/>
      <c r="G62" s="39" t="s">
        <v>7</v>
      </c>
      <c r="H62" s="26" t="s">
        <v>99</v>
      </c>
      <c r="I62" s="26"/>
      <c r="J62" s="26"/>
      <c r="K62" s="26"/>
      <c r="L62" s="26"/>
      <c r="M62" s="3">
        <v>200</v>
      </c>
      <c r="N62" s="17"/>
    </row>
    <row r="63" spans="1:14" s="46" customFormat="1" ht="14.25" customHeight="1" x14ac:dyDescent="0.25">
      <c r="A63" s="16"/>
      <c r="B63" s="11"/>
      <c r="C63" s="5"/>
      <c r="D63" s="32" t="s">
        <v>27</v>
      </c>
      <c r="E63" s="41"/>
      <c r="F63" s="41"/>
      <c r="G63" s="39" t="s">
        <v>26</v>
      </c>
      <c r="H63" s="3" t="s">
        <v>30</v>
      </c>
      <c r="I63" s="3"/>
      <c r="J63" s="3"/>
      <c r="K63" s="3"/>
      <c r="L63" s="3"/>
      <c r="M63" s="9" t="s">
        <v>9</v>
      </c>
      <c r="N63" s="17"/>
    </row>
    <row r="64" spans="1:14" s="46" customFormat="1" ht="14.25" customHeight="1" x14ac:dyDescent="0.25">
      <c r="A64" s="16"/>
      <c r="B64" s="11"/>
      <c r="C64" s="5"/>
      <c r="D64" s="32" t="s">
        <v>28</v>
      </c>
      <c r="E64" s="41"/>
      <c r="F64" s="41"/>
      <c r="G64" s="39" t="s">
        <v>7</v>
      </c>
      <c r="H64" s="3" t="s">
        <v>7</v>
      </c>
      <c r="I64" s="3"/>
      <c r="J64" s="3"/>
      <c r="K64" s="3"/>
      <c r="L64" s="3"/>
      <c r="M64" s="3">
        <v>200</v>
      </c>
      <c r="N64" s="14" t="s">
        <v>47</v>
      </c>
    </row>
    <row r="65" spans="1:14" s="46" customFormat="1" ht="14.25" customHeight="1" x14ac:dyDescent="0.25">
      <c r="A65" s="16"/>
      <c r="B65" s="11"/>
      <c r="C65" s="5"/>
      <c r="D65" s="32"/>
      <c r="E65" s="41"/>
      <c r="F65" s="41"/>
      <c r="G65" s="39"/>
      <c r="H65" s="3"/>
      <c r="I65" s="3"/>
      <c r="J65" s="3"/>
      <c r="K65" s="3"/>
      <c r="L65" s="3"/>
      <c r="M65" s="3"/>
      <c r="N65" s="17"/>
    </row>
    <row r="66" spans="1:14" s="46" customFormat="1" ht="14.25" customHeight="1" x14ac:dyDescent="0.25">
      <c r="A66" s="16">
        <v>18</v>
      </c>
      <c r="B66" s="11"/>
      <c r="C66" s="5" t="s">
        <v>50</v>
      </c>
      <c r="D66" s="32" t="s">
        <v>51</v>
      </c>
      <c r="E66" s="41"/>
      <c r="F66" s="41"/>
      <c r="G66" s="39" t="s">
        <v>7</v>
      </c>
      <c r="H66" s="3" t="s">
        <v>7</v>
      </c>
      <c r="I66" s="3"/>
      <c r="J66" s="3"/>
      <c r="K66" s="3"/>
      <c r="L66" s="3"/>
      <c r="M66" s="3">
        <v>200</v>
      </c>
      <c r="N66" s="17" t="s">
        <v>100</v>
      </c>
    </row>
    <row r="67" spans="1:14" s="46" customFormat="1" ht="14.25" customHeight="1" x14ac:dyDescent="0.25">
      <c r="A67" s="16"/>
      <c r="B67" s="11"/>
      <c r="C67" s="5"/>
      <c r="D67" s="32" t="s">
        <v>52</v>
      </c>
      <c r="E67" s="41"/>
      <c r="F67" s="41"/>
      <c r="G67" s="39" t="s">
        <v>7</v>
      </c>
      <c r="H67" s="3"/>
      <c r="I67" s="3"/>
      <c r="J67" s="3"/>
      <c r="K67" s="3"/>
      <c r="L67" s="3"/>
      <c r="M67" s="9" t="s">
        <v>9</v>
      </c>
      <c r="N67" s="17"/>
    </row>
    <row r="68" spans="1:14" s="46" customFormat="1" ht="14.25" customHeight="1" x14ac:dyDescent="0.25">
      <c r="A68" s="16"/>
      <c r="B68" s="11"/>
      <c r="C68" s="5"/>
      <c r="D68" s="32" t="s">
        <v>53</v>
      </c>
      <c r="E68" s="41"/>
      <c r="F68" s="41"/>
      <c r="G68" s="39" t="s">
        <v>7</v>
      </c>
      <c r="H68" s="3"/>
      <c r="I68" s="3"/>
      <c r="J68" s="3"/>
      <c r="K68" s="3"/>
      <c r="L68" s="3"/>
      <c r="M68" s="3">
        <v>404</v>
      </c>
      <c r="N68" s="17" t="s">
        <v>56</v>
      </c>
    </row>
    <row r="69" spans="1:14" s="46" customFormat="1" ht="14.25" customHeight="1" x14ac:dyDescent="0.25">
      <c r="A69" s="16"/>
      <c r="B69" s="11"/>
      <c r="C69" s="5"/>
      <c r="D69" s="32"/>
      <c r="E69" s="41"/>
      <c r="F69" s="41"/>
      <c r="G69" s="39"/>
      <c r="H69" s="3"/>
      <c r="I69" s="3"/>
      <c r="J69" s="3"/>
      <c r="K69" s="3"/>
      <c r="L69" s="3"/>
      <c r="M69" s="3"/>
      <c r="N69" s="17"/>
    </row>
    <row r="70" spans="1:14" s="46" customFormat="1" ht="14.25" customHeight="1" x14ac:dyDescent="0.25">
      <c r="A70" s="16">
        <v>19</v>
      </c>
      <c r="B70" s="11"/>
      <c r="C70" s="5" t="s">
        <v>61</v>
      </c>
      <c r="D70" s="32" t="s">
        <v>55</v>
      </c>
      <c r="E70" s="41"/>
      <c r="F70" s="41"/>
      <c r="G70" s="39" t="s">
        <v>7</v>
      </c>
      <c r="H70" s="3" t="s">
        <v>7</v>
      </c>
      <c r="I70" s="3"/>
      <c r="J70" s="3"/>
      <c r="K70" s="3"/>
      <c r="L70" s="3"/>
      <c r="M70" s="3">
        <v>200</v>
      </c>
      <c r="N70" s="17"/>
    </row>
    <row r="71" spans="1:14" s="46" customFormat="1" ht="14.25" customHeight="1" x14ac:dyDescent="0.25">
      <c r="A71" s="16"/>
      <c r="B71" s="11"/>
      <c r="C71" s="5"/>
      <c r="D71" s="32" t="s">
        <v>52</v>
      </c>
      <c r="E71" s="41"/>
      <c r="F71" s="41"/>
      <c r="G71" s="39" t="s">
        <v>7</v>
      </c>
      <c r="H71" s="3"/>
      <c r="I71" s="3"/>
      <c r="J71" s="3"/>
      <c r="K71" s="3"/>
      <c r="L71" s="3"/>
      <c r="M71" s="9" t="s">
        <v>9</v>
      </c>
      <c r="N71" s="17"/>
    </row>
    <row r="72" spans="1:14" s="46" customFormat="1" ht="14.25" customHeight="1" x14ac:dyDescent="0.25">
      <c r="A72" s="16"/>
      <c r="B72" s="11"/>
      <c r="C72" s="5"/>
      <c r="D72" s="32" t="s">
        <v>54</v>
      </c>
      <c r="E72" s="41"/>
      <c r="F72" s="41"/>
      <c r="G72" s="39" t="s">
        <v>7</v>
      </c>
      <c r="H72" s="3"/>
      <c r="I72" s="3"/>
      <c r="J72" s="3"/>
      <c r="K72" s="3"/>
      <c r="L72" s="3"/>
      <c r="M72" s="3">
        <v>200</v>
      </c>
      <c r="N72" s="17" t="s">
        <v>101</v>
      </c>
    </row>
    <row r="73" spans="1:14" s="46" customFormat="1" ht="14.25" customHeight="1" x14ac:dyDescent="0.25">
      <c r="A73" s="16"/>
      <c r="B73" s="11"/>
      <c r="C73" s="5"/>
      <c r="D73" s="32"/>
      <c r="E73" s="41"/>
      <c r="F73" s="41"/>
      <c r="G73" s="39"/>
      <c r="H73" s="3"/>
      <c r="I73" s="3"/>
      <c r="J73" s="3"/>
      <c r="K73" s="3"/>
      <c r="L73" s="3"/>
      <c r="M73" s="3"/>
      <c r="N73" s="17"/>
    </row>
    <row r="74" spans="1:14" s="46" customFormat="1" ht="14.25" customHeight="1" x14ac:dyDescent="0.25">
      <c r="A74" s="16">
        <v>20</v>
      </c>
      <c r="B74" s="11"/>
      <c r="C74" s="5" t="s">
        <v>60</v>
      </c>
      <c r="D74" s="32" t="s">
        <v>58</v>
      </c>
      <c r="E74" s="41"/>
      <c r="F74" s="41"/>
      <c r="G74" s="39" t="s">
        <v>7</v>
      </c>
      <c r="H74" s="3" t="s">
        <v>7</v>
      </c>
      <c r="I74" s="3"/>
      <c r="J74" s="3"/>
      <c r="K74" s="3"/>
      <c r="L74" s="3"/>
      <c r="M74" s="3">
        <v>200</v>
      </c>
      <c r="N74" s="17"/>
    </row>
    <row r="75" spans="1:14" s="46" customFormat="1" ht="14.25" customHeight="1" x14ac:dyDescent="0.25">
      <c r="A75" s="16"/>
      <c r="B75" s="11"/>
      <c r="C75" s="5"/>
      <c r="D75" s="32" t="s">
        <v>52</v>
      </c>
      <c r="E75" s="41"/>
      <c r="F75" s="41"/>
      <c r="G75" s="39" t="s">
        <v>7</v>
      </c>
      <c r="H75" s="3"/>
      <c r="I75" s="3"/>
      <c r="J75" s="3"/>
      <c r="K75" s="3"/>
      <c r="L75" s="3"/>
      <c r="M75" s="9" t="s">
        <v>9</v>
      </c>
      <c r="N75" s="17"/>
    </row>
    <row r="76" spans="1:14" s="46" customFormat="1" ht="14.25" customHeight="1" x14ac:dyDescent="0.25">
      <c r="A76" s="16"/>
      <c r="B76" s="11"/>
      <c r="C76" s="5"/>
      <c r="D76" s="32" t="s">
        <v>54</v>
      </c>
      <c r="E76" s="41"/>
      <c r="F76" s="41"/>
      <c r="G76" s="39" t="s">
        <v>7</v>
      </c>
      <c r="H76" s="3"/>
      <c r="I76" s="3"/>
      <c r="J76" s="3"/>
      <c r="K76" s="3"/>
      <c r="L76" s="3"/>
      <c r="M76" s="3">
        <v>200</v>
      </c>
      <c r="N76" s="17" t="s">
        <v>57</v>
      </c>
    </row>
    <row r="77" spans="1:14" s="46" customFormat="1" ht="14.25" customHeight="1" x14ac:dyDescent="0.25">
      <c r="A77" s="16"/>
      <c r="B77" s="11"/>
      <c r="C77" s="5"/>
      <c r="D77" s="32"/>
      <c r="E77" s="41"/>
      <c r="F77" s="41"/>
      <c r="G77" s="39"/>
      <c r="H77" s="3"/>
      <c r="I77" s="3"/>
      <c r="J77" s="3"/>
      <c r="K77" s="3"/>
      <c r="L77" s="3"/>
      <c r="M77" s="3"/>
      <c r="N77" s="17"/>
    </row>
    <row r="78" spans="1:14" s="46" customFormat="1" ht="14.25" customHeight="1" x14ac:dyDescent="0.25">
      <c r="A78" s="16">
        <v>21</v>
      </c>
      <c r="B78" s="11"/>
      <c r="C78" s="5" t="s">
        <v>59</v>
      </c>
      <c r="D78" s="32" t="s">
        <v>68</v>
      </c>
      <c r="E78" s="41"/>
      <c r="F78" s="41"/>
      <c r="G78" s="39" t="s">
        <v>7</v>
      </c>
      <c r="H78" s="3" t="s">
        <v>7</v>
      </c>
      <c r="I78" s="3"/>
      <c r="J78" s="3"/>
      <c r="K78" s="3"/>
      <c r="L78" s="3"/>
      <c r="M78" s="3">
        <v>200</v>
      </c>
      <c r="N78" s="17"/>
    </row>
    <row r="79" spans="1:14" s="46" customFormat="1" ht="14.25" customHeight="1" x14ac:dyDescent="0.25">
      <c r="A79" s="16"/>
      <c r="B79" s="11"/>
      <c r="C79" s="5"/>
      <c r="D79" s="32" t="s">
        <v>52</v>
      </c>
      <c r="E79" s="41"/>
      <c r="F79" s="41"/>
      <c r="G79" s="39" t="s">
        <v>7</v>
      </c>
      <c r="H79" s="3"/>
      <c r="I79" s="3"/>
      <c r="J79" s="3"/>
      <c r="K79" s="3"/>
      <c r="L79" s="3"/>
      <c r="M79" s="9" t="s">
        <v>9</v>
      </c>
      <c r="N79" s="17"/>
    </row>
    <row r="80" spans="1:14" s="46" customFormat="1" ht="14.25" customHeight="1" x14ac:dyDescent="0.25">
      <c r="A80" s="16"/>
      <c r="B80" s="11"/>
      <c r="C80" s="5"/>
      <c r="D80" s="32" t="s">
        <v>54</v>
      </c>
      <c r="E80" s="41"/>
      <c r="F80" s="41"/>
      <c r="G80" s="39" t="s">
        <v>7</v>
      </c>
      <c r="H80" s="3"/>
      <c r="I80" s="3"/>
      <c r="J80" s="3"/>
      <c r="K80" s="3"/>
      <c r="L80" s="3"/>
      <c r="M80" s="3">
        <v>200</v>
      </c>
      <c r="N80" s="17" t="s">
        <v>57</v>
      </c>
    </row>
    <row r="81" spans="1:14" s="46" customFormat="1" ht="14.25" customHeight="1" x14ac:dyDescent="0.25">
      <c r="A81" s="16"/>
      <c r="B81" s="11"/>
      <c r="C81" s="5"/>
      <c r="D81" s="32"/>
      <c r="E81" s="41"/>
      <c r="F81" s="41"/>
      <c r="G81" s="39"/>
      <c r="H81" s="3"/>
      <c r="I81" s="3"/>
      <c r="J81" s="3"/>
      <c r="K81" s="3"/>
      <c r="L81" s="3"/>
      <c r="M81" s="3"/>
      <c r="N81" s="17"/>
    </row>
    <row r="82" spans="1:14" s="46" customFormat="1" ht="14.25" customHeight="1" x14ac:dyDescent="0.25">
      <c r="A82" s="16" t="s">
        <v>83</v>
      </c>
      <c r="B82" s="11"/>
      <c r="C82" s="5"/>
      <c r="D82" s="32"/>
      <c r="E82" s="41"/>
      <c r="F82" s="41"/>
      <c r="G82" s="39"/>
      <c r="H82" s="3"/>
      <c r="I82" s="3"/>
      <c r="J82" s="3"/>
      <c r="K82" s="3"/>
      <c r="L82" s="3"/>
      <c r="M82" s="3"/>
      <c r="N82" s="17"/>
    </row>
    <row r="83" spans="1:14" s="46" customFormat="1" ht="14.25" customHeight="1" x14ac:dyDescent="0.25">
      <c r="A83" s="16"/>
      <c r="B83" s="11"/>
      <c r="C83" s="5"/>
      <c r="D83" s="32"/>
      <c r="E83" s="41"/>
      <c r="F83" s="41"/>
      <c r="G83" s="39"/>
      <c r="H83" s="3"/>
      <c r="I83" s="3"/>
      <c r="J83" s="3"/>
      <c r="K83" s="3"/>
      <c r="L83" s="3"/>
      <c r="M83" s="3"/>
      <c r="N83" s="17"/>
    </row>
    <row r="84" spans="1:14" s="46" customFormat="1" ht="14.25" customHeight="1" x14ac:dyDescent="0.25">
      <c r="A84" s="16">
        <v>22</v>
      </c>
      <c r="B84" s="11"/>
      <c r="C84" s="5" t="s">
        <v>76</v>
      </c>
      <c r="D84" s="32" t="s">
        <v>69</v>
      </c>
      <c r="E84" s="41"/>
      <c r="F84" s="41"/>
      <c r="G84" s="39" t="s">
        <v>7</v>
      </c>
      <c r="H84" s="9" t="s">
        <v>11</v>
      </c>
      <c r="I84" s="9"/>
      <c r="J84" s="9"/>
      <c r="K84" s="3"/>
      <c r="L84" s="3"/>
      <c r="M84" s="3">
        <v>201</v>
      </c>
      <c r="N84" s="17" t="s">
        <v>102</v>
      </c>
    </row>
    <row r="85" spans="1:14" s="46" customFormat="1" ht="14.25" customHeight="1" x14ac:dyDescent="0.25">
      <c r="A85" s="16"/>
      <c r="B85" s="11"/>
      <c r="C85" s="5"/>
      <c r="D85" s="32" t="s">
        <v>27</v>
      </c>
      <c r="E85" s="41"/>
      <c r="F85" s="41"/>
      <c r="G85" s="38" t="s">
        <v>26</v>
      </c>
      <c r="H85" s="5" t="s">
        <v>30</v>
      </c>
      <c r="I85" s="5"/>
      <c r="J85" s="5"/>
      <c r="K85" s="3"/>
      <c r="L85" s="3"/>
      <c r="M85" s="9" t="s">
        <v>9</v>
      </c>
      <c r="N85" s="17"/>
    </row>
    <row r="86" spans="1:14" s="46" customFormat="1" ht="14.25" customHeight="1" x14ac:dyDescent="0.25">
      <c r="A86" s="16"/>
      <c r="B86" s="11"/>
      <c r="C86" s="5"/>
      <c r="D86" s="32" t="s">
        <v>71</v>
      </c>
      <c r="E86" s="41"/>
      <c r="F86" s="41"/>
      <c r="G86" s="38" t="s">
        <v>30</v>
      </c>
      <c r="H86" s="5"/>
      <c r="I86" s="5"/>
      <c r="J86" s="5"/>
      <c r="K86" s="3"/>
      <c r="L86" s="3"/>
      <c r="M86" s="3">
        <v>200</v>
      </c>
      <c r="N86" s="14" t="s">
        <v>103</v>
      </c>
    </row>
    <row r="87" spans="1:14" s="46" customFormat="1" ht="14.25" customHeight="1" x14ac:dyDescent="0.25">
      <c r="A87" s="16"/>
      <c r="B87" s="11"/>
      <c r="C87" s="5"/>
      <c r="D87" s="32" t="s">
        <v>72</v>
      </c>
      <c r="E87" s="41"/>
      <c r="F87" s="41"/>
      <c r="G87" s="38" t="s">
        <v>30</v>
      </c>
      <c r="H87" s="5"/>
      <c r="I87" s="5"/>
      <c r="J87" s="5"/>
      <c r="K87" s="3"/>
      <c r="L87" s="3"/>
      <c r="M87" s="3">
        <v>200</v>
      </c>
      <c r="N87" s="14" t="s">
        <v>104</v>
      </c>
    </row>
    <row r="88" spans="1:14" s="46" customFormat="1" ht="14.25" customHeight="1" x14ac:dyDescent="0.25">
      <c r="A88" s="16"/>
      <c r="B88" s="11"/>
      <c r="C88" s="5"/>
      <c r="D88" s="32" t="s">
        <v>77</v>
      </c>
      <c r="E88" s="41"/>
      <c r="F88" s="41"/>
      <c r="G88" s="38" t="s">
        <v>30</v>
      </c>
      <c r="H88" s="5"/>
      <c r="I88" s="5"/>
      <c r="J88" s="5"/>
      <c r="K88" s="3"/>
      <c r="L88" s="3"/>
      <c r="M88" s="3">
        <v>200</v>
      </c>
      <c r="N88" s="14" t="s">
        <v>78</v>
      </c>
    </row>
    <row r="89" spans="1:14" s="46" customFormat="1" ht="14.25" customHeight="1" x14ac:dyDescent="0.25">
      <c r="A89" s="16"/>
      <c r="B89" s="11"/>
      <c r="C89" s="5"/>
      <c r="D89" s="32" t="s">
        <v>79</v>
      </c>
      <c r="E89" s="41"/>
      <c r="F89" s="41"/>
      <c r="G89" s="38" t="s">
        <v>30</v>
      </c>
      <c r="H89" s="5"/>
      <c r="I89" s="5"/>
      <c r="J89" s="5"/>
      <c r="K89" s="3"/>
      <c r="L89" s="3"/>
      <c r="M89" s="3">
        <v>200</v>
      </c>
      <c r="N89" s="14" t="s">
        <v>105</v>
      </c>
    </row>
    <row r="90" spans="1:14" s="46" customFormat="1" ht="14.25" customHeight="1" x14ac:dyDescent="0.25">
      <c r="A90" s="16"/>
      <c r="B90" s="11"/>
      <c r="C90" s="5"/>
      <c r="D90" s="32"/>
      <c r="E90" s="41"/>
      <c r="F90" s="41"/>
      <c r="G90" s="39"/>
      <c r="H90" s="3"/>
      <c r="I90" s="3"/>
      <c r="J90" s="3"/>
      <c r="K90" s="3"/>
      <c r="L90" s="3"/>
      <c r="M90" s="3"/>
      <c r="N90" s="17"/>
    </row>
    <row r="91" spans="1:14" s="46" customFormat="1" ht="14.25" customHeight="1" x14ac:dyDescent="0.25">
      <c r="A91" s="16"/>
      <c r="B91" s="11"/>
      <c r="C91" s="5"/>
      <c r="D91" s="32"/>
      <c r="E91" s="41"/>
      <c r="F91" s="41"/>
      <c r="G91" s="39"/>
      <c r="H91" s="3"/>
      <c r="I91" s="3"/>
      <c r="J91" s="3"/>
      <c r="K91" s="3"/>
      <c r="L91" s="3"/>
      <c r="M91" s="3"/>
      <c r="N91" s="17"/>
    </row>
    <row r="92" spans="1:14" s="46" customFormat="1" ht="14.25" customHeight="1" x14ac:dyDescent="0.25">
      <c r="A92" s="16">
        <v>23</v>
      </c>
      <c r="B92" s="6" t="s">
        <v>16</v>
      </c>
      <c r="C92" s="5" t="s">
        <v>106</v>
      </c>
      <c r="D92" s="32" t="s">
        <v>109</v>
      </c>
      <c r="E92" s="41"/>
      <c r="F92" s="41"/>
      <c r="G92" s="39" t="s">
        <v>7</v>
      </c>
      <c r="H92" s="9" t="s">
        <v>107</v>
      </c>
      <c r="I92" s="9"/>
      <c r="J92" s="9"/>
      <c r="K92" s="3"/>
      <c r="L92" s="3"/>
      <c r="M92" s="3">
        <v>201</v>
      </c>
      <c r="N92" s="17" t="s">
        <v>108</v>
      </c>
    </row>
    <row r="93" spans="1:14" s="46" customFormat="1" ht="14.25" customHeight="1" x14ac:dyDescent="0.25">
      <c r="A93" s="16"/>
      <c r="B93" s="6" t="s">
        <v>16</v>
      </c>
      <c r="C93" s="5"/>
      <c r="D93" s="32" t="s">
        <v>27</v>
      </c>
      <c r="E93" s="41"/>
      <c r="F93" s="41"/>
      <c r="G93" s="38" t="s">
        <v>26</v>
      </c>
      <c r="H93" s="5" t="s">
        <v>30</v>
      </c>
      <c r="I93" s="5"/>
      <c r="J93" s="5"/>
      <c r="K93" s="3"/>
      <c r="L93" s="3"/>
      <c r="M93" s="9" t="s">
        <v>9</v>
      </c>
      <c r="N93" s="17"/>
    </row>
    <row r="94" spans="1:14" s="46" customFormat="1" ht="14.25" customHeight="1" x14ac:dyDescent="0.25">
      <c r="A94" s="16"/>
      <c r="B94" s="6" t="s">
        <v>16</v>
      </c>
      <c r="C94" s="5"/>
      <c r="D94" s="32" t="s">
        <v>71</v>
      </c>
      <c r="E94" s="41"/>
      <c r="F94" s="41"/>
      <c r="G94" s="38" t="s">
        <v>30</v>
      </c>
      <c r="H94" s="5"/>
      <c r="I94" s="5"/>
      <c r="J94" s="5"/>
      <c r="K94" s="3"/>
      <c r="L94" s="3"/>
      <c r="M94" s="3">
        <v>200</v>
      </c>
      <c r="N94" s="14" t="s">
        <v>103</v>
      </c>
    </row>
    <row r="95" spans="1:14" s="46" customFormat="1" ht="14.25" customHeight="1" x14ac:dyDescent="0.25">
      <c r="A95" s="16"/>
      <c r="B95" s="6" t="s">
        <v>16</v>
      </c>
      <c r="C95" s="5"/>
      <c r="D95" s="32" t="s">
        <v>72</v>
      </c>
      <c r="E95" s="41"/>
      <c r="F95" s="41"/>
      <c r="G95" s="38" t="s">
        <v>30</v>
      </c>
      <c r="H95" s="5"/>
      <c r="I95" s="5"/>
      <c r="J95" s="5"/>
      <c r="K95" s="3"/>
      <c r="L95" s="3"/>
      <c r="M95" s="3">
        <v>200</v>
      </c>
      <c r="N95" s="14" t="s">
        <v>110</v>
      </c>
    </row>
    <row r="96" spans="1:14" s="46" customFormat="1" ht="14.25" customHeight="1" x14ac:dyDescent="0.25">
      <c r="A96" s="16"/>
      <c r="B96" s="6"/>
      <c r="C96" s="5"/>
      <c r="D96" s="32" t="s">
        <v>77</v>
      </c>
      <c r="E96" s="41"/>
      <c r="F96" s="41"/>
      <c r="G96" s="38" t="s">
        <v>30</v>
      </c>
      <c r="H96" s="5"/>
      <c r="I96" s="5"/>
      <c r="J96" s="5"/>
      <c r="K96" s="3"/>
      <c r="L96" s="3"/>
      <c r="M96" s="3">
        <v>200</v>
      </c>
      <c r="N96" s="14" t="s">
        <v>78</v>
      </c>
    </row>
    <row r="97" spans="1:14" s="46" customFormat="1" ht="14.25" customHeight="1" x14ac:dyDescent="0.25">
      <c r="A97" s="16"/>
      <c r="B97" s="6"/>
      <c r="C97" s="5"/>
      <c r="D97" s="32" t="s">
        <v>79</v>
      </c>
      <c r="E97" s="41"/>
      <c r="F97" s="41"/>
      <c r="G97" s="38" t="s">
        <v>30</v>
      </c>
      <c r="H97" s="5"/>
      <c r="I97" s="5"/>
      <c r="J97" s="5"/>
      <c r="K97" s="3"/>
      <c r="L97" s="3"/>
      <c r="M97" s="3">
        <v>200</v>
      </c>
      <c r="N97" s="14" t="s">
        <v>105</v>
      </c>
    </row>
    <row r="98" spans="1:14" s="46" customFormat="1" ht="14.25" customHeight="1" x14ac:dyDescent="0.25">
      <c r="A98" s="16"/>
      <c r="B98" s="11"/>
      <c r="C98" s="5"/>
      <c r="D98" s="32"/>
      <c r="E98" s="41"/>
      <c r="F98" s="41"/>
      <c r="G98" s="39"/>
      <c r="H98" s="3"/>
      <c r="I98" s="3"/>
      <c r="J98" s="3"/>
      <c r="K98" s="3"/>
      <c r="L98" s="3"/>
      <c r="M98" s="3"/>
      <c r="N98" s="17"/>
    </row>
    <row r="99" spans="1:14" s="46" customFormat="1" ht="14.25" customHeight="1" x14ac:dyDescent="0.25">
      <c r="A99" s="16">
        <v>24</v>
      </c>
      <c r="B99" s="6" t="s">
        <v>16</v>
      </c>
      <c r="C99" s="5" t="s">
        <v>111</v>
      </c>
      <c r="D99" s="33" t="s">
        <v>29</v>
      </c>
      <c r="E99" s="41"/>
      <c r="F99" s="41"/>
      <c r="G99" s="39" t="s">
        <v>7</v>
      </c>
      <c r="H99" s="3"/>
      <c r="I99" s="3"/>
      <c r="J99" s="3"/>
      <c r="K99" s="5"/>
      <c r="L99" s="5"/>
      <c r="M99" s="3">
        <v>201</v>
      </c>
      <c r="N99" s="27" t="s">
        <v>108</v>
      </c>
    </row>
    <row r="100" spans="1:14" s="46" customFormat="1" ht="14.25" customHeight="1" x14ac:dyDescent="0.25">
      <c r="A100" s="16"/>
      <c r="B100" s="6"/>
      <c r="C100" s="5"/>
      <c r="D100" s="32" t="s">
        <v>8</v>
      </c>
      <c r="E100" s="41"/>
      <c r="F100" s="41"/>
      <c r="G100" s="39" t="s">
        <v>7</v>
      </c>
      <c r="H100" s="3" t="s">
        <v>7</v>
      </c>
      <c r="I100" s="3"/>
      <c r="J100" s="3"/>
      <c r="K100" s="3"/>
      <c r="L100" s="3"/>
      <c r="M100" s="9" t="s">
        <v>9</v>
      </c>
      <c r="N100" s="17"/>
    </row>
    <row r="101" spans="1:14" s="46" customFormat="1" ht="14.25" customHeight="1" x14ac:dyDescent="0.25">
      <c r="A101" s="16"/>
      <c r="B101" s="6" t="s">
        <v>16</v>
      </c>
      <c r="C101" s="5"/>
      <c r="D101" s="32" t="s">
        <v>71</v>
      </c>
      <c r="E101" s="41"/>
      <c r="F101" s="41"/>
      <c r="G101" s="38" t="s">
        <v>7</v>
      </c>
      <c r="H101" s="5"/>
      <c r="I101" s="5"/>
      <c r="J101" s="5"/>
      <c r="K101" s="3"/>
      <c r="L101" s="3"/>
      <c r="M101" s="3">
        <v>200</v>
      </c>
      <c r="N101" s="14" t="s">
        <v>112</v>
      </c>
    </row>
    <row r="102" spans="1:14" s="46" customFormat="1" ht="14.25" customHeight="1" x14ac:dyDescent="0.25">
      <c r="A102" s="16"/>
      <c r="B102" s="6"/>
      <c r="C102" s="5"/>
      <c r="D102" s="32" t="s">
        <v>72</v>
      </c>
      <c r="E102" s="41"/>
      <c r="F102" s="41"/>
      <c r="G102" s="38" t="s">
        <v>7</v>
      </c>
      <c r="H102" s="5"/>
      <c r="I102" s="5"/>
      <c r="J102" s="5"/>
      <c r="K102" s="3"/>
      <c r="L102" s="3"/>
      <c r="M102" s="3">
        <v>200</v>
      </c>
      <c r="N102" s="14" t="s">
        <v>113</v>
      </c>
    </row>
    <row r="103" spans="1:14" s="46" customFormat="1" ht="14.25" customHeight="1" x14ac:dyDescent="0.25">
      <c r="A103" s="16"/>
      <c r="B103" s="6"/>
      <c r="C103" s="5"/>
      <c r="D103" s="32" t="s">
        <v>77</v>
      </c>
      <c r="E103" s="41"/>
      <c r="F103" s="41"/>
      <c r="G103" s="38" t="s">
        <v>7</v>
      </c>
      <c r="H103" s="5"/>
      <c r="I103" s="5"/>
      <c r="J103" s="5"/>
      <c r="K103" s="3"/>
      <c r="L103" s="3"/>
      <c r="M103" s="3">
        <v>200</v>
      </c>
      <c r="N103" s="25" t="s">
        <v>78</v>
      </c>
    </row>
    <row r="104" spans="1:14" s="46" customFormat="1" ht="14.25" customHeight="1" x14ac:dyDescent="0.25">
      <c r="A104" s="16"/>
      <c r="B104" s="6"/>
      <c r="C104" s="5"/>
      <c r="D104" s="32" t="s">
        <v>79</v>
      </c>
      <c r="E104" s="41"/>
      <c r="F104" s="41"/>
      <c r="G104" s="38" t="s">
        <v>7</v>
      </c>
      <c r="H104" s="5"/>
      <c r="I104" s="5"/>
      <c r="J104" s="5"/>
      <c r="K104" s="3"/>
      <c r="L104" s="3"/>
      <c r="M104" s="3">
        <v>200</v>
      </c>
      <c r="N104" s="25" t="s">
        <v>80</v>
      </c>
    </row>
    <row r="105" spans="1:14" s="46" customFormat="1" ht="14.25" customHeight="1" x14ac:dyDescent="0.25">
      <c r="A105" s="16"/>
      <c r="B105" s="11"/>
      <c r="C105" s="5"/>
      <c r="D105" s="32"/>
      <c r="E105" s="41"/>
      <c r="F105" s="41"/>
      <c r="G105" s="39"/>
      <c r="H105" s="3"/>
      <c r="I105" s="3"/>
      <c r="J105" s="3"/>
      <c r="K105" s="3"/>
      <c r="L105" s="3"/>
      <c r="M105" s="3"/>
      <c r="N105" s="17"/>
    </row>
    <row r="106" spans="1:14" s="46" customFormat="1" ht="14.25" customHeight="1" x14ac:dyDescent="0.25">
      <c r="A106" s="16">
        <v>25</v>
      </c>
      <c r="B106" s="11"/>
      <c r="C106" s="5" t="s">
        <v>86</v>
      </c>
      <c r="D106" s="32" t="s">
        <v>17</v>
      </c>
      <c r="E106" s="41"/>
      <c r="F106" s="41"/>
      <c r="G106" s="37" t="s">
        <v>87</v>
      </c>
      <c r="H106" s="8" t="s">
        <v>87</v>
      </c>
      <c r="I106" s="8"/>
      <c r="J106" s="8"/>
      <c r="K106" s="3"/>
      <c r="L106" s="3"/>
      <c r="M106" s="8" t="s">
        <v>24</v>
      </c>
      <c r="N106" s="13"/>
    </row>
    <row r="107" spans="1:14" s="46" customFormat="1" ht="14.25" customHeight="1" x14ac:dyDescent="0.25">
      <c r="A107" s="16"/>
      <c r="B107" s="11"/>
      <c r="C107" s="5"/>
      <c r="D107" s="32" t="s">
        <v>8</v>
      </c>
      <c r="E107" s="41"/>
      <c r="F107" s="41"/>
      <c r="G107" s="37" t="s">
        <v>87</v>
      </c>
      <c r="H107" s="8"/>
      <c r="I107" s="8"/>
      <c r="J107" s="8"/>
      <c r="K107" s="3"/>
      <c r="L107" s="3"/>
      <c r="M107" s="8" t="s">
        <v>25</v>
      </c>
      <c r="N107" s="13"/>
    </row>
    <row r="108" spans="1:14" s="46" customFormat="1" ht="14.25" customHeight="1" x14ac:dyDescent="0.25">
      <c r="A108" s="16"/>
      <c r="B108" s="11"/>
      <c r="C108" s="5"/>
      <c r="D108" s="32" t="s">
        <v>71</v>
      </c>
      <c r="E108" s="41"/>
      <c r="F108" s="41"/>
      <c r="G108" s="37" t="s">
        <v>87</v>
      </c>
      <c r="H108" s="5"/>
      <c r="I108" s="5"/>
      <c r="J108" s="5"/>
      <c r="K108" s="3"/>
      <c r="L108" s="3"/>
      <c r="M108" s="3">
        <v>200</v>
      </c>
      <c r="N108" s="14" t="s">
        <v>74</v>
      </c>
    </row>
    <row r="109" spans="1:14" s="46" customFormat="1" ht="14.25" customHeight="1" thickBot="1" x14ac:dyDescent="0.3">
      <c r="A109" s="19"/>
      <c r="B109" s="23"/>
      <c r="C109" s="20"/>
      <c r="D109" s="35" t="s">
        <v>72</v>
      </c>
      <c r="E109" s="41"/>
      <c r="F109" s="41"/>
      <c r="G109" s="40" t="s">
        <v>87</v>
      </c>
      <c r="H109" s="20"/>
      <c r="I109" s="20"/>
      <c r="J109" s="20"/>
      <c r="K109" s="21"/>
      <c r="L109" s="21"/>
      <c r="M109" s="21">
        <v>200</v>
      </c>
      <c r="N109" s="22" t="s">
        <v>104</v>
      </c>
    </row>
    <row r="110" spans="1:14" s="46" customFormat="1" ht="14.25" customHeight="1" x14ac:dyDescent="0.25">
      <c r="B110" s="41"/>
      <c r="C110" s="47"/>
      <c r="E110" s="41"/>
      <c r="F110" s="41"/>
    </row>
    <row r="111" spans="1:14" s="48" customFormat="1" ht="14.25" customHeight="1" x14ac:dyDescent="0.25">
      <c r="B111" s="49"/>
      <c r="C111" s="50"/>
      <c r="E111" s="41"/>
      <c r="F111" s="49"/>
    </row>
    <row r="112" spans="1:14" s="46" customFormat="1" ht="14.25" customHeight="1" x14ac:dyDescent="0.25">
      <c r="B112" s="41"/>
      <c r="C112" s="47"/>
      <c r="E112" s="41"/>
      <c r="F112" s="41"/>
    </row>
    <row r="113" spans="2:6" s="46" customFormat="1" ht="14.25" customHeight="1" x14ac:dyDescent="0.25">
      <c r="B113" s="41"/>
      <c r="C113" s="47"/>
      <c r="E113" s="41"/>
      <c r="F113" s="41"/>
    </row>
    <row r="114" spans="2:6" s="46" customFormat="1" ht="14.25" customHeight="1" x14ac:dyDescent="0.25">
      <c r="B114" s="41"/>
      <c r="C114" s="47"/>
      <c r="E114" s="41"/>
      <c r="F114" s="41"/>
    </row>
    <row r="115" spans="2:6" s="46" customFormat="1" ht="14.25" customHeight="1" x14ac:dyDescent="0.25">
      <c r="B115" s="41"/>
      <c r="C115" s="47"/>
      <c r="E115" s="41"/>
      <c r="F115" s="41"/>
    </row>
    <row r="116" spans="2:6" s="46" customFormat="1" ht="14.25" customHeight="1" x14ac:dyDescent="0.25">
      <c r="B116" s="41"/>
      <c r="C116" s="47"/>
      <c r="E116" s="41"/>
      <c r="F116" s="41"/>
    </row>
    <row r="117" spans="2:6" s="46" customFormat="1" ht="14.25" customHeight="1" x14ac:dyDescent="0.25">
      <c r="B117" s="41"/>
      <c r="C117" s="47"/>
      <c r="E117" s="41"/>
      <c r="F117" s="41"/>
    </row>
    <row r="118" spans="2:6" s="46" customFormat="1" ht="14.25" customHeight="1" x14ac:dyDescent="0.25">
      <c r="B118" s="41"/>
      <c r="C118" s="47"/>
      <c r="E118" s="41"/>
      <c r="F118" s="41"/>
    </row>
    <row r="119" spans="2:6" s="46" customFormat="1" ht="14.25" customHeight="1" x14ac:dyDescent="0.25">
      <c r="B119" s="41"/>
      <c r="C119" s="47"/>
      <c r="E119" s="41"/>
      <c r="F119" s="41"/>
    </row>
    <row r="120" spans="2:6" s="46" customFormat="1" ht="14.25" customHeight="1" x14ac:dyDescent="0.25">
      <c r="B120" s="41"/>
      <c r="C120" s="47"/>
      <c r="E120" s="41"/>
      <c r="F120" s="41"/>
    </row>
    <row r="121" spans="2:6" s="46" customFormat="1" ht="14.25" customHeight="1" x14ac:dyDescent="0.25">
      <c r="B121" s="41"/>
      <c r="C121" s="47"/>
      <c r="E121" s="41"/>
      <c r="F121" s="41"/>
    </row>
    <row r="122" spans="2:6" s="46" customFormat="1" ht="14.25" customHeight="1" x14ac:dyDescent="0.25">
      <c r="B122" s="41"/>
      <c r="C122" s="47"/>
      <c r="E122" s="41"/>
      <c r="F122" s="41"/>
    </row>
    <row r="123" spans="2:6" s="46" customFormat="1" ht="14.25" customHeight="1" x14ac:dyDescent="0.25">
      <c r="B123" s="41"/>
      <c r="C123" s="47"/>
      <c r="E123" s="41"/>
      <c r="F123" s="41"/>
    </row>
    <row r="124" spans="2:6" s="46" customFormat="1" ht="14.25" customHeight="1" x14ac:dyDescent="0.25">
      <c r="B124" s="41"/>
      <c r="C124" s="47"/>
      <c r="E124" s="41"/>
      <c r="F124" s="41"/>
    </row>
    <row r="125" spans="2:6" s="46" customFormat="1" ht="14.25" customHeight="1" x14ac:dyDescent="0.25">
      <c r="B125" s="41"/>
      <c r="C125" s="47"/>
      <c r="E125" s="41"/>
      <c r="F125" s="41"/>
    </row>
    <row r="126" spans="2:6" s="46" customFormat="1" ht="14.25" customHeight="1" x14ac:dyDescent="0.25">
      <c r="B126" s="41"/>
      <c r="C126" s="47"/>
      <c r="E126" s="41"/>
      <c r="F126" s="41"/>
    </row>
    <row r="127" spans="2:6" s="46" customFormat="1" ht="14.25" customHeight="1" x14ac:dyDescent="0.25">
      <c r="B127" s="41"/>
      <c r="C127" s="47"/>
      <c r="E127" s="41"/>
      <c r="F127" s="41"/>
    </row>
    <row r="128" spans="2:6" s="46" customFormat="1" ht="14.25" customHeight="1" x14ac:dyDescent="0.25">
      <c r="B128" s="41"/>
      <c r="C128" s="47"/>
      <c r="E128" s="49"/>
      <c r="F128" s="41"/>
    </row>
    <row r="129" spans="2:6" s="48" customFormat="1" ht="14.25" customHeight="1" x14ac:dyDescent="0.25">
      <c r="B129" s="49"/>
      <c r="C129" s="50"/>
      <c r="E129" s="41"/>
      <c r="F129" s="49"/>
    </row>
    <row r="130" spans="2:6" ht="14.25" customHeight="1" x14ac:dyDescent="0.25">
      <c r="E130" s="41"/>
      <c r="F130" s="41"/>
    </row>
    <row r="131" spans="2:6" ht="14.25" customHeight="1" x14ac:dyDescent="0.25">
      <c r="E131" s="41"/>
      <c r="F131" s="41"/>
    </row>
    <row r="132" spans="2:6" ht="14.25" customHeight="1" x14ac:dyDescent="0.25">
      <c r="E132" s="41"/>
      <c r="F132" s="41"/>
    </row>
    <row r="133" spans="2:6" ht="14.25" customHeight="1" x14ac:dyDescent="0.25">
      <c r="F133" s="41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8" r:id="rId4" name="CommandButton1">
          <controlPr defaultSize="0" autoLine="0" r:id="rId5">
            <anchor moveWithCells="1">
              <from>
                <xdr:col>11</xdr:col>
                <xdr:colOff>1190625</xdr:colOff>
                <xdr:row>2</xdr:row>
                <xdr:rowOff>47625</xdr:rowOff>
              </from>
              <to>
                <xdr:col>12</xdr:col>
                <xdr:colOff>552450</xdr:colOff>
                <xdr:row>2</xdr:row>
                <xdr:rowOff>466725</xdr:rowOff>
              </to>
            </anchor>
          </controlPr>
        </control>
      </mc:Choice>
      <mc:Fallback>
        <control shapeId="1048" r:id="rId4" name="CommandButton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Master!$A:$A</xm:f>
          </x14:formula1>
          <xm:sqref>D1:D1048576</xm:sqref>
        </x14:dataValidation>
        <x14:dataValidation type="list" allowBlank="1" showInputMessage="1" showErrorMessage="1">
          <x14:formula1>
            <xm:f>Master!$C$2:$C$10</xm:f>
          </x14:formula1>
          <xm:sqref>E1:E1048576</xm:sqref>
        </x14:dataValidation>
        <x14:dataValidation type="list" allowBlank="1" showInputMessage="1" showErrorMessage="1">
          <x14:formula1>
            <xm:f>Master!$G:$G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2"/>
  <sheetViews>
    <sheetView tabSelected="1" zoomScale="85" zoomScaleNormal="85" workbookViewId="0">
      <selection activeCell="D19" sqref="D19"/>
    </sheetView>
  </sheetViews>
  <sheetFormatPr defaultRowHeight="14.25" customHeight="1" x14ac:dyDescent="0.25"/>
  <cols>
    <col min="1" max="1" width="30.5703125" bestFit="1" customWidth="1"/>
    <col min="2" max="2" width="30.42578125" customWidth="1"/>
    <col min="3" max="3" width="15" bestFit="1" customWidth="1"/>
    <col min="4" max="4" width="70.42578125" customWidth="1"/>
    <col min="5" max="5" width="13.5703125" bestFit="1" customWidth="1"/>
    <col min="6" max="6" width="10.42578125" customWidth="1"/>
    <col min="7" max="7" width="19.28515625" bestFit="1" customWidth="1"/>
    <col min="10" max="10" width="22.28515625" bestFit="1" customWidth="1"/>
  </cols>
  <sheetData>
    <row r="1" spans="1:7" ht="14.25" customHeight="1" x14ac:dyDescent="0.25">
      <c r="C1" s="29" t="s">
        <v>125</v>
      </c>
      <c r="D1" s="29" t="s">
        <v>163</v>
      </c>
      <c r="E1" s="29" t="s">
        <v>126</v>
      </c>
      <c r="G1" s="29" t="s">
        <v>174</v>
      </c>
    </row>
    <row r="2" spans="1:7" ht="14.25" customHeight="1" x14ac:dyDescent="0.25">
      <c r="A2" s="29" t="s">
        <v>133</v>
      </c>
      <c r="B2" s="29" t="s">
        <v>163</v>
      </c>
      <c r="C2" t="s">
        <v>162</v>
      </c>
      <c r="D2" s="52" t="s">
        <v>165</v>
      </c>
      <c r="E2" t="s">
        <v>129</v>
      </c>
      <c r="G2" t="s">
        <v>176</v>
      </c>
    </row>
    <row r="3" spans="1:7" ht="14.25" customHeight="1" x14ac:dyDescent="0.25">
      <c r="A3" s="30" t="s">
        <v>134</v>
      </c>
      <c r="B3" s="51" t="s">
        <v>185</v>
      </c>
      <c r="C3" t="s">
        <v>127</v>
      </c>
      <c r="D3" s="52" t="s">
        <v>166</v>
      </c>
      <c r="E3" t="s">
        <v>130</v>
      </c>
      <c r="G3" t="s">
        <v>177</v>
      </c>
    </row>
    <row r="4" spans="1:7" ht="14.25" customHeight="1" x14ac:dyDescent="0.25">
      <c r="A4" s="30" t="s">
        <v>146</v>
      </c>
      <c r="B4" s="30"/>
      <c r="C4" t="s">
        <v>124</v>
      </c>
      <c r="D4" s="52" t="s">
        <v>167</v>
      </c>
      <c r="E4" t="s">
        <v>123</v>
      </c>
      <c r="G4" t="s">
        <v>178</v>
      </c>
    </row>
    <row r="5" spans="1:7" ht="14.25" customHeight="1" x14ac:dyDescent="0.25">
      <c r="A5" s="30" t="s">
        <v>135</v>
      </c>
      <c r="B5" s="30"/>
      <c r="C5" t="s">
        <v>128</v>
      </c>
      <c r="D5" s="52" t="s">
        <v>168</v>
      </c>
      <c r="E5" t="s">
        <v>131</v>
      </c>
      <c r="G5" t="s">
        <v>179</v>
      </c>
    </row>
    <row r="6" spans="1:7" ht="14.25" customHeight="1" x14ac:dyDescent="0.25">
      <c r="A6" s="30" t="s">
        <v>136</v>
      </c>
      <c r="B6" s="30"/>
      <c r="C6" t="s">
        <v>116</v>
      </c>
      <c r="D6" s="52" t="s">
        <v>169</v>
      </c>
      <c r="G6" t="s">
        <v>175</v>
      </c>
    </row>
    <row r="7" spans="1:7" ht="14.25" customHeight="1" x14ac:dyDescent="0.25">
      <c r="A7" s="30" t="s">
        <v>137</v>
      </c>
      <c r="B7" s="30"/>
      <c r="C7" t="s">
        <v>132</v>
      </c>
      <c r="D7" s="52" t="s">
        <v>171</v>
      </c>
    </row>
    <row r="8" spans="1:7" ht="14.25" customHeight="1" x14ac:dyDescent="0.25">
      <c r="A8" s="30" t="s">
        <v>140</v>
      </c>
      <c r="B8" s="30"/>
      <c r="C8" t="s">
        <v>160</v>
      </c>
      <c r="D8" s="52" t="s">
        <v>172</v>
      </c>
    </row>
    <row r="9" spans="1:7" ht="14.25" customHeight="1" x14ac:dyDescent="0.25">
      <c r="A9" s="30" t="s">
        <v>141</v>
      </c>
      <c r="B9" s="30"/>
      <c r="C9" t="s">
        <v>161</v>
      </c>
      <c r="D9" s="52" t="s">
        <v>170</v>
      </c>
    </row>
    <row r="10" spans="1:7" ht="14.25" customHeight="1" x14ac:dyDescent="0.25">
      <c r="A10" s="30" t="s">
        <v>142</v>
      </c>
      <c r="B10" s="30"/>
      <c r="C10" t="s">
        <v>120</v>
      </c>
      <c r="D10" s="52" t="s">
        <v>164</v>
      </c>
    </row>
    <row r="11" spans="1:7" ht="14.25" customHeight="1" x14ac:dyDescent="0.25">
      <c r="A11" s="30" t="s">
        <v>143</v>
      </c>
      <c r="B11" s="30"/>
    </row>
    <row r="12" spans="1:7" ht="14.25" customHeight="1" x14ac:dyDescent="0.25">
      <c r="A12" s="30" t="s">
        <v>155</v>
      </c>
      <c r="B12" s="30"/>
    </row>
    <row r="13" spans="1:7" ht="14.25" customHeight="1" x14ac:dyDescent="0.25">
      <c r="A13" s="30" t="s">
        <v>157</v>
      </c>
      <c r="B13" s="30"/>
    </row>
    <row r="14" spans="1:7" ht="14.25" customHeight="1" x14ac:dyDescent="0.25">
      <c r="A14" s="30" t="s">
        <v>158</v>
      </c>
      <c r="B14" s="30"/>
    </row>
    <row r="15" spans="1:7" ht="14.25" customHeight="1" x14ac:dyDescent="0.25">
      <c r="A15" s="30" t="s">
        <v>138</v>
      </c>
      <c r="B15" s="30"/>
    </row>
    <row r="16" spans="1:7" ht="14.25" customHeight="1" x14ac:dyDescent="0.25">
      <c r="A16" s="30" t="s">
        <v>139</v>
      </c>
      <c r="B16" s="30"/>
    </row>
    <row r="19" spans="1:2" ht="14.25" customHeight="1" x14ac:dyDescent="0.25">
      <c r="A19" t="s">
        <v>156</v>
      </c>
    </row>
    <row r="20" spans="1:2" ht="14.25" customHeight="1" x14ac:dyDescent="0.25">
      <c r="A20" s="30" t="s">
        <v>149</v>
      </c>
      <c r="B20" s="30"/>
    </row>
    <row r="21" spans="1:2" ht="14.25" customHeight="1" x14ac:dyDescent="0.25">
      <c r="A21" s="30" t="s">
        <v>150</v>
      </c>
      <c r="B21" s="30"/>
    </row>
    <row r="22" spans="1:2" ht="14.25" customHeight="1" x14ac:dyDescent="0.25">
      <c r="A22" s="30" t="s">
        <v>147</v>
      </c>
      <c r="B22" s="30"/>
    </row>
    <row r="23" spans="1:2" ht="14.25" customHeight="1" x14ac:dyDescent="0.25">
      <c r="A23" s="30" t="s">
        <v>148</v>
      </c>
      <c r="B23" s="30"/>
    </row>
    <row r="25" spans="1:2" ht="14.25" customHeight="1" x14ac:dyDescent="0.25">
      <c r="A25" s="29" t="s">
        <v>144</v>
      </c>
      <c r="B25" s="29"/>
    </row>
    <row r="26" spans="1:2" ht="14.25" customHeight="1" x14ac:dyDescent="0.25">
      <c r="A26" s="29" t="s">
        <v>145</v>
      </c>
      <c r="B26" s="29"/>
    </row>
    <row r="27" spans="1:2" ht="14.25" customHeight="1" x14ac:dyDescent="0.25">
      <c r="A27" s="29" t="s">
        <v>146</v>
      </c>
      <c r="B27" s="29"/>
    </row>
    <row r="29" spans="1:2" ht="14.25" customHeight="1" x14ac:dyDescent="0.25">
      <c r="A29" s="30" t="s">
        <v>151</v>
      </c>
      <c r="B29" s="30"/>
    </row>
    <row r="30" spans="1:2" ht="14.25" customHeight="1" x14ac:dyDescent="0.25">
      <c r="A30" s="30" t="s">
        <v>152</v>
      </c>
      <c r="B30" s="30"/>
    </row>
    <row r="31" spans="1:2" ht="14.25" customHeight="1" x14ac:dyDescent="0.25">
      <c r="A31" s="30" t="s">
        <v>153</v>
      </c>
      <c r="B31" s="30"/>
    </row>
    <row r="32" spans="1:2" ht="14.25" customHeight="1" x14ac:dyDescent="0.25">
      <c r="A32" s="30" t="s">
        <v>154</v>
      </c>
      <c r="B32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1:D17"/>
  <sheetViews>
    <sheetView workbookViewId="0">
      <selection activeCell="E10" sqref="E10"/>
    </sheetView>
  </sheetViews>
  <sheetFormatPr defaultRowHeight="15" x14ac:dyDescent="0.25"/>
  <cols>
    <col min="3" max="3" width="16.28515625" customWidth="1"/>
    <col min="4" max="4" width="17" bestFit="1" customWidth="1"/>
  </cols>
  <sheetData>
    <row r="11" spans="2:4" x14ac:dyDescent="0.25">
      <c r="D11" t="s">
        <v>181</v>
      </c>
    </row>
    <row r="12" spans="2:4" x14ac:dyDescent="0.25">
      <c r="C12" t="s">
        <v>180</v>
      </c>
      <c r="D12" t="str">
        <f>REPLACE(C12,1,1,"Rs.")</f>
        <v>Rs.123</v>
      </c>
    </row>
    <row r="14" spans="2:4" x14ac:dyDescent="0.25">
      <c r="D14" t="e">
        <f ca="1">FINDANDREPLACE(sdf,d,1)</f>
        <v>#NAME?</v>
      </c>
    </row>
    <row r="15" spans="2:4" x14ac:dyDescent="0.25">
      <c r="B15">
        <v>123</v>
      </c>
      <c r="C15" t="s">
        <v>182</v>
      </c>
      <c r="D15">
        <f>FIND(B15,C15)</f>
        <v>4</v>
      </c>
    </row>
    <row r="16" spans="2:4" x14ac:dyDescent="0.25">
      <c r="C16">
        <v>23</v>
      </c>
    </row>
    <row r="17" spans="3:3" x14ac:dyDescent="0.25">
      <c r="C17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1721 Test Cases</vt:lpstr>
      <vt:lpstr>Master</vt:lpstr>
      <vt:lpstr>RND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Sinha</dc:creator>
  <cp:lastModifiedBy>Utkarsh Sinha</cp:lastModifiedBy>
  <dcterms:created xsi:type="dcterms:W3CDTF">2015-03-10T12:45:09Z</dcterms:created>
  <dcterms:modified xsi:type="dcterms:W3CDTF">2015-03-27T21:02:13Z</dcterms:modified>
</cp:coreProperties>
</file>