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C\Documents\ITTP\skripsi\cazh_crm\public\assets\template\excel\"/>
    </mc:Choice>
  </mc:AlternateContent>
  <xr:revisionPtr revIDLastSave="0" documentId="13_ncr:1_{90994293-EF69-423E-8718-39E27A2D28D9}" xr6:coauthVersionLast="47" xr6:coauthVersionMax="47" xr10:uidLastSave="{00000000-0000-0000-0000-000000000000}"/>
  <bookViews>
    <workbookView xWindow="0" yWindow="0" windowWidth="10245" windowHeight="10920" xr2:uid="{02C6D976-823C-42EC-9A77-A7CAE796E8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D238" i="1"/>
  <c r="C3" i="1" l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<sst xmlns="http://schemas.openxmlformats.org/spreadsheetml/2006/main" count="1433" uniqueCount="843">
  <si>
    <t>Tanggal Onboarding</t>
  </si>
  <si>
    <t>Tanggal Live</t>
  </si>
  <si>
    <t>Tanggal Monitoring 3 Bulan after Live</t>
  </si>
  <si>
    <t xml:space="preserve">Nama Partner </t>
  </si>
  <si>
    <t>Nomor Telepon Lembaga</t>
  </si>
  <si>
    <t>Kab/Kota</t>
  </si>
  <si>
    <t>Provinsi</t>
  </si>
  <si>
    <t>Status</t>
  </si>
  <si>
    <t>PIC Partner</t>
  </si>
  <si>
    <t>No HP PIC Partner</t>
  </si>
  <si>
    <t>YAPSI Darul Amal, Jampang Kulon Sukabumi</t>
  </si>
  <si>
    <t>Kab. Sukabumi</t>
  </si>
  <si>
    <t>Jawa Barat</t>
  </si>
  <si>
    <t>NON AKTIF</t>
  </si>
  <si>
    <t>Imam</t>
  </si>
  <si>
    <t>Ribhi Barka</t>
  </si>
  <si>
    <t>6285659517220</t>
  </si>
  <si>
    <t>Yayasan Daarul Quran Alkautsar, Cibinong Bogor</t>
  </si>
  <si>
    <t>PP Darul Falah, Subang</t>
  </si>
  <si>
    <t>SMK Ma'arif NU 1 Ajibarang, Banyumas</t>
  </si>
  <si>
    <t>PP Cendekia Amanah, Depok</t>
  </si>
  <si>
    <t>PP Minhaajurrosyidiin, Jakarta</t>
  </si>
  <si>
    <t>Wanasuta, Banyumas</t>
  </si>
  <si>
    <t>PP Al Fattah Kikil, Pacitan</t>
  </si>
  <si>
    <t>PP Nurul Iman, Purwokerto</t>
  </si>
  <si>
    <t>SMK Muhammadiyah 1 Purwokerto</t>
  </si>
  <si>
    <t>SD UMP Purwokerto</t>
  </si>
  <si>
    <t>PPTQ Al-Fatah Purbalingga</t>
  </si>
  <si>
    <t>PP Miftahul Ulum, Bekasi</t>
  </si>
  <si>
    <t>BMT Syariah Al-Azhaar, Lubuklinggau</t>
  </si>
  <si>
    <t>MIM Patikraja, Banyumas</t>
  </si>
  <si>
    <t>SD IT Khoiro Ummah Purwokerto</t>
  </si>
  <si>
    <t>PP Syekh Ibrahim Kumpulan, Pasaman Sumbar</t>
  </si>
  <si>
    <t>SD Muhammadiyah Pati</t>
  </si>
  <si>
    <t>SD Muhammadiyah Sudagaran, Wonosobo</t>
  </si>
  <si>
    <t>PP Al-Mahbubiyah, Sleman DIY</t>
  </si>
  <si>
    <t>PP Jabal Rahmah, Gorontalo</t>
  </si>
  <si>
    <t>PP Kampung Quran, Sumedang</t>
  </si>
  <si>
    <t>PP At-Tauhiid, Ogan Ilir Sumsel</t>
  </si>
  <si>
    <t>PP Mabda Islam, Sukabumi</t>
  </si>
  <si>
    <t>PP Nurussathi Darul Falah</t>
  </si>
  <si>
    <t>PPTQ YAPID At-Taubah, Polewali Mandar</t>
  </si>
  <si>
    <t>PP Fathul Ulum, Pekalongan</t>
  </si>
  <si>
    <t>PP YHM Bina Insan Madani, Sukabumi</t>
  </si>
  <si>
    <t>PP Darurridwan, Banyuwangi</t>
  </si>
  <si>
    <t>PP El Jasmeen, Malang</t>
  </si>
  <si>
    <t>PP Sunan Giri Al Bajury</t>
  </si>
  <si>
    <t>PP Nurul Huda 2, OKU Timur, Sumsel</t>
  </si>
  <si>
    <t>PPTQ Al-Hidayah, Subang</t>
  </si>
  <si>
    <t>Ma'had Aisyah Binti Abu Bakar, Malang</t>
  </si>
  <si>
    <t>Tahfizh Azhar Centre, Labuhanbatu Utara</t>
  </si>
  <si>
    <t>Yayasan Darussholihin, Sleman D.I.Y</t>
  </si>
  <si>
    <t>Dayah Perbatasan Darul Amin, Aceh Tenggara</t>
  </si>
  <si>
    <t>BRIMAS, Banyumas</t>
  </si>
  <si>
    <t>PP Ishlahul Aulad, Kab. Banjar, Kalsel</t>
  </si>
  <si>
    <t>PP Darul Mubarokah, Lampung Selatan</t>
  </si>
  <si>
    <t>Ma'had Al Qur'an Wal Lughah (MQL) Bogor</t>
  </si>
  <si>
    <t>PP Roudlotus Sholihin, Lampung Barat</t>
  </si>
  <si>
    <t>PP Nurul Jadid, Duripoku Pasangkayu</t>
  </si>
  <si>
    <t>PP Al-Inaaroh, Batang</t>
  </si>
  <si>
    <t>PP Roudlotul Maghfurin, Halmahera Timur</t>
  </si>
  <si>
    <t>SMP IT Al-Marwat, Cirebon</t>
  </si>
  <si>
    <t>PP Assalam, Kradenan Grobogan</t>
  </si>
  <si>
    <t>PP Miftahul Manan, Bumiayu Brebes</t>
  </si>
  <si>
    <t>PP Al-Bukhori, Tanjung Brebes</t>
  </si>
  <si>
    <t>PP Al Ikhlas, OKU Timur Sumsel</t>
  </si>
  <si>
    <t>SD Muhammadiyah Jatinegara, Tegal</t>
  </si>
  <si>
    <t>SD Muhammadiyah Kemantran, Tegal</t>
  </si>
  <si>
    <t>YaBAKII Cilacap</t>
  </si>
  <si>
    <t>PP Darussalim, Tanah Laut Kalsel</t>
  </si>
  <si>
    <t>PP Madinatunnajah, Natuna, Kep. Riau</t>
  </si>
  <si>
    <t>PP Al-Kholil, Berau Kaltim</t>
  </si>
  <si>
    <t>PP Madani Tebu Ireng 14, Bintan</t>
  </si>
  <si>
    <t>PP Miftahul Huda, Rawalo, Banyumas</t>
  </si>
  <si>
    <t>PP Miftahul Ulum Al-Islamy, Bangkalan</t>
  </si>
  <si>
    <t>IMTAQ Shighor MTQ Isy Karima, Karanganyar</t>
  </si>
  <si>
    <t>PP Tahfidz Yanabi'ul Qur'an, Jombang</t>
  </si>
  <si>
    <t>PP Daarul Hijrah, Pangandaran</t>
  </si>
  <si>
    <t>YP3K Sekolah Kristen 1 Purwokerto</t>
  </si>
  <si>
    <t>PPT YASFI, Bekasi</t>
  </si>
  <si>
    <t>PP At-Taqwa, Cianjur</t>
  </si>
  <si>
    <t>Ma'had Khodijah Umul Mukminin, Bekasi</t>
  </si>
  <si>
    <t>PP Nurul Musthafa Al-Husaini, Samarinda</t>
  </si>
  <si>
    <t>PP Darul Ikhlas Tarailu, Mamuju Sulbar</t>
  </si>
  <si>
    <t>SMK Nasional Purwokerto</t>
  </si>
  <si>
    <t>PP Salafiyah Al Amin, Dumai Riau</t>
  </si>
  <si>
    <t>SD Muhammadiyah PK Andong, Boyolali</t>
  </si>
  <si>
    <t>PP An-Nuur Babadan, Ponorogo</t>
  </si>
  <si>
    <t>PP Asnawiyyah, Demak</t>
  </si>
  <si>
    <t>SD Muhammadiyah PK Wonosegoro, Boyolali</t>
  </si>
  <si>
    <t>SD Muhammadiyah Surusunda, Cilacap</t>
  </si>
  <si>
    <t>PP Darul Fuqoha Indonesia, Bekasi</t>
  </si>
  <si>
    <t>PP Al-Falah Baras, Pasangkayu</t>
  </si>
  <si>
    <t>PP El Madani Rawalo, Banyumas</t>
  </si>
  <si>
    <t>MBS Wonopringgo, Pekalongan</t>
  </si>
  <si>
    <t>PP Nurul Muttaqin, Purworejo</t>
  </si>
  <si>
    <t>PP Miftahussaadah, Serang, Banten</t>
  </si>
  <si>
    <t>PTM Ashqaf, Kubu Raya Kalbar</t>
  </si>
  <si>
    <t>SD Muhammadiyah Sulang, Kramat Tegal</t>
  </si>
  <si>
    <t>PP Nurul Iman, Semukut Kep. Meranti Riau</t>
  </si>
  <si>
    <t>PP Ulil Albab, Jayapura</t>
  </si>
  <si>
    <t>Ma'had Darussalam Rumbai, Pekanbaru Riau</t>
  </si>
  <si>
    <t>PP Al Furqon Tulis, Kudus</t>
  </si>
  <si>
    <t>PP Lukmanulhakim, Mamuju, Sulbar</t>
  </si>
  <si>
    <t>PP Sirojul Munir Ibuku, Kab. Bandung</t>
  </si>
  <si>
    <t>PP Al Fattah Singkut, Sarolangun Jambi</t>
  </si>
  <si>
    <t>PPA Arrahman, Bandung Barat</t>
  </si>
  <si>
    <t>PP Darussalamah 9, Lampung Timur</t>
  </si>
  <si>
    <t>MIM Wangon, Banyumas</t>
  </si>
  <si>
    <t>PP Nabil Husein, Samarinda, Kaltim</t>
  </si>
  <si>
    <t>Yayasan Al Adnan Berau, Kaltim</t>
  </si>
  <si>
    <t>PP YADI Funju, Pasangkayu</t>
  </si>
  <si>
    <t>PPM Darul Madinah, Wonosari Gorontalo</t>
  </si>
  <si>
    <t>PPM Annida, Yayasan Negarawan Bogor</t>
  </si>
  <si>
    <t>PP Raudhatul Irfan, Ciamis</t>
  </si>
  <si>
    <t>PP Al Rizki Babakan, Lebaksiu Tegal</t>
  </si>
  <si>
    <t>PP Al Wahhab, Grobogan</t>
  </si>
  <si>
    <t>IMBS Pekajangan, Pekalongan</t>
  </si>
  <si>
    <t>PP Syiarul Huda, Dayeuhluhur, Cilacap</t>
  </si>
  <si>
    <t>PP Asy Syaamil, Pasaman Sumbar</t>
  </si>
  <si>
    <t>PP Roudhotul Quran Sirau, Kemranjen</t>
  </si>
  <si>
    <t>PP Al Hikmah 1 Benda, Sirampog, Brebes</t>
  </si>
  <si>
    <t>MBS Kalibening, Banjarnegara</t>
  </si>
  <si>
    <t>PP Miftahul Huda Tumang, Boyolali</t>
  </si>
  <si>
    <t>PP Bojreng, Sukabumi</t>
  </si>
  <si>
    <t>PP Al Huda Plumbon, Cirebon</t>
  </si>
  <si>
    <t>PPTQ Ibnu Umar, Lampung Tengah</t>
  </si>
  <si>
    <t>PP Miftahul Huda As syamsudin</t>
  </si>
  <si>
    <t>PP Nurul Amanah, Jakarta</t>
  </si>
  <si>
    <t>CMMI Purwokerto</t>
  </si>
  <si>
    <t>PP Bahrul Huda, Bangka Tengah</t>
  </si>
  <si>
    <t>MBS Kertek, Wonosobo</t>
  </si>
  <si>
    <t>PP Tahkimussunnah Al Islamy, Lampung Tengah</t>
  </si>
  <si>
    <t>PP Nurrohman Al Burhany, Purwakarta</t>
  </si>
  <si>
    <t>PP Robithotul Islam, Banyuwangi</t>
  </si>
  <si>
    <t>PP Rojaul Huda Darun Nasya (RHDN), Bandung Barat</t>
  </si>
  <si>
    <t>TPQ Salam Amarthya, Cirebon, Jabar</t>
  </si>
  <si>
    <t>MA Nurul Qur'an Majenang, Cilacap</t>
  </si>
  <si>
    <t>Yayasan Permata Nusantara Al-Azhaar, Lubuklinggau</t>
  </si>
  <si>
    <t>PP Raudhotul Jannah Sidokerto, Lampung Tengah</t>
  </si>
  <si>
    <t>LPI Hidayatullah, Kutai Kartanegara</t>
  </si>
  <si>
    <t>MBS At-Tanwir, Mamuju Sulbar</t>
  </si>
  <si>
    <t>PP Syahida, Cikupa Tangerang</t>
  </si>
  <si>
    <t>PP Albasya, Ogan Ilir, Sumsel</t>
  </si>
  <si>
    <t>KSU Maju Ajibarang, Banyumas</t>
  </si>
  <si>
    <t>PP Mambaul Huda, Magelang</t>
  </si>
  <si>
    <t>SMK Ma'arif NU 2 Ajibarang</t>
  </si>
  <si>
    <t>PP Al-Muthohhar Puteri, Purwakarta</t>
  </si>
  <si>
    <t>PP Minhajuth Thullab, Tulang Bawang Barat</t>
  </si>
  <si>
    <t>PP Daarus Salam, Bantur Kab. Malang</t>
  </si>
  <si>
    <t>Kafila International Islamic School, Jakarta</t>
  </si>
  <si>
    <t>PP Mathlabul Anwar Nurul Qur'an, Majenang Cilacap</t>
  </si>
  <si>
    <t>PP Mambaul Khairat, Ketapang, Kalbar</t>
  </si>
  <si>
    <t>PP Annajah, Kampar Riau</t>
  </si>
  <si>
    <t>PPTQ Al-Umm Cianjur</t>
  </si>
  <si>
    <t>PP Ta'mirul Islam, Surakarta</t>
  </si>
  <si>
    <t>PP Wathonul Qur'an, Pedurungan Semarang</t>
  </si>
  <si>
    <t>Yayasan PP Al Badriyah, Lombok Timur</t>
  </si>
  <si>
    <t>PM Az-Zahra Al-Gontory, Purwokerto</t>
  </si>
  <si>
    <t>Yayasan Raudlotut Tholibin, Banjarnegara</t>
  </si>
  <si>
    <t>PP Al-Amin, Siak Riau</t>
  </si>
  <si>
    <t>PP Al-Hasbi, Cianjur</t>
  </si>
  <si>
    <t>PP Tunarungu Darul Ashom, Sleman</t>
  </si>
  <si>
    <t>SD Muhammadiyah Bedug, Tegal</t>
  </si>
  <si>
    <t>PP Al-Ashr, Rumpin Bogor</t>
  </si>
  <si>
    <t>PP Miftahul Hasanah Al-Musri 1 Bandung Barat</t>
  </si>
  <si>
    <t>PP Zaenab Masykur Adiwerna Tegal</t>
  </si>
  <si>
    <t>MSTQ Arrosyadah, Pamijahan Bogor</t>
  </si>
  <si>
    <t>SD Muhammadiyah Slawi, Tegal</t>
  </si>
  <si>
    <t>YPT Al Munawar Karawang</t>
  </si>
  <si>
    <t>PP Badrussalam, Magetan, Jatim</t>
  </si>
  <si>
    <t>Yayasan Hidayatullah Samarinda</t>
  </si>
  <si>
    <t>PPM Mathlaul Huda, Kab Bandung</t>
  </si>
  <si>
    <t>Puri Permata Alam, Purwokerto</t>
  </si>
  <si>
    <t>APPI Ar-Raudhoh Sirau, Kemranjen, Banyumas</t>
  </si>
  <si>
    <t>PP Roudhotul Burhan, Karawang</t>
  </si>
  <si>
    <t>PP Nurul Falah, Parungpanjang Bogor</t>
  </si>
  <si>
    <t>PPTA Maziyyatul Qur'an, Bogor</t>
  </si>
  <si>
    <t>PP Al Murozza, Depok</t>
  </si>
  <si>
    <t>PP Manhajussalikin, Rokan Hulu Riau</t>
  </si>
  <si>
    <t>Ma’had Al-Quds Cianjur</t>
  </si>
  <si>
    <t>SD IT Darul Hijrah, Kotabaru Kalsel</t>
  </si>
  <si>
    <t>PP Nur Azkia, Bantarjaya Bogor</t>
  </si>
  <si>
    <t>PP Darul Islam, Lamongan</t>
  </si>
  <si>
    <t>PP Matsaratul Huda (YP3M) Pamekasan</t>
  </si>
  <si>
    <t>PP Ashriyyah Hijir Ismail Bogor</t>
  </si>
  <si>
    <t>PP Darul Hikmah Jlopo, Jombang</t>
  </si>
  <si>
    <t>YPP Nurul Faizah, Pasuruan</t>
  </si>
  <si>
    <t>Ribath Al-Ulum Asyar’iyyah, Bangka</t>
  </si>
  <si>
    <t>PP Tarbiyatul Ulum, Tuban</t>
  </si>
  <si>
    <t>PT Al Burhan Hidayatullah, Semarang</t>
  </si>
  <si>
    <t>Yayasan Al Mahir Quran Camp, Bogor</t>
  </si>
  <si>
    <t>SMP Islam Al Mumtaza, Banjarmasin</t>
  </si>
  <si>
    <t>Sekolah Cahaya Permata, Kab Malang</t>
  </si>
  <si>
    <t>PP An-Nawawi 02 Salaman, Magelang</t>
  </si>
  <si>
    <t>Islamic Center Nusantara, Musi Banyuasin</t>
  </si>
  <si>
    <t>PT. Haramain Rakha Semesta, Tangerang</t>
  </si>
  <si>
    <t>PTT Insan Pratama, Tangerang Banten</t>
  </si>
  <si>
    <t>MTs Modern Al Azhary, Ajibarang Banyumas</t>
  </si>
  <si>
    <t>PP Jalaluddin Ar-Rumi, Jember</t>
  </si>
  <si>
    <t>PP Al Ishlah, Bandar Pacitan</t>
  </si>
  <si>
    <t>PP Ihya Ulumiddin, Ciamis</t>
  </si>
  <si>
    <t>SMP Cahaya Quran, Lamongan</t>
  </si>
  <si>
    <t>SMK YPE Sampang, Cilacap</t>
  </si>
  <si>
    <t>Yayasan Pendidikan Gusdurian Banyumas</t>
  </si>
  <si>
    <t>PTQ Kaltara, Bulungan</t>
  </si>
  <si>
    <t>SD Islam Al Azhar 39 Purwokerto</t>
  </si>
  <si>
    <t>MI Darul Hikmah Bantarsoka, Purwokerto</t>
  </si>
  <si>
    <t>PP Al Mukhtar, Adipala Cilacap</t>
  </si>
  <si>
    <t>Diklat Merden Indonesia, Banjarnegara</t>
  </si>
  <si>
    <t>MI Pembangunan Mandirancan, Kuningan</t>
  </si>
  <si>
    <t>SMK Ma'arif NU 1 Wangon, Banyumas</t>
  </si>
  <si>
    <t>MTs Ma'arif NU 1 Jatilawang, Banyumas</t>
  </si>
  <si>
    <t>SMK Ma'arif NU 1 Sumpiuh, Banyumas</t>
  </si>
  <si>
    <t>Yayasan Ar-Rahmah Pacitan</t>
  </si>
  <si>
    <t>PP Attaufiqiyyah, Baros Serang</t>
  </si>
  <si>
    <t>MAN 1 Probolinggo</t>
  </si>
  <si>
    <t>SD IT Khoiru Ummah, Leuwisadeng Bogor</t>
  </si>
  <si>
    <t>Yayasan Santo Dominikus KC Purwokerto</t>
  </si>
  <si>
    <t>PTEI Multazam, Rumpin Bogor</t>
  </si>
  <si>
    <t>MAS Al Washliyah Pakam, Batubara</t>
  </si>
  <si>
    <t>Yayasan Miftahul Aziz, Cigombong Bogor</t>
  </si>
  <si>
    <t>MBS Nurul Amin Alabio, HSU Kalsel</t>
  </si>
  <si>
    <t>PPTQ Al-Mustaqimiyyah, Bogor</t>
  </si>
  <si>
    <t>Yayasan Suwargi Buwana Djati, Bandung</t>
  </si>
  <si>
    <t>PP Salafiyah Al-Kahfi, Kerinci Jambi</t>
  </si>
  <si>
    <t>PP Thoyyibah, Bogor</t>
  </si>
  <si>
    <t>PPMTQ Subulussalam, Kep. Meranti</t>
  </si>
  <si>
    <t>Darul Hanan, Samarinda</t>
  </si>
  <si>
    <t>MTs-MA Luqman Al Hakim, Samarinda</t>
  </si>
  <si>
    <t>PP Al-Hidayah Boarding School Depok</t>
  </si>
  <si>
    <t>LKP FEE Center, Pare Kediri</t>
  </si>
  <si>
    <t>PP Syaikh Zainuddin Nahdlatul Wathan, Bintan</t>
  </si>
  <si>
    <t>SMP Ma'arif NU 1 Cilongok, Banyumas</t>
  </si>
  <si>
    <t>PP Al-Amaanah, Cijayanti Bogor (QBEST Al-Amanah)</t>
  </si>
  <si>
    <t>Yayasan Al Hasaniyyah, Demak</t>
  </si>
  <si>
    <t>SMK HKTI 2 Purwareja Klampok</t>
  </si>
  <si>
    <t>Rumah Quran Griya Winoto</t>
  </si>
  <si>
    <t>PPTQ Darussyafa'ah Banyuwangi</t>
  </si>
  <si>
    <t>Yayasan Mahad Al Fattah Ketapang</t>
  </si>
  <si>
    <t>Pesantren Putri MIFARO, Bandung</t>
  </si>
  <si>
    <t>PP Daarul Multazam, Dramaga Bogor</t>
  </si>
  <si>
    <t>Pondok Pesantren Tahfidzul Qur'an Al Mansyur</t>
  </si>
  <si>
    <t>MI Walisongo Logandeng Pekalongan</t>
  </si>
  <si>
    <t>PP Al-Barkah Cianjur</t>
  </si>
  <si>
    <t>PP Al-Azhar Plered Purwakarta</t>
  </si>
  <si>
    <t>SMP Darul Ihsan Muhammadiyah</t>
  </si>
  <si>
    <t>MA Darul Ihsan Muhammadiyah</t>
  </si>
  <si>
    <t>PP Al-Wafa, Setu Bekasi</t>
  </si>
  <si>
    <t>Pondok Pesantren Muammalat Solidarity Boarding School</t>
  </si>
  <si>
    <t>PTQ AL-IKHWAH</t>
  </si>
  <si>
    <t>YAKPI Darusa'adah Kebumen</t>
  </si>
  <si>
    <t>Kab. Bogor</t>
  </si>
  <si>
    <t>Kab. Subang</t>
  </si>
  <si>
    <t>Kab. Banyumas</t>
  </si>
  <si>
    <t>Kota Depok</t>
  </si>
  <si>
    <t>Jakarta Timur</t>
  </si>
  <si>
    <t>Kab. Pacitan</t>
  </si>
  <si>
    <t>Kab. Purbalingga</t>
  </si>
  <si>
    <t>Kab. Bekasi</t>
  </si>
  <si>
    <t>Kota Lubuklinggau</t>
  </si>
  <si>
    <t>Kab. Pasaman</t>
  </si>
  <si>
    <t>Kab. Pati</t>
  </si>
  <si>
    <t>Kab. Wonosobo</t>
  </si>
  <si>
    <t>Kab. Sleman</t>
  </si>
  <si>
    <t>Kab. Gorontalo</t>
  </si>
  <si>
    <t>Kab. Sumedang</t>
  </si>
  <si>
    <t>Kab. Ogan Ilir</t>
  </si>
  <si>
    <t>Kab. Banjarnegara</t>
  </si>
  <si>
    <t>Kab. Polewali Mandar</t>
  </si>
  <si>
    <t>Kab. Pekalongan</t>
  </si>
  <si>
    <t>Kab. Banyuwangi</t>
  </si>
  <si>
    <t>Kab. Malang</t>
  </si>
  <si>
    <t>Kab. Sarolangun</t>
  </si>
  <si>
    <t>Kab. OKU Timur</t>
  </si>
  <si>
    <t>Kab. Labuhan Batu Utara</t>
  </si>
  <si>
    <t>Kab. Aceh Tenggara</t>
  </si>
  <si>
    <t>Kab. Banjar</t>
  </si>
  <si>
    <t>Kab. Lampung Selatan</t>
  </si>
  <si>
    <t>Kab. Lampung Tengah</t>
  </si>
  <si>
    <t>Kab. Pasangkayu</t>
  </si>
  <si>
    <t>Kab. Batang</t>
  </si>
  <si>
    <t>Kab. Halmahera Timur</t>
  </si>
  <si>
    <t>Kab. Cirebon</t>
  </si>
  <si>
    <t>Kab. Grobogan</t>
  </si>
  <si>
    <t>Kab. Brebes</t>
  </si>
  <si>
    <t>Kab. Tegal</t>
  </si>
  <si>
    <t>Kab. Cilacap</t>
  </si>
  <si>
    <t>Kab. Tanah Laut</t>
  </si>
  <si>
    <t>Kab. Natuna</t>
  </si>
  <si>
    <t>Kab. Berau</t>
  </si>
  <si>
    <t>Kab. Bintan</t>
  </si>
  <si>
    <t>Kab. Bangkalan</t>
  </si>
  <si>
    <t>Kab. Karanganyar</t>
  </si>
  <si>
    <t>Kab. Jombang</t>
  </si>
  <si>
    <t>Kab. Pangandaran</t>
  </si>
  <si>
    <t>Kab. Cianjur</t>
  </si>
  <si>
    <t>Kota Samarinda</t>
  </si>
  <si>
    <t>Kab. Mamuju</t>
  </si>
  <si>
    <t>Kota Dumai</t>
  </si>
  <si>
    <t>Kab. Boyolali</t>
  </si>
  <si>
    <t>Kab. Ponorogo</t>
  </si>
  <si>
    <t>Kab. Demak</t>
  </si>
  <si>
    <t>Kab. Pasang Kayu</t>
  </si>
  <si>
    <t>Kab. Purworejo</t>
  </si>
  <si>
    <t>Kota Serang</t>
  </si>
  <si>
    <t>Kab. Kubu Raya</t>
  </si>
  <si>
    <t>Kab. Kep. Meranti</t>
  </si>
  <si>
    <t>Kota Jayapura</t>
  </si>
  <si>
    <t>Kota Pekanbaru</t>
  </si>
  <si>
    <t>Kab. Kudus</t>
  </si>
  <si>
    <t>Kab. Bandung</t>
  </si>
  <si>
    <t>Kab. Bandung Barat</t>
  </si>
  <si>
    <t>Kab. Lampung Timur</t>
  </si>
  <si>
    <t>Kab. Boalemo</t>
  </si>
  <si>
    <t>Kab. Ciamis</t>
  </si>
  <si>
    <t>Kab. Tasikmalaya</t>
  </si>
  <si>
    <t>Jakarta Selatan</t>
  </si>
  <si>
    <t>Kab. Bangka Tengah</t>
  </si>
  <si>
    <t>Kab. Purwakarta</t>
  </si>
  <si>
    <t>Kota Cirebon</t>
  </si>
  <si>
    <t>Kota Lubuk Linggau</t>
  </si>
  <si>
    <t>Kab. Lampung Barat</t>
  </si>
  <si>
    <t>Kutai Kartanegara</t>
  </si>
  <si>
    <t>Kab. Tangerang</t>
  </si>
  <si>
    <t>Kab. Magelang</t>
  </si>
  <si>
    <t>Kab. Tulang Bawang Barat</t>
  </si>
  <si>
    <t>Kab. Ketapang</t>
  </si>
  <si>
    <t>Kab. Kampar</t>
  </si>
  <si>
    <t>Kota Surakarta</t>
  </si>
  <si>
    <t>Kab. Semarang</t>
  </si>
  <si>
    <t>Kab. Lombok Timur</t>
  </si>
  <si>
    <t>Kab. Siak</t>
  </si>
  <si>
    <t>Kab. Karawang</t>
  </si>
  <si>
    <t>Kab. Magetan</t>
  </si>
  <si>
    <t>Kab. Rokan Hulu</t>
  </si>
  <si>
    <t>Kab. Kotabaru</t>
  </si>
  <si>
    <t>Kab. Lamongan</t>
  </si>
  <si>
    <t>Kab. Pamekasan</t>
  </si>
  <si>
    <t>Kab. Pasuruan</t>
  </si>
  <si>
    <t>Kab. Bangka</t>
  </si>
  <si>
    <t>Kab. Tuban</t>
  </si>
  <si>
    <t>Kota Semarang</t>
  </si>
  <si>
    <t>Kota Banjarmasin</t>
  </si>
  <si>
    <t>Kab. Musi Banyuasin</t>
  </si>
  <si>
    <t>Kota Tangerang</t>
  </si>
  <si>
    <t>Kab. Jember</t>
  </si>
  <si>
    <t>Kab. Bulungan</t>
  </si>
  <si>
    <t>Kab. Kuningan</t>
  </si>
  <si>
    <t>Kota Probolinggo</t>
  </si>
  <si>
    <t>Kota Bogor</t>
  </si>
  <si>
    <t>Kab. Batubara</t>
  </si>
  <si>
    <t>Kab. Hulu Sungai Utara</t>
  </si>
  <si>
    <t>Kota Bandung</t>
  </si>
  <si>
    <t>Kab. Kerinci</t>
  </si>
  <si>
    <t>Kota Kediri</t>
  </si>
  <si>
    <t>Kota Bintan</t>
  </si>
  <si>
    <t>Sragen</t>
  </si>
  <si>
    <t>Bekasi</t>
  </si>
  <si>
    <t>Aceh Besar</t>
  </si>
  <si>
    <t>Bogor</t>
  </si>
  <si>
    <t>Kec. Kebumen</t>
  </si>
  <si>
    <t>Jawa Tengah</t>
  </si>
  <si>
    <t>DKI Jakarta</t>
  </si>
  <si>
    <t>Jawa Timur</t>
  </si>
  <si>
    <t>Sumatera Selatan</t>
  </si>
  <si>
    <t>Sumatera Barat</t>
  </si>
  <si>
    <t>DI Yogyakarta</t>
  </si>
  <si>
    <t>Gorontalo</t>
  </si>
  <si>
    <t>Sulawesi Barat</t>
  </si>
  <si>
    <t>Jambi</t>
  </si>
  <si>
    <t>Sumatera Utara</t>
  </si>
  <si>
    <t>Aceh</t>
  </si>
  <si>
    <t>Kalimantan Selatan</t>
  </si>
  <si>
    <t>Lampung</t>
  </si>
  <si>
    <t>Maluku Utara</t>
  </si>
  <si>
    <t>Kepulauan Riau</t>
  </si>
  <si>
    <t>Kalimantan Timur</t>
  </si>
  <si>
    <t>Riau</t>
  </si>
  <si>
    <t>Banten</t>
  </si>
  <si>
    <t>Kalimantan Barat</t>
  </si>
  <si>
    <t>Papua</t>
  </si>
  <si>
    <t>Bangka Belitung</t>
  </si>
  <si>
    <t>NTB</t>
  </si>
  <si>
    <t>Kalimantan Utara</t>
  </si>
  <si>
    <t>AKTIF</t>
  </si>
  <si>
    <t>CANCEL</t>
  </si>
  <si>
    <t>CLBK</t>
  </si>
  <si>
    <t>PROSES</t>
  </si>
  <si>
    <t>Admin</t>
  </si>
  <si>
    <t>Linawati</t>
  </si>
  <si>
    <t>KH. M. Cholil Nafis, Lc., Ph.D</t>
  </si>
  <si>
    <t>K.H. Ir. H. Muhammad Asy'ari Akbar</t>
  </si>
  <si>
    <t>Bayu Nugroho</t>
  </si>
  <si>
    <t>KH. Moch. Burhanudin HB</t>
  </si>
  <si>
    <t>Gus Luqman</t>
  </si>
  <si>
    <t>Pak Isa - Kepala TU</t>
  </si>
  <si>
    <t>Nofiyanto (Kepsek)</t>
  </si>
  <si>
    <t>Imam Jamal Sodik</t>
  </si>
  <si>
    <t>lisda</t>
  </si>
  <si>
    <t>yeni</t>
  </si>
  <si>
    <t>Indra Gunawan</t>
  </si>
  <si>
    <t>rima</t>
  </si>
  <si>
    <t>Dra Yusriarti</t>
  </si>
  <si>
    <t>Ahmad Sunarto</t>
  </si>
  <si>
    <t>Sukaryo</t>
  </si>
  <si>
    <t>Labib</t>
  </si>
  <si>
    <t>Abdullah Poiyo</t>
  </si>
  <si>
    <t>admin</t>
  </si>
  <si>
    <t>Rizky</t>
  </si>
  <si>
    <t>Ust Asep Sumarna</t>
  </si>
  <si>
    <t>M Faozan</t>
  </si>
  <si>
    <t>Restu Saputra</t>
  </si>
  <si>
    <t>Usman</t>
  </si>
  <si>
    <t>Mukhlis</t>
  </si>
  <si>
    <t>Titin Maslihah</t>
  </si>
  <si>
    <t>Ustadzah Hida</t>
  </si>
  <si>
    <t>PP Sunan Giri</t>
  </si>
  <si>
    <t>Ust Fauzi</t>
  </si>
  <si>
    <t>Ustadz Muhidin</t>
  </si>
  <si>
    <t>Ustadz Arif</t>
  </si>
  <si>
    <t>Ritongua Mountai</t>
  </si>
  <si>
    <t>Anis Fatkhurrohman</t>
  </si>
  <si>
    <t>Rinaldi Silalahi</t>
  </si>
  <si>
    <t>Heri Siswoyo</t>
  </si>
  <si>
    <t>Abah Abdan</t>
  </si>
  <si>
    <t>Muthohir Iksan</t>
  </si>
  <si>
    <t>Khoirul Umam</t>
  </si>
  <si>
    <t>Nurul Burhan</t>
  </si>
  <si>
    <t>M. Baitul ilmi</t>
  </si>
  <si>
    <t>Kyai Luthfi</t>
  </si>
  <si>
    <t>KH. Ahmad Abdul Ghofur Al-Masyhad</t>
  </si>
  <si>
    <t xml:space="preserve">Didin </t>
  </si>
  <si>
    <t>Syaidun</t>
  </si>
  <si>
    <t>Nasoh</t>
  </si>
  <si>
    <t>M Zainurohman</t>
  </si>
  <si>
    <t>Fran Yudi</t>
  </si>
  <si>
    <t>Laelatul Janah</t>
  </si>
  <si>
    <t>Lubul Umam</t>
  </si>
  <si>
    <t>Jamil Hasyim</t>
  </si>
  <si>
    <t>Khatta Mubarak</t>
  </si>
  <si>
    <t>ibnu ubaydillah</t>
  </si>
  <si>
    <t>habibi</t>
  </si>
  <si>
    <t>Gus Hannan</t>
  </si>
  <si>
    <t>Ustd. Moh. Arifin, S.Pd.I</t>
  </si>
  <si>
    <t>Tri Mustofa</t>
  </si>
  <si>
    <t>Wahyu Styabudi, M.Ag</t>
  </si>
  <si>
    <t>soleh</t>
  </si>
  <si>
    <t>Ir. Rohmani Prabowati</t>
  </si>
  <si>
    <t xml:space="preserve">Muh Ibnu Ubaidillah </t>
  </si>
  <si>
    <t>Muhammad Yusuf S.Pd.I</t>
  </si>
  <si>
    <t>Erwin Saputra, S.Pd</t>
  </si>
  <si>
    <t>lily</t>
  </si>
  <si>
    <t>irfan</t>
  </si>
  <si>
    <t>zulaeni</t>
  </si>
  <si>
    <t>Ustazah Prihtin</t>
  </si>
  <si>
    <t>mualisa</t>
  </si>
  <si>
    <t>SUBAGYONO, S.Pd.I</t>
  </si>
  <si>
    <t>Muhamad Febri</t>
  </si>
  <si>
    <t>bendahara</t>
  </si>
  <si>
    <t>kang abu</t>
  </si>
  <si>
    <t>Atun Mariatul Qibtiyyah</t>
  </si>
  <si>
    <t>dede</t>
  </si>
  <si>
    <t>Ust Muhammad Arbain Lc.</t>
  </si>
  <si>
    <t>Rizal</t>
  </si>
  <si>
    <t>Okta</t>
  </si>
  <si>
    <t>Zul</t>
  </si>
  <si>
    <t>Kamalludin</t>
  </si>
  <si>
    <t>Hajar Sayuti</t>
  </si>
  <si>
    <t>Herman</t>
  </si>
  <si>
    <t>Ahmad Saifudin Hasan</t>
  </si>
  <si>
    <t>kepsek</t>
  </si>
  <si>
    <t>heti</t>
  </si>
  <si>
    <t>Burhan hamid</t>
  </si>
  <si>
    <t>Mufidah</t>
  </si>
  <si>
    <t>Ferdi</t>
  </si>
  <si>
    <t>ahmad</t>
  </si>
  <si>
    <t>Dr. H. Irfan Soleh, S.Th.I., MBA</t>
  </si>
  <si>
    <t>Fikri</t>
  </si>
  <si>
    <t>Sumarno, M.Pd.I</t>
  </si>
  <si>
    <t>afandi</t>
  </si>
  <si>
    <t>Muhammad Anis Afiqi</t>
  </si>
  <si>
    <t>eka</t>
  </si>
  <si>
    <t>listy</t>
  </si>
  <si>
    <t>KHOTIBUL UMAM</t>
  </si>
  <si>
    <t>Lu-lu Zinatul</t>
  </si>
  <si>
    <t>Vembry dwi widiyanto</t>
  </si>
  <si>
    <t>Ust. Ayatullah Mirza Kurnia</t>
  </si>
  <si>
    <t>Asmugi Abu Muadz</t>
  </si>
  <si>
    <t>Abdurachman</t>
  </si>
  <si>
    <t>Taqy Motiva</t>
  </si>
  <si>
    <t>fitri</t>
  </si>
  <si>
    <t>Ahmad Syarif</t>
  </si>
  <si>
    <t>AH MANSUR</t>
  </si>
  <si>
    <t>M Fauzi Sholeh</t>
  </si>
  <si>
    <t>ABDI MAKSUM</t>
  </si>
  <si>
    <t>Wahyun Mawardi</t>
  </si>
  <si>
    <t>Nurdin</t>
  </si>
  <si>
    <t>Nurul</t>
  </si>
  <si>
    <t>Sigit</t>
  </si>
  <si>
    <t>Muhammad Aminudin</t>
  </si>
  <si>
    <t>IDA HAYATI</t>
  </si>
  <si>
    <t>Gus Khumaidullah Irfan</t>
  </si>
  <si>
    <t>Iskandar Jalaludin</t>
  </si>
  <si>
    <t>Mudzakir</t>
  </si>
  <si>
    <t>Zaid</t>
  </si>
  <si>
    <t>Anisaturohmah</t>
  </si>
  <si>
    <t>Abdullah Al Faqir</t>
  </si>
  <si>
    <t>M Amin Ma'ruf</t>
  </si>
  <si>
    <t>Fuad Asari S. Pd</t>
  </si>
  <si>
    <t>Ary Widiyanto</t>
  </si>
  <si>
    <t>Nurman Sadad</t>
  </si>
  <si>
    <t>Lalu Muhamad Baehaqi Thahir, MPd</t>
  </si>
  <si>
    <t>Anwar Muttaqin</t>
  </si>
  <si>
    <t>Muchamad Nurcholis</t>
  </si>
  <si>
    <t>Syafrizal SJ</t>
  </si>
  <si>
    <t>Ahmad Mazani</t>
  </si>
  <si>
    <t>Muhamad Kahfi</t>
  </si>
  <si>
    <t>Yanti Faridah, S.Pd</t>
  </si>
  <si>
    <t>Syekhurohim</t>
  </si>
  <si>
    <t>Agus Muslim</t>
  </si>
  <si>
    <t>Turrachman</t>
  </si>
  <si>
    <t>Karimah</t>
  </si>
  <si>
    <t>Thamalia Haristiani</t>
  </si>
  <si>
    <t>Ayip Bunyamin</t>
  </si>
  <si>
    <t>Ahmad Fat-han Fauza</t>
  </si>
  <si>
    <t>Ust Farid</t>
  </si>
  <si>
    <t>Dadan Hamdani Wahid</t>
  </si>
  <si>
    <t>Doddy Nugroho</t>
  </si>
  <si>
    <t>Tuti Toifah</t>
  </si>
  <si>
    <t>Tarmo</t>
  </si>
  <si>
    <t>Luthfi Aziz</t>
  </si>
  <si>
    <t>M. Zia Ul Haq</t>
  </si>
  <si>
    <t>Mohammad Riza A</t>
  </si>
  <si>
    <t>Syofyan</t>
  </si>
  <si>
    <t>Muhammad Pemuka Nitigama</t>
  </si>
  <si>
    <t>Fathor Rahman</t>
  </si>
  <si>
    <t>Nurfiq Kurniawan, SM. S.Pd</t>
  </si>
  <si>
    <t>Eka Warnasari Romadona, S.Pd.I</t>
  </si>
  <si>
    <t>Ali Imron Zamzani</t>
  </si>
  <si>
    <t>Usep Ismail</t>
  </si>
  <si>
    <t>Malik Abul Khamid</t>
  </si>
  <si>
    <t>H. Nur Yasin Shirotol Mustaqim, M. A.</t>
  </si>
  <si>
    <t>Habib Tohir bin Syihab</t>
  </si>
  <si>
    <t>M. Habibur Rohman</t>
  </si>
  <si>
    <t>Erwin</t>
  </si>
  <si>
    <t>Ust. Muhammad Ibrohim</t>
  </si>
  <si>
    <t>Muhammad Fauzi Rahmani</t>
  </si>
  <si>
    <t>Bagus Triatmojo S.PdI</t>
  </si>
  <si>
    <t>KH. Anang Cholilurrohman, S.Ag</t>
  </si>
  <si>
    <t>Dr. Apt. M. Ikhwan Lukmanudin.,MA.Kes</t>
  </si>
  <si>
    <t>Apip</t>
  </si>
  <si>
    <t>Faizzuddin</t>
  </si>
  <si>
    <t>Yeni</t>
  </si>
  <si>
    <t>Kholishatul Widad</t>
  </si>
  <si>
    <t>Ali Muhtarom, S.Pd.I</t>
  </si>
  <si>
    <t>Dudu Abdullah</t>
  </si>
  <si>
    <t>Shorih Kholid</t>
  </si>
  <si>
    <t>DWI FENI INDARTI, SE</t>
  </si>
  <si>
    <t>Chumedi Yusuf</t>
  </si>
  <si>
    <t>Hj. Siti Istianah</t>
  </si>
  <si>
    <t>Kasminah, A.Md</t>
  </si>
  <si>
    <t>Ngatoah, S.Pd.I</t>
  </si>
  <si>
    <t>Faiq Maulana</t>
  </si>
  <si>
    <t>FERY</t>
  </si>
  <si>
    <t>Rudi Rahman Ginanjar, S.Pd., M.Pd.</t>
  </si>
  <si>
    <t>Dwi</t>
  </si>
  <si>
    <t>Tursino</t>
  </si>
  <si>
    <t>Ir Alfian Wijaya</t>
  </si>
  <si>
    <t>Anang Soleh Setyanto, SE., MM</t>
  </si>
  <si>
    <t>Ustadz Fadel Fadlullah</t>
  </si>
  <si>
    <t>Muhammad As'adi, S.Ag., M.Pd.</t>
  </si>
  <si>
    <t>Rusan</t>
  </si>
  <si>
    <t>Lisa</t>
  </si>
  <si>
    <t>H. Muhammad Jamhuri, Lc. MA</t>
  </si>
  <si>
    <t>Fauzan Iskandar, SPd</t>
  </si>
  <si>
    <t>A maosul al azia</t>
  </si>
  <si>
    <t>Ust Rizal</t>
  </si>
  <si>
    <t>Aden Wahyudi</t>
  </si>
  <si>
    <t>Tatang Astarudin</t>
  </si>
  <si>
    <t>H. INAL APRIZAL,Lc.,M.PdI</t>
  </si>
  <si>
    <t>Ahmad Syauqi Firdaus</t>
  </si>
  <si>
    <t>Durotun Nasihin</t>
  </si>
  <si>
    <t>Ust. Abdurrahman Sulaiman</t>
  </si>
  <si>
    <t>Syukur Halim, S.Kom</t>
  </si>
  <si>
    <t>Ust. Muhammad Fahmi, Lc., MA</t>
  </si>
  <si>
    <t>Tri Subangkit Muliana</t>
  </si>
  <si>
    <t>Ustadz Saepuddin,M.Ag</t>
  </si>
  <si>
    <t>BAPAK AMIN</t>
  </si>
  <si>
    <t>Ardi Kurniawan</t>
  </si>
  <si>
    <t>Ahmad Sholahuddin Rizal</t>
  </si>
  <si>
    <t>RUSPAN, S.Pd.,M.M</t>
  </si>
  <si>
    <t>Farid Nur Rahman</t>
  </si>
  <si>
    <t>Mujianto, SE.Sy</t>
  </si>
  <si>
    <t>M. Ali Suhadi</t>
  </si>
  <si>
    <t>Ghina Fathonah</t>
  </si>
  <si>
    <t>Helmi Ariwibawa</t>
  </si>
  <si>
    <t>Ali Mutakin</t>
  </si>
  <si>
    <t>IBU KHAMIDAH</t>
  </si>
  <si>
    <t>H. Hasan Sadeli, S.S. MPd</t>
  </si>
  <si>
    <t>H. Cecep Rahmat, Lc. S. Hum</t>
  </si>
  <si>
    <t>Muhammad Sofyan</t>
  </si>
  <si>
    <t>Hendra Junaedi</t>
  </si>
  <si>
    <t>Ustadz Azzam</t>
  </si>
  <si>
    <t>Taufiq Priyanto</t>
  </si>
  <si>
    <t>SYARIF</t>
  </si>
  <si>
    <t>Lukman Fauzi</t>
  </si>
  <si>
    <t>6285215770002</t>
  </si>
  <si>
    <t>6285220502191</t>
  </si>
  <si>
    <t>6288238848861</t>
  </si>
  <si>
    <t>628850000010</t>
  </si>
  <si>
    <t>6281808280101</t>
  </si>
  <si>
    <t>6282225048127</t>
  </si>
  <si>
    <t>6285799996661</t>
  </si>
  <si>
    <t>6281126814112</t>
  </si>
  <si>
    <t>082314934642</t>
  </si>
  <si>
    <t>085726442000</t>
  </si>
  <si>
    <t>085773373802</t>
  </si>
  <si>
    <t>087779900817</t>
  </si>
  <si>
    <t>085799650020</t>
  </si>
  <si>
    <t>6285869616152</t>
  </si>
  <si>
    <t>083838793664</t>
  </si>
  <si>
    <t>6281374666327</t>
  </si>
  <si>
    <t>085741634488</t>
  </si>
  <si>
    <t>6285228388524</t>
  </si>
  <si>
    <t>6281328271525</t>
  </si>
  <si>
    <t>6281356631700</t>
  </si>
  <si>
    <t>08112306777</t>
  </si>
  <si>
    <t>62812741245610</t>
  </si>
  <si>
    <t>08567899254</t>
  </si>
  <si>
    <t>6285221732141</t>
  </si>
  <si>
    <t>62821893398220</t>
  </si>
  <si>
    <t>6285747541662</t>
  </si>
  <si>
    <t>6285846904118</t>
  </si>
  <si>
    <t>085336517408</t>
  </si>
  <si>
    <t>083831023759</t>
  </si>
  <si>
    <t>0881230002286</t>
  </si>
  <si>
    <t>6282306540897</t>
  </si>
  <si>
    <t>089652250908</t>
  </si>
  <si>
    <t>085298987300</t>
  </si>
  <si>
    <t>082217707398</t>
  </si>
  <si>
    <t>6285184861411</t>
  </si>
  <si>
    <t>081263500418</t>
  </si>
  <si>
    <t>085293228858</t>
  </si>
  <si>
    <t>083105547373</t>
  </si>
  <si>
    <t>085832888842</t>
  </si>
  <si>
    <t>085810008154</t>
  </si>
  <si>
    <t>082324070501</t>
  </si>
  <si>
    <t>085211641461</t>
  </si>
  <si>
    <t>628996433333</t>
  </si>
  <si>
    <t>62812257906990</t>
  </si>
  <si>
    <t>6283156969123</t>
  </si>
  <si>
    <t>081325325545</t>
  </si>
  <si>
    <t>6282225348894</t>
  </si>
  <si>
    <t>6285229963126</t>
  </si>
  <si>
    <t>628117109540</t>
  </si>
  <si>
    <t>62856429737800</t>
  </si>
  <si>
    <t>6281931805761</t>
  </si>
  <si>
    <t>62811260281199</t>
  </si>
  <si>
    <t>6285251288025</t>
  </si>
  <si>
    <t>62852498079270</t>
  </si>
  <si>
    <t>6282353135858</t>
  </si>
  <si>
    <t>085314476768</t>
  </si>
  <si>
    <t>628121516361</t>
  </si>
  <si>
    <t>62813360966640</t>
  </si>
  <si>
    <t>6281393055532</t>
  </si>
  <si>
    <t>62812959130750</t>
  </si>
  <si>
    <t>081214766252</t>
  </si>
  <si>
    <t>081126861680</t>
  </si>
  <si>
    <t>081804680120</t>
  </si>
  <si>
    <t>083867859300</t>
  </si>
  <si>
    <t>081806038760</t>
  </si>
  <si>
    <t>085250322218</t>
  </si>
  <si>
    <t>082340068162</t>
  </si>
  <si>
    <t>081542701182</t>
  </si>
  <si>
    <t>6282287780170</t>
  </si>
  <si>
    <t>085647577370</t>
  </si>
  <si>
    <t>085235596321</t>
  </si>
  <si>
    <t>081127878660</t>
  </si>
  <si>
    <t>085647550962</t>
  </si>
  <si>
    <t>0857263330120</t>
  </si>
  <si>
    <t>6281324228469</t>
  </si>
  <si>
    <t>6285396184577</t>
  </si>
  <si>
    <t>0852270062200</t>
  </si>
  <si>
    <t>085880894630</t>
  </si>
  <si>
    <t>082350955553</t>
  </si>
  <si>
    <t>089996668800</t>
  </si>
  <si>
    <t>6287878687645</t>
  </si>
  <si>
    <t>6285786699600</t>
  </si>
  <si>
    <t>082399339130</t>
  </si>
  <si>
    <t>6282198647244</t>
  </si>
  <si>
    <t>081365469304</t>
  </si>
  <si>
    <t>085710789382</t>
  </si>
  <si>
    <t>6281348959204</t>
  </si>
  <si>
    <t>081288107517</t>
  </si>
  <si>
    <t>628127460630</t>
  </si>
  <si>
    <t>62895395366662</t>
  </si>
  <si>
    <t>0852688929440</t>
  </si>
  <si>
    <t>08112917281</t>
  </si>
  <si>
    <t>081277789811</t>
  </si>
  <si>
    <t>6281254823577</t>
  </si>
  <si>
    <t>6282194275941</t>
  </si>
  <si>
    <t>6282292104789</t>
  </si>
  <si>
    <t>085711997158</t>
  </si>
  <si>
    <t>0852223755710</t>
  </si>
  <si>
    <t>6285725002907</t>
  </si>
  <si>
    <t>6281802548668</t>
  </si>
  <si>
    <t>0856425571980</t>
  </si>
  <si>
    <t>087837491786</t>
  </si>
  <si>
    <t>6285213603331</t>
  </si>
  <si>
    <t>0813275652820</t>
  </si>
  <si>
    <t>0857415553740</t>
  </si>
  <si>
    <t>082136377818</t>
  </si>
  <si>
    <t>6285727542472</t>
  </si>
  <si>
    <t>081293345584</t>
  </si>
  <si>
    <t>081395991949</t>
  </si>
  <si>
    <t>6282223632813</t>
  </si>
  <si>
    <t>6282306000848</t>
  </si>
  <si>
    <t>6282299417061</t>
  </si>
  <si>
    <t>628112604561</t>
  </si>
  <si>
    <t>081367609490</t>
  </si>
  <si>
    <t>081266555718</t>
  </si>
  <si>
    <t>0813731479830</t>
  </si>
  <si>
    <t>6285927328318</t>
  </si>
  <si>
    <t>6285234883488</t>
  </si>
  <si>
    <t>6281903575620</t>
  </si>
  <si>
    <t>6281380410514</t>
  </si>
  <si>
    <t>6281327339212</t>
  </si>
  <si>
    <t>082123520533</t>
  </si>
  <si>
    <t>62812733208680</t>
  </si>
  <si>
    <t>6282280191830</t>
  </si>
  <si>
    <t>6285242281430</t>
  </si>
  <si>
    <t>6281293940778</t>
  </si>
  <si>
    <t>6282278229125</t>
  </si>
  <si>
    <t>628562504553</t>
  </si>
  <si>
    <t>6285811195815</t>
  </si>
  <si>
    <t>628179506074</t>
  </si>
  <si>
    <t>6287728873922</t>
  </si>
  <si>
    <t>6282216288584</t>
  </si>
  <si>
    <t>082266777766</t>
  </si>
  <si>
    <t>085778150281</t>
  </si>
  <si>
    <t>6289630924020</t>
  </si>
  <si>
    <t>6281352133162</t>
  </si>
  <si>
    <t>6282284818815</t>
  </si>
  <si>
    <t>085798888659</t>
  </si>
  <si>
    <t>628128144424</t>
  </si>
  <si>
    <t>085866011468</t>
  </si>
  <si>
    <t>087864371000</t>
  </si>
  <si>
    <t>085756312718</t>
  </si>
  <si>
    <t>0852297749790</t>
  </si>
  <si>
    <t>6281334237539</t>
  </si>
  <si>
    <t>089614465346</t>
  </si>
  <si>
    <t>083108722478</t>
  </si>
  <si>
    <t>085865786241</t>
  </si>
  <si>
    <t>081210641921</t>
  </si>
  <si>
    <t>081910555592</t>
  </si>
  <si>
    <t>081327494816</t>
  </si>
  <si>
    <t>085715326304</t>
  </si>
  <si>
    <t>0857865403190</t>
  </si>
  <si>
    <t>081386783839</t>
  </si>
  <si>
    <t>6287725951000</t>
  </si>
  <si>
    <t>081219088835</t>
  </si>
  <si>
    <t>0812952323720</t>
  </si>
  <si>
    <t>6282135480048</t>
  </si>
  <si>
    <t>6281226727460</t>
  </si>
  <si>
    <t>6281189916290</t>
  </si>
  <si>
    <t>085781631637</t>
  </si>
  <si>
    <t>082217086998</t>
  </si>
  <si>
    <t>085697994480</t>
  </si>
  <si>
    <t>082173928289</t>
  </si>
  <si>
    <t>085643341537</t>
  </si>
  <si>
    <t>087850002303</t>
  </si>
  <si>
    <t>081646810804</t>
  </si>
  <si>
    <t>082232296933</t>
  </si>
  <si>
    <t>085335774449</t>
  </si>
  <si>
    <t>085311111674</t>
  </si>
  <si>
    <t>088226024742</t>
  </si>
  <si>
    <t>081230000177</t>
  </si>
  <si>
    <t>081572115914</t>
  </si>
  <si>
    <t>0838369771930</t>
  </si>
  <si>
    <t>081391176160</t>
  </si>
  <si>
    <t>081395968770</t>
  </si>
  <si>
    <t>082154077008</t>
  </si>
  <si>
    <t>6282335766209</t>
  </si>
  <si>
    <t>08157960742</t>
  </si>
  <si>
    <t>085273202120</t>
  </si>
  <si>
    <t>085776212269</t>
  </si>
  <si>
    <t>08126000355</t>
  </si>
  <si>
    <t>6282245577949</t>
  </si>
  <si>
    <t>0823233783490</t>
  </si>
  <si>
    <t>0822144905900</t>
  </si>
  <si>
    <t>08564625202</t>
  </si>
  <si>
    <t>0813289111860</t>
  </si>
  <si>
    <t>082138322945</t>
  </si>
  <si>
    <t>081214875101</t>
  </si>
  <si>
    <t>0857478287550</t>
  </si>
  <si>
    <t>08112906858</t>
  </si>
  <si>
    <t>0858789421950</t>
  </si>
  <si>
    <t>083865887486</t>
  </si>
  <si>
    <t>0819469464440</t>
  </si>
  <si>
    <t>085802404475</t>
  </si>
  <si>
    <t>082134526674</t>
  </si>
  <si>
    <t>085229238998</t>
  </si>
  <si>
    <t>089532105913</t>
  </si>
  <si>
    <t>081218983709</t>
  </si>
  <si>
    <t>0823021890820</t>
  </si>
  <si>
    <t>081998839184</t>
  </si>
  <si>
    <t>085228019255</t>
  </si>
  <si>
    <t>081219781170</t>
  </si>
  <si>
    <t>0822741232850</t>
  </si>
  <si>
    <t>0812451290570</t>
  </si>
  <si>
    <t xml:space="preserve"> 817-6000-855</t>
  </si>
  <si>
    <t>085777094980</t>
  </si>
  <si>
    <t>0813717776990</t>
  </si>
  <si>
    <t>085266617655</t>
  </si>
  <si>
    <t>0813846319440</t>
  </si>
  <si>
    <t>0878763101120</t>
  </si>
  <si>
    <t>0813305926330</t>
  </si>
  <si>
    <t>0852504140560</t>
  </si>
  <si>
    <t>0856589712550</t>
  </si>
  <si>
    <t>0896548712610</t>
  </si>
  <si>
    <t>6285212800110</t>
  </si>
  <si>
    <t>0875676566677</t>
  </si>
  <si>
    <t>0852805443750</t>
  </si>
  <si>
    <t>085225520600</t>
  </si>
  <si>
    <t>0813279012670</t>
  </si>
  <si>
    <t>085741976240</t>
  </si>
  <si>
    <t>085232004503</t>
  </si>
  <si>
    <t>081289437605</t>
  </si>
  <si>
    <t>0813211188500</t>
  </si>
  <si>
    <t>0812987530000</t>
  </si>
  <si>
    <t>081750734260</t>
  </si>
  <si>
    <t>085640009906</t>
  </si>
  <si>
    <t>081563232147</t>
  </si>
  <si>
    <t>0812898520350</t>
  </si>
  <si>
    <t>628580140230</t>
  </si>
  <si>
    <t>0856439714620</t>
  </si>
  <si>
    <t>081317149530</t>
  </si>
  <si>
    <t>085225408452</t>
  </si>
  <si>
    <t>NPWP</t>
  </si>
  <si>
    <t>99.999.999.9-999.999</t>
  </si>
  <si>
    <t>Password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</si>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</sst>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Calibri"/>
      <family val="2"/>
      <scheme val="minor"/>
    </font>
    <font>
      <b/>
      <sz val="8"/>
      <color theme="1"/>
      <name val="Inter"/>
    </font>
    <font>
      <sz val="8"/>
      <color theme="1"/>
      <name val="Inter"/>
    </font>
    <font>
      <i/>
      <sz val="8"/>
      <color rgb="FF000000"/>
      <name val="Inter"/>
    </font>
    <font>
      <sz val="8"/>
      <color rgb="FF1F1F1F"/>
      <name val="Inter"/>
    </font>
    <font>
      <sz val="8"/>
      <color rgb="FF000000"/>
      <name val="Inter"/>
    </font>
    <font>
      <i/>
      <sz val="8"/>
      <color theme="1"/>
      <name val="Inte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2" fillId="0" borderId="0" xfId="0" quotePrefix="1" applyNumberFormat="1" applyFont="1" applyAlignment="1">
      <alignment horizontal="left" vertical="center" wrapText="1"/>
    </xf>
    <xf numFmtId="49" fontId="6" fillId="0" borderId="0" xfId="0" quotePrefix="1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Salinan%20dari%20CAZH%20Admin%20Database.xlsx" TargetMode="External"/><Relationship Id="rId1" Type="http://schemas.openxmlformats.org/officeDocument/2006/relationships/externalLinkPath" Target="file:///C:\Users\Administrator\Desktop\Salinan%20dari%20CAZH%20Admin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vice Partner"/>
      <sheetName val="Overview"/>
      <sheetName val="Pivot Table"/>
      <sheetName val="Service Non Partner"/>
      <sheetName val="DB Partner"/>
      <sheetName val="Karyawan"/>
      <sheetName val="KOD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40">
          <cell r="A240" t="str">
            <v>JT10235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BBD2-F3B7-4CEE-AB28-64477D4F7101}">
  <dimension ref="A1:L238"/>
  <sheetViews>
    <sheetView tabSelected="1" zoomScale="106" workbookViewId="0">
      <selection activeCell="D10" sqref="D10"/>
    </sheetView>
  </sheetViews>
  <sheetFormatPr defaultRowHeight="15"/>
  <cols>
    <col min="1" max="1" width="18.85546875" customWidth="1"/>
    <col min="2" max="2" width="14.140625" customWidth="1"/>
    <col min="3" max="3" width="16.140625" customWidth="1"/>
    <col min="4" max="4" width="34.42578125" customWidth="1"/>
    <col min="5" max="5" width="16" customWidth="1"/>
    <col min="6" max="6" width="12.5703125" customWidth="1"/>
    <col min="7" max="7" width="21.7109375" customWidth="1"/>
    <col min="8" max="8" width="13.140625" customWidth="1"/>
    <col min="11" max="11" width="25.85546875" customWidth="1"/>
    <col min="12" max="12" width="15.28515625" customWidth="1"/>
  </cols>
  <sheetData>
    <row r="1" spans="1:12" ht="22.5">
      <c r="A1" s="1" t="s">
        <v>0</v>
      </c>
      <c r="B1" s="1" t="s">
        <v>1</v>
      </c>
      <c r="C1" s="2" t="s">
        <v>2</v>
      </c>
      <c r="D1" s="2" t="s">
        <v>3</v>
      </c>
      <c r="E1" s="2" t="s">
        <v>839</v>
      </c>
      <c r="F1" s="2" t="s">
        <v>841</v>
      </c>
      <c r="G1" s="2" t="s">
        <v>4</v>
      </c>
      <c r="H1" s="2" t="s">
        <v>5</v>
      </c>
      <c r="I1" s="2" t="s">
        <v>6</v>
      </c>
      <c r="J1" s="3" t="s">
        <v>7</v>
      </c>
      <c r="K1" s="4" t="s">
        <v>8</v>
      </c>
      <c r="L1" s="5" t="s">
        <v>9</v>
      </c>
    </row>
    <row r="2" spans="1:12">
      <c r="A2" s="6">
        <v>43848</v>
      </c>
      <c r="B2" s="6">
        <v>45329</v>
      </c>
      <c r="C2" s="6">
        <v>45419</v>
      </c>
      <c r="D2" s="7" t="s">
        <v>10</v>
      </c>
      <c r="E2" s="7" t="s">
        <v>840</v>
      </c>
      <c r="F2" s="7" t="s">
        <v>842</v>
      </c>
      <c r="G2" s="7">
        <v>85182951124</v>
      </c>
      <c r="H2" s="7" t="s">
        <v>11</v>
      </c>
      <c r="I2" s="8" t="s">
        <v>12</v>
      </c>
      <c r="J2" s="9" t="s">
        <v>13</v>
      </c>
      <c r="K2" s="10" t="s">
        <v>15</v>
      </c>
      <c r="L2" s="11" t="s">
        <v>16</v>
      </c>
    </row>
    <row r="3" spans="1:12">
      <c r="A3" s="6">
        <v>44064</v>
      </c>
      <c r="B3" s="6">
        <v>44165</v>
      </c>
      <c r="C3" s="6">
        <f>IF(NOT(ISBLANK(B3)), B3+90, "")</f>
        <v>44255</v>
      </c>
      <c r="D3" s="7" t="s">
        <v>17</v>
      </c>
      <c r="E3" s="7" t="str">
        <f>E2</f>
        <v>99.999.999.9-999.999</v>
      </c>
      <c r="F3" s="7" t="str">
        <f>F2</f>
        <v>password</v>
      </c>
      <c r="G3" s="7">
        <v>85182951124</v>
      </c>
      <c r="H3" s="7" t="s">
        <v>252</v>
      </c>
      <c r="I3" s="8" t="s">
        <v>12</v>
      </c>
      <c r="J3" s="9" t="s">
        <v>13</v>
      </c>
      <c r="K3" s="21" t="s">
        <v>389</v>
      </c>
      <c r="L3" s="11" t="s">
        <v>607</v>
      </c>
    </row>
    <row r="4" spans="1:12">
      <c r="A4" s="6">
        <v>44215</v>
      </c>
      <c r="B4" s="6">
        <v>44302</v>
      </c>
      <c r="C4" s="6">
        <f>IF(NOT(ISBLANK(B4)), B4+90, "")</f>
        <v>44392</v>
      </c>
      <c r="D4" s="7" t="s">
        <v>18</v>
      </c>
      <c r="E4" s="7" t="str">
        <f t="shared" ref="E4:E67" si="0">E3</f>
        <v>99.999.999.9-999.999</v>
      </c>
      <c r="F4" s="7" t="str">
        <f t="shared" ref="F4:F67" si="1">F3</f>
        <v>password</v>
      </c>
      <c r="G4" s="7">
        <v>85182951124</v>
      </c>
      <c r="H4" s="7" t="s">
        <v>253</v>
      </c>
      <c r="I4" s="8" t="s">
        <v>12</v>
      </c>
      <c r="J4" s="9" t="s">
        <v>13</v>
      </c>
      <c r="K4" s="21" t="s">
        <v>390</v>
      </c>
      <c r="L4" s="11" t="s">
        <v>608</v>
      </c>
    </row>
    <row r="5" spans="1:12">
      <c r="A5" s="6">
        <v>44237</v>
      </c>
      <c r="B5" s="6">
        <v>44314</v>
      </c>
      <c r="C5" s="6">
        <f>IF(NOT(ISBLANK(B5)), B5+90, "")</f>
        <v>44404</v>
      </c>
      <c r="D5" s="7" t="s">
        <v>19</v>
      </c>
      <c r="E5" s="7" t="str">
        <f t="shared" si="0"/>
        <v>99.999.999.9-999.999</v>
      </c>
      <c r="F5" s="7" t="str">
        <f t="shared" si="1"/>
        <v>password</v>
      </c>
      <c r="G5" s="7">
        <v>85182951124</v>
      </c>
      <c r="H5" s="7" t="s">
        <v>254</v>
      </c>
      <c r="I5" s="18" t="s">
        <v>362</v>
      </c>
      <c r="J5" s="9" t="s">
        <v>13</v>
      </c>
      <c r="K5" s="22" t="s">
        <v>14</v>
      </c>
      <c r="L5" s="11" t="s">
        <v>609</v>
      </c>
    </row>
    <row r="6" spans="1:12">
      <c r="A6" s="6">
        <v>44251</v>
      </c>
      <c r="B6" s="6">
        <v>44341</v>
      </c>
      <c r="C6" s="6">
        <f>IF(NOT(ISBLANK(B6)), B6+90, "")</f>
        <v>44431</v>
      </c>
      <c r="D6" s="7" t="s">
        <v>20</v>
      </c>
      <c r="E6" s="7" t="str">
        <f t="shared" si="0"/>
        <v>99.999.999.9-999.999</v>
      </c>
      <c r="F6" s="7" t="str">
        <f t="shared" si="1"/>
        <v>password</v>
      </c>
      <c r="G6" s="7">
        <v>85182951124</v>
      </c>
      <c r="H6" s="7" t="s">
        <v>255</v>
      </c>
      <c r="I6" s="8" t="s">
        <v>12</v>
      </c>
      <c r="J6" s="9" t="s">
        <v>13</v>
      </c>
      <c r="K6" s="21" t="s">
        <v>391</v>
      </c>
      <c r="L6" s="11" t="s">
        <v>610</v>
      </c>
    </row>
    <row r="7" spans="1:12" ht="22.5">
      <c r="A7" s="6">
        <v>44253</v>
      </c>
      <c r="B7" s="6">
        <v>44317</v>
      </c>
      <c r="C7" s="6">
        <f>IF(NOT(ISBLANK(B7)), B7+90, "")</f>
        <v>44407</v>
      </c>
      <c r="D7" s="7" t="s">
        <v>21</v>
      </c>
      <c r="E7" s="7" t="str">
        <f t="shared" si="0"/>
        <v>99.999.999.9-999.999</v>
      </c>
      <c r="F7" s="7" t="str">
        <f t="shared" si="1"/>
        <v>password</v>
      </c>
      <c r="G7" s="7">
        <v>85182951124</v>
      </c>
      <c r="H7" s="7" t="s">
        <v>256</v>
      </c>
      <c r="I7" s="18" t="s">
        <v>363</v>
      </c>
      <c r="J7" s="9" t="s">
        <v>385</v>
      </c>
      <c r="K7" s="21" t="s">
        <v>392</v>
      </c>
      <c r="L7" s="11" t="s">
        <v>611</v>
      </c>
    </row>
    <row r="8" spans="1:12">
      <c r="A8" s="6">
        <v>44258</v>
      </c>
      <c r="B8" s="6">
        <v>44338</v>
      </c>
      <c r="C8" s="6">
        <f>IF(NOT(ISBLANK(B8)), B8+90, "")</f>
        <v>44428</v>
      </c>
      <c r="D8" s="7" t="s">
        <v>22</v>
      </c>
      <c r="E8" s="7" t="str">
        <f t="shared" si="0"/>
        <v>99.999.999.9-999.999</v>
      </c>
      <c r="F8" s="7" t="str">
        <f t="shared" si="1"/>
        <v>password</v>
      </c>
      <c r="G8" s="7">
        <v>85182951124</v>
      </c>
      <c r="H8" s="7" t="s">
        <v>254</v>
      </c>
      <c r="I8" s="8" t="s">
        <v>362</v>
      </c>
      <c r="J8" s="9" t="s">
        <v>13</v>
      </c>
      <c r="K8" s="21" t="s">
        <v>393</v>
      </c>
      <c r="L8" s="11" t="s">
        <v>612</v>
      </c>
    </row>
    <row r="9" spans="1:12">
      <c r="A9" s="6">
        <v>44279</v>
      </c>
      <c r="B9" s="6">
        <v>44369</v>
      </c>
      <c r="C9" s="6">
        <f>IF(NOT(ISBLANK(B9)), B9+90, "")</f>
        <v>44459</v>
      </c>
      <c r="D9" s="7" t="s">
        <v>23</v>
      </c>
      <c r="E9" s="7" t="str">
        <f t="shared" si="0"/>
        <v>99.999.999.9-999.999</v>
      </c>
      <c r="F9" s="7" t="str">
        <f t="shared" si="1"/>
        <v>password</v>
      </c>
      <c r="G9" s="7">
        <v>85182951124</v>
      </c>
      <c r="H9" s="7" t="s">
        <v>257</v>
      </c>
      <c r="I9" s="8" t="s">
        <v>364</v>
      </c>
      <c r="J9" s="9" t="s">
        <v>13</v>
      </c>
      <c r="K9" s="21" t="s">
        <v>394</v>
      </c>
      <c r="L9" s="11" t="s">
        <v>613</v>
      </c>
    </row>
    <row r="10" spans="1:12">
      <c r="A10" s="6">
        <v>44320</v>
      </c>
      <c r="B10" s="6">
        <v>44410</v>
      </c>
      <c r="C10" s="6">
        <f>IF(NOT(ISBLANK(B10)), B10+90, "")</f>
        <v>44500</v>
      </c>
      <c r="D10" s="7" t="s">
        <v>24</v>
      </c>
      <c r="E10" s="7" t="str">
        <f t="shared" si="0"/>
        <v>99.999.999.9-999.999</v>
      </c>
      <c r="F10" s="7" t="str">
        <f t="shared" si="1"/>
        <v>password</v>
      </c>
      <c r="G10" s="7">
        <v>85182951124</v>
      </c>
      <c r="H10" s="7" t="s">
        <v>254</v>
      </c>
      <c r="I10" s="8" t="s">
        <v>362</v>
      </c>
      <c r="J10" s="9" t="s">
        <v>13</v>
      </c>
      <c r="K10" s="21" t="s">
        <v>395</v>
      </c>
      <c r="L10" s="11" t="s">
        <v>614</v>
      </c>
    </row>
    <row r="11" spans="1:12">
      <c r="A11" s="6">
        <v>44320</v>
      </c>
      <c r="B11" s="6">
        <v>44410</v>
      </c>
      <c r="C11" s="6">
        <f>IF(NOT(ISBLANK(B11)), B11+90, "")</f>
        <v>44500</v>
      </c>
      <c r="D11" s="7" t="s">
        <v>25</v>
      </c>
      <c r="E11" s="7" t="str">
        <f t="shared" si="0"/>
        <v>99.999.999.9-999.999</v>
      </c>
      <c r="F11" s="7" t="str">
        <f t="shared" si="1"/>
        <v>password</v>
      </c>
      <c r="G11" s="7">
        <v>85182951124</v>
      </c>
      <c r="H11" s="7" t="s">
        <v>254</v>
      </c>
      <c r="I11" s="8" t="s">
        <v>362</v>
      </c>
      <c r="J11" s="9" t="s">
        <v>13</v>
      </c>
      <c r="K11" s="21" t="s">
        <v>396</v>
      </c>
      <c r="L11" s="25" t="s">
        <v>615</v>
      </c>
    </row>
    <row r="12" spans="1:12">
      <c r="A12" s="6">
        <v>44358</v>
      </c>
      <c r="B12" s="6">
        <v>44409</v>
      </c>
      <c r="C12" s="6">
        <f>IF(NOT(ISBLANK(B12)), B12+90, "")</f>
        <v>44499</v>
      </c>
      <c r="D12" s="7" t="s">
        <v>26</v>
      </c>
      <c r="E12" s="7" t="str">
        <f t="shared" si="0"/>
        <v>99.999.999.9-999.999</v>
      </c>
      <c r="F12" s="7" t="str">
        <f t="shared" si="1"/>
        <v>password</v>
      </c>
      <c r="G12" s="7">
        <v>85182951124</v>
      </c>
      <c r="H12" s="7" t="s">
        <v>254</v>
      </c>
      <c r="I12" s="18" t="s">
        <v>362</v>
      </c>
      <c r="J12" s="9" t="s">
        <v>385</v>
      </c>
      <c r="K12" s="21" t="s">
        <v>397</v>
      </c>
      <c r="L12" s="11" t="s">
        <v>616</v>
      </c>
    </row>
    <row r="13" spans="1:12">
      <c r="A13" s="6">
        <v>44393</v>
      </c>
      <c r="B13" s="6">
        <v>44450</v>
      </c>
      <c r="C13" s="6">
        <f>IF(NOT(ISBLANK(B13)), B13+90, "")</f>
        <v>44540</v>
      </c>
      <c r="D13" s="7" t="s">
        <v>27</v>
      </c>
      <c r="E13" s="7" t="str">
        <f t="shared" si="0"/>
        <v>99.999.999.9-999.999</v>
      </c>
      <c r="F13" s="7" t="str">
        <f t="shared" si="1"/>
        <v>password</v>
      </c>
      <c r="G13" s="7">
        <v>85182951124</v>
      </c>
      <c r="H13" s="7" t="s">
        <v>258</v>
      </c>
      <c r="I13" s="18" t="s">
        <v>362</v>
      </c>
      <c r="J13" s="9" t="s">
        <v>385</v>
      </c>
      <c r="K13" s="21" t="s">
        <v>398</v>
      </c>
      <c r="L13" s="11" t="s">
        <v>617</v>
      </c>
    </row>
    <row r="14" spans="1:12">
      <c r="A14" s="6">
        <v>44428</v>
      </c>
      <c r="B14" s="6">
        <v>44458</v>
      </c>
      <c r="C14" s="6">
        <f>IF(NOT(ISBLANK(B14)), B14+90, "")</f>
        <v>44548</v>
      </c>
      <c r="D14" s="7" t="s">
        <v>28</v>
      </c>
      <c r="E14" s="7" t="str">
        <f t="shared" si="0"/>
        <v>99.999.999.9-999.999</v>
      </c>
      <c r="F14" s="7" t="str">
        <f t="shared" si="1"/>
        <v>password</v>
      </c>
      <c r="G14" s="7">
        <v>85182951124</v>
      </c>
      <c r="H14" s="7" t="s">
        <v>259</v>
      </c>
      <c r="I14" s="18" t="s">
        <v>12</v>
      </c>
      <c r="J14" s="9" t="s">
        <v>385</v>
      </c>
      <c r="K14" s="21" t="s">
        <v>399</v>
      </c>
      <c r="L14" s="11" t="s">
        <v>618</v>
      </c>
    </row>
    <row r="15" spans="1:12">
      <c r="A15" s="6">
        <v>44446</v>
      </c>
      <c r="B15" s="6">
        <v>44482</v>
      </c>
      <c r="C15" s="6">
        <f>IF(NOT(ISBLANK(B15)), B15+90, "")</f>
        <v>44572</v>
      </c>
      <c r="D15" s="7" t="s">
        <v>29</v>
      </c>
      <c r="E15" s="7" t="str">
        <f t="shared" si="0"/>
        <v>99.999.999.9-999.999</v>
      </c>
      <c r="F15" s="7" t="str">
        <f t="shared" si="1"/>
        <v>password</v>
      </c>
      <c r="G15" s="7">
        <v>85182951124</v>
      </c>
      <c r="H15" s="7" t="s">
        <v>260</v>
      </c>
      <c r="I15" s="18" t="s">
        <v>365</v>
      </c>
      <c r="J15" s="9" t="s">
        <v>385</v>
      </c>
      <c r="K15" s="21" t="s">
        <v>400</v>
      </c>
      <c r="L15" s="11" t="s">
        <v>619</v>
      </c>
    </row>
    <row r="16" spans="1:12">
      <c r="A16" s="6">
        <v>44448</v>
      </c>
      <c r="B16" s="6">
        <v>44503</v>
      </c>
      <c r="C16" s="6">
        <f>IF(NOT(ISBLANK(B16)), B16+90, "")</f>
        <v>44593</v>
      </c>
      <c r="D16" s="7" t="s">
        <v>30</v>
      </c>
      <c r="E16" s="7" t="str">
        <f t="shared" si="0"/>
        <v>99.999.999.9-999.999</v>
      </c>
      <c r="F16" s="7" t="str">
        <f t="shared" si="1"/>
        <v>password</v>
      </c>
      <c r="G16" s="7">
        <v>85182951124</v>
      </c>
      <c r="H16" s="7" t="s">
        <v>254</v>
      </c>
      <c r="I16" s="8" t="s">
        <v>362</v>
      </c>
      <c r="J16" s="9" t="s">
        <v>13</v>
      </c>
      <c r="K16" s="21" t="s">
        <v>401</v>
      </c>
      <c r="L16" s="11" t="s">
        <v>620</v>
      </c>
    </row>
    <row r="17" spans="1:12">
      <c r="A17" s="6">
        <v>44453</v>
      </c>
      <c r="B17" s="6">
        <v>44543</v>
      </c>
      <c r="C17" s="6">
        <f>IF(NOT(ISBLANK(B17)), B17+90, "")</f>
        <v>44633</v>
      </c>
      <c r="D17" s="7" t="s">
        <v>31</v>
      </c>
      <c r="E17" s="7" t="str">
        <f t="shared" si="0"/>
        <v>99.999.999.9-999.999</v>
      </c>
      <c r="F17" s="7" t="str">
        <f t="shared" si="1"/>
        <v>password</v>
      </c>
      <c r="G17" s="7">
        <v>85182951124</v>
      </c>
      <c r="H17" s="7" t="s">
        <v>254</v>
      </c>
      <c r="I17" s="18" t="s">
        <v>362</v>
      </c>
      <c r="J17" s="9" t="s">
        <v>385</v>
      </c>
      <c r="K17" s="21" t="s">
        <v>402</v>
      </c>
      <c r="L17" s="11" t="s">
        <v>621</v>
      </c>
    </row>
    <row r="18" spans="1:12">
      <c r="A18" s="6">
        <v>44461</v>
      </c>
      <c r="B18" s="6">
        <v>44521</v>
      </c>
      <c r="C18" s="6">
        <f>IF(NOT(ISBLANK(B18)), B18+90, "")</f>
        <v>44611</v>
      </c>
      <c r="D18" s="7" t="s">
        <v>32</v>
      </c>
      <c r="E18" s="7" t="str">
        <f t="shared" si="0"/>
        <v>99.999.999.9-999.999</v>
      </c>
      <c r="F18" s="7" t="str">
        <f t="shared" si="1"/>
        <v>password</v>
      </c>
      <c r="G18" s="7">
        <v>85182951124</v>
      </c>
      <c r="H18" s="7" t="s">
        <v>261</v>
      </c>
      <c r="I18" s="8" t="s">
        <v>366</v>
      </c>
      <c r="J18" s="9" t="s">
        <v>13</v>
      </c>
      <c r="K18" s="21" t="s">
        <v>403</v>
      </c>
      <c r="L18" s="11" t="s">
        <v>622</v>
      </c>
    </row>
    <row r="19" spans="1:12">
      <c r="A19" s="6">
        <v>44473</v>
      </c>
      <c r="B19" s="6">
        <v>44533</v>
      </c>
      <c r="C19" s="6">
        <f>IF(NOT(ISBLANK(B19)), B19+90, "")</f>
        <v>44623</v>
      </c>
      <c r="D19" s="7" t="s">
        <v>33</v>
      </c>
      <c r="E19" s="7" t="str">
        <f t="shared" si="0"/>
        <v>99.999.999.9-999.999</v>
      </c>
      <c r="F19" s="7" t="str">
        <f t="shared" si="1"/>
        <v>password</v>
      </c>
      <c r="G19" s="7">
        <v>85182951124</v>
      </c>
      <c r="H19" s="7" t="s">
        <v>262</v>
      </c>
      <c r="I19" s="8" t="s">
        <v>362</v>
      </c>
      <c r="J19" s="9" t="s">
        <v>13</v>
      </c>
      <c r="K19" s="21" t="s">
        <v>404</v>
      </c>
      <c r="L19" s="11" t="s">
        <v>623</v>
      </c>
    </row>
    <row r="20" spans="1:12">
      <c r="A20" s="6">
        <v>44473</v>
      </c>
      <c r="B20" s="6">
        <v>44743</v>
      </c>
      <c r="C20" s="6">
        <f>IF(NOT(ISBLANK(B20)), B20+90, "")</f>
        <v>44833</v>
      </c>
      <c r="D20" s="7" t="s">
        <v>34</v>
      </c>
      <c r="E20" s="7" t="str">
        <f t="shared" si="0"/>
        <v>99.999.999.9-999.999</v>
      </c>
      <c r="F20" s="7" t="str">
        <f t="shared" si="1"/>
        <v>password</v>
      </c>
      <c r="G20" s="7">
        <v>85182951124</v>
      </c>
      <c r="H20" s="7" t="s">
        <v>263</v>
      </c>
      <c r="I20" s="18" t="s">
        <v>362</v>
      </c>
      <c r="J20" s="9" t="s">
        <v>385</v>
      </c>
      <c r="K20" s="21" t="s">
        <v>405</v>
      </c>
      <c r="L20" s="11" t="s">
        <v>624</v>
      </c>
    </row>
    <row r="21" spans="1:12">
      <c r="A21" s="6">
        <v>44481</v>
      </c>
      <c r="B21" s="6">
        <v>44541</v>
      </c>
      <c r="C21" s="6">
        <f>IF(NOT(ISBLANK(B21)), B21+90, "")</f>
        <v>44631</v>
      </c>
      <c r="D21" s="7" t="s">
        <v>35</v>
      </c>
      <c r="E21" s="7" t="str">
        <f t="shared" si="0"/>
        <v>99.999.999.9-999.999</v>
      </c>
      <c r="F21" s="7" t="str">
        <f t="shared" si="1"/>
        <v>password</v>
      </c>
      <c r="G21" s="7">
        <v>85182951124</v>
      </c>
      <c r="H21" s="7" t="s">
        <v>264</v>
      </c>
      <c r="I21" s="8" t="s">
        <v>367</v>
      </c>
      <c r="J21" s="9" t="s">
        <v>13</v>
      </c>
      <c r="K21" s="21" t="s">
        <v>406</v>
      </c>
      <c r="L21" s="11" t="s">
        <v>625</v>
      </c>
    </row>
    <row r="22" spans="1:12">
      <c r="A22" s="6">
        <v>44484</v>
      </c>
      <c r="B22" s="6">
        <v>44545</v>
      </c>
      <c r="C22" s="6">
        <f>IF(NOT(ISBLANK(B22)), B22+90, "")</f>
        <v>44635</v>
      </c>
      <c r="D22" s="7" t="s">
        <v>36</v>
      </c>
      <c r="E22" s="7" t="str">
        <f t="shared" si="0"/>
        <v>99.999.999.9-999.999</v>
      </c>
      <c r="F22" s="7" t="str">
        <f t="shared" si="1"/>
        <v>password</v>
      </c>
      <c r="G22" s="7">
        <v>85182951124</v>
      </c>
      <c r="H22" s="7" t="s">
        <v>265</v>
      </c>
      <c r="I22" s="8" t="s">
        <v>368</v>
      </c>
      <c r="J22" s="9" t="s">
        <v>13</v>
      </c>
      <c r="K22" s="21" t="s">
        <v>407</v>
      </c>
      <c r="L22" s="11" t="s">
        <v>626</v>
      </c>
    </row>
    <row r="23" spans="1:12">
      <c r="A23" s="6">
        <v>44498</v>
      </c>
      <c r="B23" s="6">
        <v>44562</v>
      </c>
      <c r="C23" s="6">
        <f>IF(NOT(ISBLANK(B23)), B23+90, "")</f>
        <v>44652</v>
      </c>
      <c r="D23" s="7" t="s">
        <v>37</v>
      </c>
      <c r="E23" s="7" t="str">
        <f t="shared" si="0"/>
        <v>99.999.999.9-999.999</v>
      </c>
      <c r="F23" s="7" t="str">
        <f t="shared" si="1"/>
        <v>password</v>
      </c>
      <c r="G23" s="7">
        <v>85182951124</v>
      </c>
      <c r="H23" s="7" t="s">
        <v>266</v>
      </c>
      <c r="I23" s="18" t="s">
        <v>12</v>
      </c>
      <c r="J23" s="9" t="s">
        <v>385</v>
      </c>
      <c r="K23" s="21" t="s">
        <v>408</v>
      </c>
      <c r="L23" s="11" t="s">
        <v>627</v>
      </c>
    </row>
    <row r="24" spans="1:12">
      <c r="A24" s="6">
        <v>44510</v>
      </c>
      <c r="B24" s="6">
        <v>44560</v>
      </c>
      <c r="C24" s="6">
        <f>IF(NOT(ISBLANK(B24)), B24+90, "")</f>
        <v>44650</v>
      </c>
      <c r="D24" s="7" t="s">
        <v>38</v>
      </c>
      <c r="E24" s="7" t="str">
        <f t="shared" si="0"/>
        <v>99.999.999.9-999.999</v>
      </c>
      <c r="F24" s="7" t="str">
        <f t="shared" si="1"/>
        <v>password</v>
      </c>
      <c r="G24" s="7">
        <v>85182951124</v>
      </c>
      <c r="H24" s="7" t="s">
        <v>267</v>
      </c>
      <c r="I24" s="8" t="s">
        <v>365</v>
      </c>
      <c r="J24" s="9" t="s">
        <v>13</v>
      </c>
      <c r="K24" s="21" t="s">
        <v>409</v>
      </c>
      <c r="L24" s="11" t="s">
        <v>628</v>
      </c>
    </row>
    <row r="25" spans="1:12">
      <c r="A25" s="6">
        <v>44510</v>
      </c>
      <c r="B25" s="6">
        <v>44570</v>
      </c>
      <c r="C25" s="6">
        <f>IF(NOT(ISBLANK(B25)), B25+90, "")</f>
        <v>44660</v>
      </c>
      <c r="D25" s="7" t="s">
        <v>39</v>
      </c>
      <c r="E25" s="7" t="str">
        <f t="shared" si="0"/>
        <v>99.999.999.9-999.999</v>
      </c>
      <c r="F25" s="7" t="str">
        <f t="shared" si="1"/>
        <v>password</v>
      </c>
      <c r="G25" s="7">
        <v>85182951124</v>
      </c>
      <c r="H25" s="7" t="s">
        <v>11</v>
      </c>
      <c r="I25" s="8" t="s">
        <v>12</v>
      </c>
      <c r="J25" s="9" t="s">
        <v>13</v>
      </c>
      <c r="K25" s="21" t="s">
        <v>410</v>
      </c>
      <c r="L25" s="25" t="s">
        <v>629</v>
      </c>
    </row>
    <row r="26" spans="1:12">
      <c r="A26" s="6">
        <v>44515</v>
      </c>
      <c r="B26" s="6">
        <v>44562</v>
      </c>
      <c r="C26" s="6">
        <f>IF(NOT(ISBLANK(B26)), B26+90, "")</f>
        <v>44652</v>
      </c>
      <c r="D26" s="7" t="s">
        <v>40</v>
      </c>
      <c r="E26" s="7" t="str">
        <f t="shared" si="0"/>
        <v>99.999.999.9-999.999</v>
      </c>
      <c r="F26" s="7" t="str">
        <f t="shared" si="1"/>
        <v>password</v>
      </c>
      <c r="G26" s="7">
        <v>85182951124</v>
      </c>
      <c r="H26" s="7" t="s">
        <v>268</v>
      </c>
      <c r="I26" s="18" t="s">
        <v>362</v>
      </c>
      <c r="J26" s="9" t="s">
        <v>385</v>
      </c>
      <c r="K26" s="21" t="s">
        <v>411</v>
      </c>
      <c r="L26" s="11" t="s">
        <v>630</v>
      </c>
    </row>
    <row r="27" spans="1:12">
      <c r="A27" s="6">
        <v>44515</v>
      </c>
      <c r="B27" s="6">
        <v>44575</v>
      </c>
      <c r="C27" s="6">
        <f>IF(NOT(ISBLANK(B27)), B27+90, "")</f>
        <v>44665</v>
      </c>
      <c r="D27" s="7" t="s">
        <v>41</v>
      </c>
      <c r="E27" s="7" t="str">
        <f t="shared" si="0"/>
        <v>99.999.999.9-999.999</v>
      </c>
      <c r="F27" s="7" t="str">
        <f t="shared" si="1"/>
        <v>password</v>
      </c>
      <c r="G27" s="7">
        <v>85182951124</v>
      </c>
      <c r="H27" s="7" t="s">
        <v>269</v>
      </c>
      <c r="I27" s="8" t="s">
        <v>369</v>
      </c>
      <c r="J27" s="9" t="s">
        <v>13</v>
      </c>
      <c r="K27" s="21" t="s">
        <v>412</v>
      </c>
      <c r="L27" s="11" t="s">
        <v>631</v>
      </c>
    </row>
    <row r="28" spans="1:12">
      <c r="A28" s="6">
        <v>44515</v>
      </c>
      <c r="B28" s="6">
        <v>44635</v>
      </c>
      <c r="C28" s="6">
        <f>IF(NOT(ISBLANK(B28)), B28+90, "")</f>
        <v>44725</v>
      </c>
      <c r="D28" s="7" t="s">
        <v>42</v>
      </c>
      <c r="E28" s="7" t="str">
        <f t="shared" si="0"/>
        <v>99.999.999.9-999.999</v>
      </c>
      <c r="F28" s="7" t="str">
        <f t="shared" si="1"/>
        <v>password</v>
      </c>
      <c r="G28" s="7">
        <v>85182951124</v>
      </c>
      <c r="H28" s="7" t="s">
        <v>270</v>
      </c>
      <c r="I28" s="18" t="s">
        <v>362</v>
      </c>
      <c r="J28" s="9" t="s">
        <v>385</v>
      </c>
      <c r="K28" s="21" t="s">
        <v>413</v>
      </c>
      <c r="L28" s="11" t="s">
        <v>632</v>
      </c>
    </row>
    <row r="29" spans="1:12">
      <c r="A29" s="6">
        <v>44515</v>
      </c>
      <c r="B29" s="6">
        <v>44575</v>
      </c>
      <c r="C29" s="6">
        <f>IF(NOT(ISBLANK(B29)), B29+90, "")</f>
        <v>44665</v>
      </c>
      <c r="D29" s="7" t="s">
        <v>43</v>
      </c>
      <c r="E29" s="7" t="str">
        <f t="shared" si="0"/>
        <v>99.999.999.9-999.999</v>
      </c>
      <c r="F29" s="7" t="str">
        <f t="shared" si="1"/>
        <v>password</v>
      </c>
      <c r="G29" s="7">
        <v>85182951124</v>
      </c>
      <c r="H29" s="7" t="s">
        <v>11</v>
      </c>
      <c r="I29" s="18" t="s">
        <v>12</v>
      </c>
      <c r="J29" s="9" t="s">
        <v>385</v>
      </c>
      <c r="K29" s="21" t="s">
        <v>414</v>
      </c>
      <c r="L29" s="11" t="s">
        <v>633</v>
      </c>
    </row>
    <row r="30" spans="1:12">
      <c r="A30" s="6">
        <v>44526</v>
      </c>
      <c r="B30" s="6">
        <v>44598</v>
      </c>
      <c r="C30" s="6">
        <f>IF(NOT(ISBLANK(B30)), B30+90, "")</f>
        <v>44688</v>
      </c>
      <c r="D30" s="7" t="s">
        <v>44</v>
      </c>
      <c r="E30" s="7" t="str">
        <f t="shared" si="0"/>
        <v>99.999.999.9-999.999</v>
      </c>
      <c r="F30" s="7" t="str">
        <f t="shared" si="1"/>
        <v>password</v>
      </c>
      <c r="G30" s="7">
        <v>85182951124</v>
      </c>
      <c r="H30" s="7" t="s">
        <v>271</v>
      </c>
      <c r="I30" s="18" t="s">
        <v>364</v>
      </c>
      <c r="J30" s="9" t="s">
        <v>385</v>
      </c>
      <c r="K30" s="21" t="s">
        <v>415</v>
      </c>
      <c r="L30" s="11" t="s">
        <v>634</v>
      </c>
    </row>
    <row r="31" spans="1:12">
      <c r="A31" s="6">
        <v>44526</v>
      </c>
      <c r="B31" s="6">
        <v>44622</v>
      </c>
      <c r="C31" s="6">
        <f>IF(NOT(ISBLANK(B31)), B31+90, "")</f>
        <v>44712</v>
      </c>
      <c r="D31" s="7" t="s">
        <v>45</v>
      </c>
      <c r="E31" s="7" t="str">
        <f t="shared" si="0"/>
        <v>99.999.999.9-999.999</v>
      </c>
      <c r="F31" s="7" t="str">
        <f t="shared" si="1"/>
        <v>password</v>
      </c>
      <c r="G31" s="7">
        <v>85182951124</v>
      </c>
      <c r="H31" s="7" t="s">
        <v>272</v>
      </c>
      <c r="I31" s="18" t="s">
        <v>364</v>
      </c>
      <c r="J31" s="9" t="s">
        <v>385</v>
      </c>
      <c r="K31" s="21" t="s">
        <v>416</v>
      </c>
      <c r="L31" s="11" t="s">
        <v>635</v>
      </c>
    </row>
    <row r="32" spans="1:12">
      <c r="A32" s="6">
        <v>44526</v>
      </c>
      <c r="B32" s="6">
        <v>44636</v>
      </c>
      <c r="C32" s="6">
        <f>IF(NOT(ISBLANK(B32)), B32+90, "")</f>
        <v>44726</v>
      </c>
      <c r="D32" s="7" t="s">
        <v>46</v>
      </c>
      <c r="E32" s="7" t="str">
        <f t="shared" si="0"/>
        <v>99.999.999.9-999.999</v>
      </c>
      <c r="F32" s="7" t="str">
        <f t="shared" si="1"/>
        <v>password</v>
      </c>
      <c r="G32" s="7">
        <v>85182951124</v>
      </c>
      <c r="H32" s="7" t="s">
        <v>273</v>
      </c>
      <c r="I32" s="18" t="s">
        <v>370</v>
      </c>
      <c r="J32" s="9" t="s">
        <v>385</v>
      </c>
      <c r="K32" s="21" t="s">
        <v>417</v>
      </c>
      <c r="L32" s="11" t="s">
        <v>636</v>
      </c>
    </row>
    <row r="33" spans="1:12">
      <c r="A33" s="6">
        <v>44543</v>
      </c>
      <c r="B33" s="6">
        <v>44613</v>
      </c>
      <c r="C33" s="6">
        <f>IF(NOT(ISBLANK(B33)), B33+90, "")</f>
        <v>44703</v>
      </c>
      <c r="D33" s="7" t="s">
        <v>47</v>
      </c>
      <c r="E33" s="7" t="str">
        <f t="shared" si="0"/>
        <v>99.999.999.9-999.999</v>
      </c>
      <c r="F33" s="7" t="str">
        <f t="shared" si="1"/>
        <v>password</v>
      </c>
      <c r="G33" s="7">
        <v>85182951124</v>
      </c>
      <c r="H33" s="7" t="s">
        <v>274</v>
      </c>
      <c r="I33" s="8" t="s">
        <v>365</v>
      </c>
      <c r="J33" s="9" t="s">
        <v>13</v>
      </c>
      <c r="K33" s="21" t="s">
        <v>418</v>
      </c>
      <c r="L33" s="11" t="s">
        <v>637</v>
      </c>
    </row>
    <row r="34" spans="1:12">
      <c r="A34" s="6">
        <v>44543</v>
      </c>
      <c r="B34" s="6">
        <v>44613</v>
      </c>
      <c r="C34" s="6">
        <f>IF(NOT(ISBLANK(B34)), B34+90, "")</f>
        <v>44703</v>
      </c>
      <c r="D34" s="7" t="s">
        <v>48</v>
      </c>
      <c r="E34" s="7" t="str">
        <f t="shared" si="0"/>
        <v>99.999.999.9-999.999</v>
      </c>
      <c r="F34" s="7" t="str">
        <f t="shared" si="1"/>
        <v>password</v>
      </c>
      <c r="G34" s="7">
        <v>85182951124</v>
      </c>
      <c r="H34" s="7" t="s">
        <v>253</v>
      </c>
      <c r="I34" s="8" t="s">
        <v>12</v>
      </c>
      <c r="J34" s="9" t="s">
        <v>13</v>
      </c>
      <c r="K34" s="21" t="s">
        <v>419</v>
      </c>
      <c r="L34" s="11" t="s">
        <v>638</v>
      </c>
    </row>
    <row r="35" spans="1:12">
      <c r="A35" s="6">
        <v>44550</v>
      </c>
      <c r="B35" s="6">
        <v>44620</v>
      </c>
      <c r="C35" s="6">
        <f>IF(NOT(ISBLANK(B35)), B35+90, "")</f>
        <v>44710</v>
      </c>
      <c r="D35" s="7" t="s">
        <v>49</v>
      </c>
      <c r="E35" s="7" t="str">
        <f t="shared" si="0"/>
        <v>99.999.999.9-999.999</v>
      </c>
      <c r="F35" s="7" t="str">
        <f t="shared" si="1"/>
        <v>password</v>
      </c>
      <c r="G35" s="7">
        <v>85182951124</v>
      </c>
      <c r="H35" s="7" t="s">
        <v>272</v>
      </c>
      <c r="I35" s="8" t="s">
        <v>364</v>
      </c>
      <c r="J35" s="9" t="s">
        <v>13</v>
      </c>
      <c r="K35" s="21" t="s">
        <v>420</v>
      </c>
      <c r="L35" s="25" t="s">
        <v>639</v>
      </c>
    </row>
    <row r="36" spans="1:12">
      <c r="A36" s="6">
        <v>44557</v>
      </c>
      <c r="B36" s="6">
        <v>44627</v>
      </c>
      <c r="C36" s="6">
        <f>IF(NOT(ISBLANK(B36)), B36+90, "")</f>
        <v>44717</v>
      </c>
      <c r="D36" s="7" t="s">
        <v>50</v>
      </c>
      <c r="E36" s="7" t="str">
        <f t="shared" si="0"/>
        <v>99.999.999.9-999.999</v>
      </c>
      <c r="F36" s="7" t="str">
        <f t="shared" si="1"/>
        <v>password</v>
      </c>
      <c r="G36" s="7">
        <v>85182951124</v>
      </c>
      <c r="H36" s="7" t="s">
        <v>275</v>
      </c>
      <c r="I36" s="8" t="s">
        <v>371</v>
      </c>
      <c r="J36" s="9" t="s">
        <v>13</v>
      </c>
      <c r="K36" s="21" t="s">
        <v>421</v>
      </c>
      <c r="L36" s="25" t="s">
        <v>640</v>
      </c>
    </row>
    <row r="37" spans="1:12">
      <c r="A37" s="6">
        <v>44582</v>
      </c>
      <c r="B37" s="6">
        <v>44652</v>
      </c>
      <c r="C37" s="6">
        <f>IF(NOT(ISBLANK(B37)), B37+90, "")</f>
        <v>44742</v>
      </c>
      <c r="D37" s="7" t="s">
        <v>51</v>
      </c>
      <c r="E37" s="7" t="str">
        <f t="shared" si="0"/>
        <v>99.999.999.9-999.999</v>
      </c>
      <c r="F37" s="7" t="str">
        <f t="shared" si="1"/>
        <v>password</v>
      </c>
      <c r="G37" s="7">
        <v>85182951124</v>
      </c>
      <c r="H37" s="7" t="s">
        <v>264</v>
      </c>
      <c r="I37" s="8" t="s">
        <v>367</v>
      </c>
      <c r="J37" s="9" t="s">
        <v>13</v>
      </c>
      <c r="K37" s="21" t="s">
        <v>422</v>
      </c>
      <c r="L37" s="11" t="s">
        <v>641</v>
      </c>
    </row>
    <row r="38" spans="1:12">
      <c r="A38" s="6">
        <v>44582</v>
      </c>
      <c r="B38" s="6">
        <v>44652</v>
      </c>
      <c r="C38" s="6">
        <f>IF(NOT(ISBLANK(B38)), B38+90, "")</f>
        <v>44742</v>
      </c>
      <c r="D38" s="15" t="s">
        <v>52</v>
      </c>
      <c r="E38" s="7" t="str">
        <f t="shared" si="0"/>
        <v>99.999.999.9-999.999</v>
      </c>
      <c r="F38" s="7" t="str">
        <f t="shared" si="1"/>
        <v>password</v>
      </c>
      <c r="G38" s="7">
        <v>85182951124</v>
      </c>
      <c r="H38" s="7" t="s">
        <v>276</v>
      </c>
      <c r="I38" s="8" t="s">
        <v>372</v>
      </c>
      <c r="J38" s="9" t="s">
        <v>13</v>
      </c>
      <c r="K38" s="21" t="s">
        <v>423</v>
      </c>
      <c r="L38" s="25" t="s">
        <v>642</v>
      </c>
    </row>
    <row r="39" spans="1:12">
      <c r="A39" s="6">
        <v>44594</v>
      </c>
      <c r="B39" s="6">
        <v>44664</v>
      </c>
      <c r="C39" s="6">
        <f>IF(NOT(ISBLANK(B39)), B39+90, "")</f>
        <v>44754</v>
      </c>
      <c r="D39" s="7" t="s">
        <v>53</v>
      </c>
      <c r="E39" s="7" t="str">
        <f t="shared" si="0"/>
        <v>99.999.999.9-999.999</v>
      </c>
      <c r="F39" s="7" t="str">
        <f t="shared" si="1"/>
        <v>password</v>
      </c>
      <c r="G39" s="7">
        <v>85182951124</v>
      </c>
      <c r="H39" s="7" t="s">
        <v>254</v>
      </c>
      <c r="I39" s="8" t="s">
        <v>362</v>
      </c>
      <c r="J39" s="9" t="s">
        <v>13</v>
      </c>
      <c r="K39" s="21" t="s">
        <v>424</v>
      </c>
      <c r="L39" s="11" t="s">
        <v>643</v>
      </c>
    </row>
    <row r="40" spans="1:12">
      <c r="A40" s="6">
        <v>44617</v>
      </c>
      <c r="B40" s="6">
        <v>44687</v>
      </c>
      <c r="C40" s="6">
        <f>IF(NOT(ISBLANK(B40)), B40+90, "")</f>
        <v>44777</v>
      </c>
      <c r="D40" s="7" t="s">
        <v>54</v>
      </c>
      <c r="E40" s="7" t="str">
        <f t="shared" si="0"/>
        <v>99.999.999.9-999.999</v>
      </c>
      <c r="F40" s="7" t="str">
        <f t="shared" si="1"/>
        <v>password</v>
      </c>
      <c r="G40" s="7">
        <v>85182951124</v>
      </c>
      <c r="H40" s="7" t="s">
        <v>277</v>
      </c>
      <c r="I40" s="8" t="s">
        <v>373</v>
      </c>
      <c r="J40" s="9" t="s">
        <v>13</v>
      </c>
      <c r="K40" s="21" t="s">
        <v>425</v>
      </c>
      <c r="L40" s="25" t="s">
        <v>644</v>
      </c>
    </row>
    <row r="41" spans="1:12">
      <c r="A41" s="6">
        <v>44617</v>
      </c>
      <c r="B41" s="6">
        <v>44687</v>
      </c>
      <c r="C41" s="6">
        <f>IF(NOT(ISBLANK(B41)), B41+90, "")</f>
        <v>44777</v>
      </c>
      <c r="D41" s="7" t="s">
        <v>55</v>
      </c>
      <c r="E41" s="7" t="str">
        <f t="shared" si="0"/>
        <v>99.999.999.9-999.999</v>
      </c>
      <c r="F41" s="7" t="str">
        <f t="shared" si="1"/>
        <v>password</v>
      </c>
      <c r="G41" s="7">
        <v>85182951124</v>
      </c>
      <c r="H41" s="7" t="s">
        <v>278</v>
      </c>
      <c r="I41" s="8" t="s">
        <v>374</v>
      </c>
      <c r="J41" s="9" t="s">
        <v>13</v>
      </c>
      <c r="K41" s="21" t="s">
        <v>426</v>
      </c>
      <c r="L41" s="25" t="s">
        <v>645</v>
      </c>
    </row>
    <row r="42" spans="1:12">
      <c r="A42" s="6">
        <v>44617</v>
      </c>
      <c r="B42" s="6">
        <v>44687</v>
      </c>
      <c r="C42" s="6">
        <f>IF(NOT(ISBLANK(B42)), B42+90, "")</f>
        <v>44777</v>
      </c>
      <c r="D42" s="7" t="s">
        <v>56</v>
      </c>
      <c r="E42" s="7" t="str">
        <f t="shared" si="0"/>
        <v>99.999.999.9-999.999</v>
      </c>
      <c r="F42" s="7" t="str">
        <f t="shared" si="1"/>
        <v>password</v>
      </c>
      <c r="G42" s="7">
        <v>85182951124</v>
      </c>
      <c r="H42" s="7" t="s">
        <v>252</v>
      </c>
      <c r="I42" s="8" t="s">
        <v>12</v>
      </c>
      <c r="J42" s="9" t="s">
        <v>13</v>
      </c>
      <c r="K42" s="21" t="s">
        <v>427</v>
      </c>
      <c r="L42" s="25" t="s">
        <v>646</v>
      </c>
    </row>
    <row r="43" spans="1:12">
      <c r="A43" s="6">
        <v>44617</v>
      </c>
      <c r="B43" s="6">
        <v>44687</v>
      </c>
      <c r="C43" s="6">
        <f>IF(NOT(ISBLANK(B43)), B43+90, "")</f>
        <v>44777</v>
      </c>
      <c r="D43" s="7" t="s">
        <v>57</v>
      </c>
      <c r="E43" s="7" t="str">
        <f t="shared" si="0"/>
        <v>99.999.999.9-999.999</v>
      </c>
      <c r="F43" s="7" t="str">
        <f t="shared" si="1"/>
        <v>password</v>
      </c>
      <c r="G43" s="7">
        <v>85182951124</v>
      </c>
      <c r="H43" s="7" t="s">
        <v>279</v>
      </c>
      <c r="I43" s="8" t="s">
        <v>374</v>
      </c>
      <c r="J43" s="9" t="s">
        <v>13</v>
      </c>
      <c r="K43" s="23" t="s">
        <v>428</v>
      </c>
      <c r="L43" s="26" t="s">
        <v>647</v>
      </c>
    </row>
    <row r="44" spans="1:12">
      <c r="A44" s="6">
        <v>44617</v>
      </c>
      <c r="B44" s="6">
        <v>44707</v>
      </c>
      <c r="C44" s="6">
        <f>IF(NOT(ISBLANK(B44)), B44+90, "")</f>
        <v>44797</v>
      </c>
      <c r="D44" s="7" t="s">
        <v>58</v>
      </c>
      <c r="E44" s="7" t="str">
        <f t="shared" si="0"/>
        <v>99.999.999.9-999.999</v>
      </c>
      <c r="F44" s="7" t="str">
        <f t="shared" si="1"/>
        <v>password</v>
      </c>
      <c r="G44" s="7">
        <v>85182951124</v>
      </c>
      <c r="H44" s="7" t="s">
        <v>280</v>
      </c>
      <c r="I44" s="18" t="s">
        <v>369</v>
      </c>
      <c r="J44" s="9" t="s">
        <v>385</v>
      </c>
      <c r="K44" s="21" t="s">
        <v>429</v>
      </c>
      <c r="L44" s="25" t="s">
        <v>648</v>
      </c>
    </row>
    <row r="45" spans="1:12">
      <c r="A45" s="6">
        <v>44627</v>
      </c>
      <c r="B45" s="6">
        <v>44717</v>
      </c>
      <c r="C45" s="6">
        <f>IF(NOT(ISBLANK(B45)), B45+90, "")</f>
        <v>44807</v>
      </c>
      <c r="D45" s="7" t="s">
        <v>59</v>
      </c>
      <c r="E45" s="7" t="str">
        <f t="shared" si="0"/>
        <v>99.999.999.9-999.999</v>
      </c>
      <c r="F45" s="7" t="str">
        <f t="shared" si="1"/>
        <v>password</v>
      </c>
      <c r="G45" s="7">
        <v>85182951124</v>
      </c>
      <c r="H45" s="7" t="s">
        <v>281</v>
      </c>
      <c r="I45" s="18" t="s">
        <v>362</v>
      </c>
      <c r="J45" s="9" t="s">
        <v>385</v>
      </c>
      <c r="K45" s="21" t="s">
        <v>430</v>
      </c>
      <c r="L45" s="11" t="s">
        <v>649</v>
      </c>
    </row>
    <row r="46" spans="1:12" ht="22.5">
      <c r="A46" s="6">
        <v>44627</v>
      </c>
      <c r="B46" s="6">
        <v>44687</v>
      </c>
      <c r="C46" s="6">
        <f>IF(NOT(ISBLANK(B46)), B46+90, "")</f>
        <v>44777</v>
      </c>
      <c r="D46" s="7" t="s">
        <v>60</v>
      </c>
      <c r="E46" s="7" t="str">
        <f t="shared" si="0"/>
        <v>99.999.999.9-999.999</v>
      </c>
      <c r="F46" s="7" t="str">
        <f t="shared" si="1"/>
        <v>password</v>
      </c>
      <c r="G46" s="7">
        <v>85182951124</v>
      </c>
      <c r="H46" s="7" t="s">
        <v>282</v>
      </c>
      <c r="I46" s="8" t="s">
        <v>375</v>
      </c>
      <c r="J46" s="9" t="s">
        <v>13</v>
      </c>
      <c r="K46" s="21" t="s">
        <v>431</v>
      </c>
      <c r="L46" s="11" t="s">
        <v>650</v>
      </c>
    </row>
    <row r="47" spans="1:12">
      <c r="A47" s="6">
        <v>44645</v>
      </c>
      <c r="B47" s="6">
        <v>44755</v>
      </c>
      <c r="C47" s="6">
        <f>IF(NOT(ISBLANK(B47)), B47+90, "")</f>
        <v>44845</v>
      </c>
      <c r="D47" s="7" t="s">
        <v>61</v>
      </c>
      <c r="E47" s="7" t="str">
        <f t="shared" si="0"/>
        <v>99.999.999.9-999.999</v>
      </c>
      <c r="F47" s="7" t="str">
        <f t="shared" si="1"/>
        <v>password</v>
      </c>
      <c r="G47" s="7">
        <v>85182951124</v>
      </c>
      <c r="H47" s="7" t="s">
        <v>283</v>
      </c>
      <c r="I47" s="18" t="s">
        <v>12</v>
      </c>
      <c r="J47" s="9" t="s">
        <v>385</v>
      </c>
      <c r="K47" s="21" t="s">
        <v>432</v>
      </c>
      <c r="L47" s="11" t="s">
        <v>651</v>
      </c>
    </row>
    <row r="48" spans="1:12">
      <c r="A48" s="6">
        <v>44648</v>
      </c>
      <c r="B48" s="6">
        <v>44768</v>
      </c>
      <c r="C48" s="6">
        <f>IF(NOT(ISBLANK(B48)), B48+90, "")</f>
        <v>44858</v>
      </c>
      <c r="D48" s="7" t="s">
        <v>62</v>
      </c>
      <c r="E48" s="7" t="str">
        <f t="shared" si="0"/>
        <v>99.999.999.9-999.999</v>
      </c>
      <c r="F48" s="7" t="str">
        <f t="shared" si="1"/>
        <v>password</v>
      </c>
      <c r="G48" s="7">
        <v>85182951124</v>
      </c>
      <c r="H48" s="7" t="s">
        <v>284</v>
      </c>
      <c r="I48" s="8" t="s">
        <v>362</v>
      </c>
      <c r="J48" s="9" t="s">
        <v>13</v>
      </c>
      <c r="K48" s="21" t="s">
        <v>433</v>
      </c>
      <c r="L48" s="25" t="s">
        <v>652</v>
      </c>
    </row>
    <row r="49" spans="1:12">
      <c r="A49" s="6">
        <v>44648</v>
      </c>
      <c r="B49" s="6">
        <v>44738</v>
      </c>
      <c r="C49" s="6">
        <f>IF(NOT(ISBLANK(B49)), B49+90, "")</f>
        <v>44828</v>
      </c>
      <c r="D49" s="7" t="s">
        <v>63</v>
      </c>
      <c r="E49" s="7" t="str">
        <f t="shared" si="0"/>
        <v>99.999.999.9-999.999</v>
      </c>
      <c r="F49" s="7" t="str">
        <f t="shared" si="1"/>
        <v>password</v>
      </c>
      <c r="G49" s="7">
        <v>85182951124</v>
      </c>
      <c r="H49" s="7" t="s">
        <v>285</v>
      </c>
      <c r="I49" s="8" t="s">
        <v>362</v>
      </c>
      <c r="J49" s="9" t="s">
        <v>13</v>
      </c>
      <c r="K49" s="21" t="s">
        <v>389</v>
      </c>
      <c r="L49" s="11" t="s">
        <v>653</v>
      </c>
    </row>
    <row r="50" spans="1:12">
      <c r="A50" s="6">
        <v>44648</v>
      </c>
      <c r="B50" s="6">
        <v>44837</v>
      </c>
      <c r="C50" s="6">
        <f>IF(NOT(ISBLANK(B50)), B50+90, "")</f>
        <v>44927</v>
      </c>
      <c r="D50" s="7" t="s">
        <v>64</v>
      </c>
      <c r="E50" s="7" t="str">
        <f t="shared" si="0"/>
        <v>99.999.999.9-999.999</v>
      </c>
      <c r="F50" s="7" t="str">
        <f t="shared" si="1"/>
        <v>password</v>
      </c>
      <c r="G50" s="7">
        <v>85182951124</v>
      </c>
      <c r="H50" s="7" t="s">
        <v>285</v>
      </c>
      <c r="I50" s="18" t="s">
        <v>362</v>
      </c>
      <c r="J50" s="9" t="s">
        <v>13</v>
      </c>
      <c r="K50" s="21" t="s">
        <v>434</v>
      </c>
      <c r="L50" s="11" t="s">
        <v>654</v>
      </c>
    </row>
    <row r="51" spans="1:12">
      <c r="A51" s="6">
        <v>44658</v>
      </c>
      <c r="B51" s="6"/>
      <c r="C51" s="6" t="str">
        <f>IF(NOT(ISBLANK(B51)), B51+90, "")</f>
        <v/>
      </c>
      <c r="D51" s="7" t="s">
        <v>65</v>
      </c>
      <c r="E51" s="7" t="str">
        <f t="shared" si="0"/>
        <v>99.999.999.9-999.999</v>
      </c>
      <c r="F51" s="7" t="str">
        <f t="shared" si="1"/>
        <v>password</v>
      </c>
      <c r="G51" s="7">
        <v>85182951124</v>
      </c>
      <c r="H51" s="7" t="s">
        <v>274</v>
      </c>
      <c r="I51" s="8" t="s">
        <v>365</v>
      </c>
      <c r="J51" s="9" t="s">
        <v>386</v>
      </c>
      <c r="K51" s="21" t="s">
        <v>435</v>
      </c>
      <c r="L51" s="11" t="s">
        <v>655</v>
      </c>
    </row>
    <row r="52" spans="1:12">
      <c r="A52" s="6">
        <v>44668</v>
      </c>
      <c r="B52" s="6"/>
      <c r="C52" s="7" t="str">
        <f>IF(NOT(ISBLANK(B52)), B52+90, "")</f>
        <v/>
      </c>
      <c r="D52" s="7" t="s">
        <v>66</v>
      </c>
      <c r="E52" s="7" t="str">
        <f t="shared" si="0"/>
        <v>99.999.999.9-999.999</v>
      </c>
      <c r="F52" s="7" t="str">
        <f t="shared" si="1"/>
        <v>password</v>
      </c>
      <c r="G52" s="7">
        <v>85182951124</v>
      </c>
      <c r="H52" s="7" t="s">
        <v>286</v>
      </c>
      <c r="I52" s="18" t="s">
        <v>362</v>
      </c>
      <c r="J52" s="9" t="s">
        <v>386</v>
      </c>
      <c r="K52" s="21" t="s">
        <v>436</v>
      </c>
      <c r="L52" s="11" t="s">
        <v>656</v>
      </c>
    </row>
    <row r="53" spans="1:12">
      <c r="A53" s="6">
        <v>44671</v>
      </c>
      <c r="B53" s="6">
        <v>44761</v>
      </c>
      <c r="C53" s="7">
        <f>IF(NOT(ISBLANK(B53)), B53+90, "")</f>
        <v>44851</v>
      </c>
      <c r="D53" s="7" t="s">
        <v>67</v>
      </c>
      <c r="E53" s="7" t="str">
        <f t="shared" si="0"/>
        <v>99.999.999.9-999.999</v>
      </c>
      <c r="F53" s="7" t="str">
        <f t="shared" si="1"/>
        <v>password</v>
      </c>
      <c r="G53" s="7">
        <v>85182951124</v>
      </c>
      <c r="H53" s="7" t="s">
        <v>286</v>
      </c>
      <c r="I53" s="18" t="s">
        <v>362</v>
      </c>
      <c r="J53" s="9" t="s">
        <v>385</v>
      </c>
      <c r="K53" s="21" t="s">
        <v>437</v>
      </c>
      <c r="L53" s="11" t="s">
        <v>657</v>
      </c>
    </row>
    <row r="54" spans="1:12">
      <c r="A54" s="6">
        <v>44671</v>
      </c>
      <c r="B54" s="6">
        <v>44701</v>
      </c>
      <c r="C54" s="6">
        <f>IF(NOT(ISBLANK(B54)), B54+90, "")</f>
        <v>44791</v>
      </c>
      <c r="D54" s="7" t="s">
        <v>68</v>
      </c>
      <c r="E54" s="7" t="str">
        <f t="shared" si="0"/>
        <v>99.999.999.9-999.999</v>
      </c>
      <c r="F54" s="7" t="str">
        <f t="shared" si="1"/>
        <v>password</v>
      </c>
      <c r="G54" s="7">
        <v>85182951124</v>
      </c>
      <c r="H54" s="7" t="s">
        <v>287</v>
      </c>
      <c r="I54" s="18" t="s">
        <v>362</v>
      </c>
      <c r="J54" s="9" t="s">
        <v>385</v>
      </c>
      <c r="K54" s="21" t="s">
        <v>438</v>
      </c>
      <c r="L54" s="11" t="s">
        <v>658</v>
      </c>
    </row>
    <row r="55" spans="1:12">
      <c r="A55" s="6">
        <v>44677</v>
      </c>
      <c r="B55" s="6">
        <v>44807</v>
      </c>
      <c r="C55" s="6">
        <f>IF(NOT(ISBLANK(B55)), B55+90, "")</f>
        <v>44897</v>
      </c>
      <c r="D55" s="7" t="s">
        <v>69</v>
      </c>
      <c r="E55" s="7" t="str">
        <f t="shared" si="0"/>
        <v>99.999.999.9-999.999</v>
      </c>
      <c r="F55" s="7" t="str">
        <f t="shared" si="1"/>
        <v>password</v>
      </c>
      <c r="G55" s="7">
        <v>85182951124</v>
      </c>
      <c r="H55" s="7" t="s">
        <v>288</v>
      </c>
      <c r="I55" s="18" t="s">
        <v>373</v>
      </c>
      <c r="J55" s="9" t="s">
        <v>385</v>
      </c>
      <c r="K55" s="21" t="s">
        <v>439</v>
      </c>
      <c r="L55" s="11" t="s">
        <v>659</v>
      </c>
    </row>
    <row r="56" spans="1:12">
      <c r="A56" s="6">
        <v>44679</v>
      </c>
      <c r="B56" s="6">
        <v>45200</v>
      </c>
      <c r="C56" s="6">
        <f>IF(NOT(ISBLANK(B56)), B56+90, "")</f>
        <v>45290</v>
      </c>
      <c r="D56" s="7" t="s">
        <v>70</v>
      </c>
      <c r="E56" s="7" t="str">
        <f t="shared" si="0"/>
        <v>99.999.999.9-999.999</v>
      </c>
      <c r="F56" s="7" t="str">
        <f t="shared" si="1"/>
        <v>password</v>
      </c>
      <c r="G56" s="7">
        <v>85182951124</v>
      </c>
      <c r="H56" s="7" t="s">
        <v>289</v>
      </c>
      <c r="I56" s="18" t="s">
        <v>376</v>
      </c>
      <c r="J56" s="9" t="s">
        <v>387</v>
      </c>
      <c r="K56" s="21" t="s">
        <v>440</v>
      </c>
      <c r="L56" s="11" t="s">
        <v>660</v>
      </c>
    </row>
    <row r="57" spans="1:12">
      <c r="A57" s="6">
        <v>44692</v>
      </c>
      <c r="B57" s="6">
        <v>44803</v>
      </c>
      <c r="C57" s="6">
        <f>IF(NOT(ISBLANK(B57)), B57+90, "")</f>
        <v>44893</v>
      </c>
      <c r="D57" s="7" t="s">
        <v>71</v>
      </c>
      <c r="E57" s="7" t="str">
        <f t="shared" si="0"/>
        <v>99.999.999.9-999.999</v>
      </c>
      <c r="F57" s="7" t="str">
        <f t="shared" si="1"/>
        <v>password</v>
      </c>
      <c r="G57" s="7">
        <v>85182951124</v>
      </c>
      <c r="H57" s="7" t="s">
        <v>290</v>
      </c>
      <c r="I57" s="18" t="s">
        <v>377</v>
      </c>
      <c r="J57" s="9" t="s">
        <v>13</v>
      </c>
      <c r="K57" s="21" t="s">
        <v>441</v>
      </c>
      <c r="L57" s="11" t="s">
        <v>661</v>
      </c>
    </row>
    <row r="58" spans="1:12">
      <c r="A58" s="6">
        <v>44698</v>
      </c>
      <c r="B58" s="6">
        <v>44838</v>
      </c>
      <c r="C58" s="6">
        <f>IF(NOT(ISBLANK(B58)), B58+90, "")</f>
        <v>44928</v>
      </c>
      <c r="D58" s="7" t="s">
        <v>72</v>
      </c>
      <c r="E58" s="7" t="str">
        <f t="shared" si="0"/>
        <v>99.999.999.9-999.999</v>
      </c>
      <c r="F58" s="7" t="str">
        <f t="shared" si="1"/>
        <v>password</v>
      </c>
      <c r="G58" s="7">
        <v>85182951124</v>
      </c>
      <c r="H58" s="7" t="s">
        <v>291</v>
      </c>
      <c r="I58" s="18" t="s">
        <v>376</v>
      </c>
      <c r="J58" s="9" t="s">
        <v>385</v>
      </c>
      <c r="K58" s="21" t="s">
        <v>442</v>
      </c>
      <c r="L58" s="11" t="s">
        <v>662</v>
      </c>
    </row>
    <row r="59" spans="1:12">
      <c r="A59" s="6">
        <v>44698</v>
      </c>
      <c r="B59" s="6"/>
      <c r="C59" s="6" t="str">
        <f>IF(NOT(ISBLANK(B59)), B59+90, "")</f>
        <v/>
      </c>
      <c r="D59" s="7" t="s">
        <v>73</v>
      </c>
      <c r="E59" s="7" t="str">
        <f t="shared" si="0"/>
        <v>99.999.999.9-999.999</v>
      </c>
      <c r="F59" s="7" t="str">
        <f t="shared" si="1"/>
        <v>password</v>
      </c>
      <c r="G59" s="7">
        <v>85182951124</v>
      </c>
      <c r="H59" s="7" t="s">
        <v>254</v>
      </c>
      <c r="I59" s="8" t="s">
        <v>362</v>
      </c>
      <c r="J59" s="9" t="s">
        <v>386</v>
      </c>
      <c r="K59" s="21" t="s">
        <v>443</v>
      </c>
      <c r="L59" s="11" t="s">
        <v>663</v>
      </c>
    </row>
    <row r="60" spans="1:12">
      <c r="A60" s="6">
        <v>44708</v>
      </c>
      <c r="B60" s="6"/>
      <c r="C60" s="7" t="str">
        <f>IF(NOT(ISBLANK(B60)), B60+90, "")</f>
        <v/>
      </c>
      <c r="D60" s="7" t="s">
        <v>74</v>
      </c>
      <c r="E60" s="7" t="str">
        <f t="shared" si="0"/>
        <v>99.999.999.9-999.999</v>
      </c>
      <c r="F60" s="7" t="str">
        <f t="shared" si="1"/>
        <v>password</v>
      </c>
      <c r="G60" s="7">
        <v>85182951124</v>
      </c>
      <c r="H60" s="7" t="s">
        <v>292</v>
      </c>
      <c r="I60" s="8" t="s">
        <v>364</v>
      </c>
      <c r="J60" s="9" t="s">
        <v>386</v>
      </c>
      <c r="K60" s="21" t="s">
        <v>444</v>
      </c>
      <c r="L60" s="11" t="s">
        <v>664</v>
      </c>
    </row>
    <row r="61" spans="1:12">
      <c r="A61" s="6">
        <v>44718</v>
      </c>
      <c r="B61" s="6">
        <v>44775</v>
      </c>
      <c r="C61" s="7">
        <f>IF(NOT(ISBLANK(B61)), B61+90, "")</f>
        <v>44865</v>
      </c>
      <c r="D61" s="7" t="s">
        <v>75</v>
      </c>
      <c r="E61" s="7" t="str">
        <f t="shared" si="0"/>
        <v>99.999.999.9-999.999</v>
      </c>
      <c r="F61" s="7" t="str">
        <f t="shared" si="1"/>
        <v>password</v>
      </c>
      <c r="G61" s="7">
        <v>85182951124</v>
      </c>
      <c r="H61" s="7" t="s">
        <v>293</v>
      </c>
      <c r="I61" s="8" t="s">
        <v>362</v>
      </c>
      <c r="J61" s="9" t="s">
        <v>13</v>
      </c>
      <c r="K61" s="21" t="s">
        <v>445</v>
      </c>
      <c r="L61" s="11" t="s">
        <v>665</v>
      </c>
    </row>
    <row r="62" spans="1:12">
      <c r="A62" s="6">
        <v>44718</v>
      </c>
      <c r="B62" s="6"/>
      <c r="C62" s="6" t="str">
        <f>IF(NOT(ISBLANK(B62)), B62+90, "")</f>
        <v/>
      </c>
      <c r="D62" s="7" t="s">
        <v>76</v>
      </c>
      <c r="E62" s="7" t="str">
        <f t="shared" si="0"/>
        <v>99.999.999.9-999.999</v>
      </c>
      <c r="F62" s="7" t="str">
        <f t="shared" si="1"/>
        <v>password</v>
      </c>
      <c r="G62" s="7">
        <v>85182951124</v>
      </c>
      <c r="H62" s="7" t="s">
        <v>294</v>
      </c>
      <c r="I62" s="8" t="s">
        <v>364</v>
      </c>
      <c r="J62" s="9" t="s">
        <v>386</v>
      </c>
      <c r="K62" s="21" t="s">
        <v>446</v>
      </c>
      <c r="L62" s="11" t="s">
        <v>666</v>
      </c>
    </row>
    <row r="63" spans="1:12">
      <c r="A63" s="6">
        <v>44722</v>
      </c>
      <c r="B63" s="6">
        <v>44842</v>
      </c>
      <c r="C63" s="7">
        <f>IF(NOT(ISBLANK(B63)), B63+90, "")</f>
        <v>44932</v>
      </c>
      <c r="D63" s="7" t="s">
        <v>77</v>
      </c>
      <c r="E63" s="7" t="str">
        <f t="shared" si="0"/>
        <v>99.999.999.9-999.999</v>
      </c>
      <c r="F63" s="7" t="str">
        <f t="shared" si="1"/>
        <v>password</v>
      </c>
      <c r="G63" s="7">
        <v>85182951124</v>
      </c>
      <c r="H63" s="7" t="s">
        <v>295</v>
      </c>
      <c r="I63" s="18" t="s">
        <v>12</v>
      </c>
      <c r="J63" s="9" t="s">
        <v>385</v>
      </c>
      <c r="K63" s="21" t="s">
        <v>447</v>
      </c>
      <c r="L63" s="11" t="s">
        <v>667</v>
      </c>
    </row>
    <row r="64" spans="1:12">
      <c r="A64" s="6">
        <v>44722</v>
      </c>
      <c r="B64" s="6">
        <v>44852</v>
      </c>
      <c r="C64" s="6">
        <f>IF(NOT(ISBLANK(B64)), B64+90, "")</f>
        <v>44942</v>
      </c>
      <c r="D64" s="7" t="s">
        <v>78</v>
      </c>
      <c r="E64" s="7" t="str">
        <f t="shared" si="0"/>
        <v>99.999.999.9-999.999</v>
      </c>
      <c r="F64" s="7" t="str">
        <f t="shared" si="1"/>
        <v>password</v>
      </c>
      <c r="G64" s="7">
        <v>85182951124</v>
      </c>
      <c r="H64" s="7" t="s">
        <v>254</v>
      </c>
      <c r="I64" s="18" t="s">
        <v>362</v>
      </c>
      <c r="J64" s="9" t="s">
        <v>385</v>
      </c>
      <c r="K64" s="21" t="s">
        <v>448</v>
      </c>
      <c r="L64" s="11" t="s">
        <v>668</v>
      </c>
    </row>
    <row r="65" spans="1:12">
      <c r="A65" s="6">
        <v>44726</v>
      </c>
      <c r="B65" s="6">
        <v>44856</v>
      </c>
      <c r="C65" s="6">
        <f>IF(NOT(ISBLANK(B65)), B65+90, "")</f>
        <v>44946</v>
      </c>
      <c r="D65" s="7" t="s">
        <v>79</v>
      </c>
      <c r="E65" s="7" t="str">
        <f t="shared" si="0"/>
        <v>99.999.999.9-999.999</v>
      </c>
      <c r="F65" s="7" t="str">
        <f t="shared" si="1"/>
        <v>password</v>
      </c>
      <c r="G65" s="7">
        <v>85182951124</v>
      </c>
      <c r="H65" s="7" t="s">
        <v>259</v>
      </c>
      <c r="I65" s="18" t="s">
        <v>12</v>
      </c>
      <c r="J65" s="9" t="s">
        <v>385</v>
      </c>
      <c r="K65" s="21" t="s">
        <v>449</v>
      </c>
      <c r="L65" s="11" t="s">
        <v>669</v>
      </c>
    </row>
    <row r="66" spans="1:12">
      <c r="A66" s="6">
        <v>44726</v>
      </c>
      <c r="B66" s="6"/>
      <c r="C66" s="6" t="str">
        <f>IF(NOT(ISBLANK(B66)), B66+90, "")</f>
        <v/>
      </c>
      <c r="D66" s="7" t="s">
        <v>80</v>
      </c>
      <c r="E66" s="7" t="str">
        <f t="shared" si="0"/>
        <v>99.999.999.9-999.999</v>
      </c>
      <c r="F66" s="7" t="str">
        <f t="shared" si="1"/>
        <v>password</v>
      </c>
      <c r="G66" s="7">
        <v>85182951124</v>
      </c>
      <c r="H66" s="7" t="s">
        <v>296</v>
      </c>
      <c r="I66" s="8" t="s">
        <v>12</v>
      </c>
      <c r="J66" s="9" t="s">
        <v>386</v>
      </c>
      <c r="K66" s="21" t="s">
        <v>450</v>
      </c>
      <c r="L66" s="11" t="s">
        <v>670</v>
      </c>
    </row>
    <row r="67" spans="1:12">
      <c r="A67" s="6">
        <v>44727</v>
      </c>
      <c r="B67" s="6"/>
      <c r="C67" s="7" t="str">
        <f>IF(NOT(ISBLANK(B67)), B67+90, "")</f>
        <v/>
      </c>
      <c r="D67" s="7" t="s">
        <v>81</v>
      </c>
      <c r="E67" s="7" t="str">
        <f t="shared" si="0"/>
        <v>99.999.999.9-999.999</v>
      </c>
      <c r="F67" s="7" t="str">
        <f t="shared" si="1"/>
        <v>password</v>
      </c>
      <c r="G67" s="7">
        <v>85182951124</v>
      </c>
      <c r="H67" s="7" t="s">
        <v>259</v>
      </c>
      <c r="I67" s="8" t="s">
        <v>12</v>
      </c>
      <c r="J67" s="9" t="s">
        <v>13</v>
      </c>
      <c r="K67" s="21" t="s">
        <v>451</v>
      </c>
      <c r="L67" s="11" t="s">
        <v>671</v>
      </c>
    </row>
    <row r="68" spans="1:12">
      <c r="A68" s="6">
        <v>44727</v>
      </c>
      <c r="B68" s="6">
        <v>44847</v>
      </c>
      <c r="C68" s="7">
        <f>IF(NOT(ISBLANK(B68)), B68+90, "")</f>
        <v>44937</v>
      </c>
      <c r="D68" s="7" t="s">
        <v>82</v>
      </c>
      <c r="E68" s="7" t="str">
        <f t="shared" ref="E68:E131" si="2">E67</f>
        <v>99.999.999.9-999.999</v>
      </c>
      <c r="F68" s="7" t="str">
        <f t="shared" ref="F68:F131" si="3">F67</f>
        <v>password</v>
      </c>
      <c r="G68" s="7">
        <v>85182951124</v>
      </c>
      <c r="H68" s="7" t="s">
        <v>297</v>
      </c>
      <c r="I68" s="18" t="s">
        <v>377</v>
      </c>
      <c r="J68" s="9" t="s">
        <v>385</v>
      </c>
      <c r="K68" s="21" t="s">
        <v>408</v>
      </c>
      <c r="L68" s="11" t="s">
        <v>672</v>
      </c>
    </row>
    <row r="69" spans="1:12">
      <c r="A69" s="6">
        <v>44728</v>
      </c>
      <c r="B69" s="6">
        <v>44848</v>
      </c>
      <c r="C69" s="6">
        <f>IF(NOT(ISBLANK(B69)), B69+90, "")</f>
        <v>44938</v>
      </c>
      <c r="D69" s="7" t="s">
        <v>83</v>
      </c>
      <c r="E69" s="7" t="str">
        <f t="shared" si="2"/>
        <v>99.999.999.9-999.999</v>
      </c>
      <c r="F69" s="7" t="str">
        <f t="shared" si="3"/>
        <v>password</v>
      </c>
      <c r="G69" s="7">
        <v>85182951124</v>
      </c>
      <c r="H69" s="7" t="s">
        <v>298</v>
      </c>
      <c r="I69" s="18" t="s">
        <v>369</v>
      </c>
      <c r="J69" s="9" t="s">
        <v>385</v>
      </c>
      <c r="K69" s="21" t="s">
        <v>408</v>
      </c>
      <c r="L69" s="11" t="s">
        <v>673</v>
      </c>
    </row>
    <row r="70" spans="1:12">
      <c r="A70" s="6">
        <v>44729</v>
      </c>
      <c r="B70" s="6">
        <v>44879</v>
      </c>
      <c r="C70" s="6">
        <f>IF(NOT(ISBLANK(B70)), B70+90, "")</f>
        <v>44969</v>
      </c>
      <c r="D70" s="7" t="s">
        <v>84</v>
      </c>
      <c r="E70" s="7" t="str">
        <f t="shared" si="2"/>
        <v>99.999.999.9-999.999</v>
      </c>
      <c r="F70" s="7" t="str">
        <f t="shared" si="3"/>
        <v>password</v>
      </c>
      <c r="G70" s="7">
        <v>85182951124</v>
      </c>
      <c r="H70" s="7" t="s">
        <v>254</v>
      </c>
      <c r="I70" s="18" t="s">
        <v>362</v>
      </c>
      <c r="J70" s="9" t="s">
        <v>385</v>
      </c>
      <c r="K70" s="21" t="s">
        <v>452</v>
      </c>
      <c r="L70" s="11" t="s">
        <v>674</v>
      </c>
    </row>
    <row r="71" spans="1:12">
      <c r="A71" s="6">
        <v>44729</v>
      </c>
      <c r="B71" s="6">
        <v>44849</v>
      </c>
      <c r="C71" s="6">
        <f>IF(NOT(ISBLANK(B71)), B71+90, "")</f>
        <v>44939</v>
      </c>
      <c r="D71" s="7" t="s">
        <v>85</v>
      </c>
      <c r="E71" s="7" t="str">
        <f t="shared" si="2"/>
        <v>99.999.999.9-999.999</v>
      </c>
      <c r="F71" s="7" t="str">
        <f t="shared" si="3"/>
        <v>password</v>
      </c>
      <c r="G71" s="7">
        <v>85182951124</v>
      </c>
      <c r="H71" s="7" t="s">
        <v>299</v>
      </c>
      <c r="I71" s="18" t="s">
        <v>378</v>
      </c>
      <c r="J71" s="9" t="s">
        <v>13</v>
      </c>
      <c r="K71" s="21" t="s">
        <v>453</v>
      </c>
      <c r="L71" s="11" t="s">
        <v>675</v>
      </c>
    </row>
    <row r="72" spans="1:12">
      <c r="A72" s="6">
        <v>44732</v>
      </c>
      <c r="B72" s="6">
        <v>44775</v>
      </c>
      <c r="C72" s="6">
        <f>IF(NOT(ISBLANK(B72)), B72+90, "")</f>
        <v>44865</v>
      </c>
      <c r="D72" s="7" t="s">
        <v>86</v>
      </c>
      <c r="E72" s="7" t="str">
        <f t="shared" si="2"/>
        <v>99.999.999.9-999.999</v>
      </c>
      <c r="F72" s="7" t="str">
        <f t="shared" si="3"/>
        <v>password</v>
      </c>
      <c r="G72" s="7">
        <v>85182951124</v>
      </c>
      <c r="H72" s="7" t="s">
        <v>300</v>
      </c>
      <c r="I72" s="18" t="s">
        <v>362</v>
      </c>
      <c r="J72" s="9" t="s">
        <v>385</v>
      </c>
      <c r="K72" s="21" t="s">
        <v>454</v>
      </c>
      <c r="L72" s="11" t="s">
        <v>676</v>
      </c>
    </row>
    <row r="73" spans="1:12">
      <c r="A73" s="6">
        <v>44733</v>
      </c>
      <c r="B73" s="6">
        <v>44793</v>
      </c>
      <c r="C73" s="6">
        <f>IF(NOT(ISBLANK(B73)), B73+90, "")</f>
        <v>44883</v>
      </c>
      <c r="D73" s="7" t="s">
        <v>87</v>
      </c>
      <c r="E73" s="7" t="str">
        <f t="shared" si="2"/>
        <v>99.999.999.9-999.999</v>
      </c>
      <c r="F73" s="7" t="str">
        <f t="shared" si="3"/>
        <v>password</v>
      </c>
      <c r="G73" s="7">
        <v>85182951124</v>
      </c>
      <c r="H73" s="7" t="s">
        <v>301</v>
      </c>
      <c r="I73" s="8" t="s">
        <v>364</v>
      </c>
      <c r="J73" s="9" t="s">
        <v>13</v>
      </c>
      <c r="K73" s="21" t="s">
        <v>408</v>
      </c>
      <c r="L73" s="11" t="s">
        <v>677</v>
      </c>
    </row>
    <row r="74" spans="1:12">
      <c r="A74" s="6">
        <v>44734</v>
      </c>
      <c r="B74" s="6">
        <v>44782</v>
      </c>
      <c r="C74" s="6">
        <f>IF(NOT(ISBLANK(B74)), B74+90, "")</f>
        <v>44872</v>
      </c>
      <c r="D74" s="7" t="s">
        <v>88</v>
      </c>
      <c r="E74" s="7" t="str">
        <f t="shared" si="2"/>
        <v>99.999.999.9-999.999</v>
      </c>
      <c r="F74" s="7" t="str">
        <f t="shared" si="3"/>
        <v>password</v>
      </c>
      <c r="G74" s="7">
        <v>85182951124</v>
      </c>
      <c r="H74" s="7" t="s">
        <v>302</v>
      </c>
      <c r="I74" s="8" t="s">
        <v>362</v>
      </c>
      <c r="J74" s="9" t="s">
        <v>13</v>
      </c>
      <c r="K74" s="21" t="s">
        <v>455</v>
      </c>
      <c r="L74" s="11" t="s">
        <v>678</v>
      </c>
    </row>
    <row r="75" spans="1:12">
      <c r="A75" s="6">
        <v>44734</v>
      </c>
      <c r="B75" s="6">
        <v>44820</v>
      </c>
      <c r="C75" s="6">
        <f>IF(NOT(ISBLANK(B75)), B75+90, "")</f>
        <v>44910</v>
      </c>
      <c r="D75" s="7" t="s">
        <v>89</v>
      </c>
      <c r="E75" s="7" t="str">
        <f t="shared" si="2"/>
        <v>99.999.999.9-999.999</v>
      </c>
      <c r="F75" s="7" t="str">
        <f t="shared" si="3"/>
        <v>password</v>
      </c>
      <c r="G75" s="7">
        <v>85182951124</v>
      </c>
      <c r="H75" s="7" t="s">
        <v>300</v>
      </c>
      <c r="I75" s="18" t="s">
        <v>362</v>
      </c>
      <c r="J75" s="9" t="s">
        <v>385</v>
      </c>
      <c r="K75" s="21" t="s">
        <v>456</v>
      </c>
      <c r="L75" s="11" t="s">
        <v>679</v>
      </c>
    </row>
    <row r="76" spans="1:12">
      <c r="A76" s="6">
        <v>44735</v>
      </c>
      <c r="B76" s="6"/>
      <c r="C76" s="6" t="str">
        <f>IF(NOT(ISBLANK(B76)), B76+90, "")</f>
        <v/>
      </c>
      <c r="D76" s="7" t="s">
        <v>90</v>
      </c>
      <c r="E76" s="7" t="str">
        <f t="shared" si="2"/>
        <v>99.999.999.9-999.999</v>
      </c>
      <c r="F76" s="7" t="str">
        <f t="shared" si="3"/>
        <v>password</v>
      </c>
      <c r="G76" s="7">
        <v>85182951124</v>
      </c>
      <c r="H76" s="7" t="s">
        <v>287</v>
      </c>
      <c r="I76" s="8" t="s">
        <v>362</v>
      </c>
      <c r="J76" s="9" t="s">
        <v>386</v>
      </c>
      <c r="K76" s="21" t="s">
        <v>457</v>
      </c>
      <c r="L76" s="11" t="s">
        <v>680</v>
      </c>
    </row>
    <row r="77" spans="1:12">
      <c r="A77" s="6">
        <v>44736</v>
      </c>
      <c r="B77" s="6"/>
      <c r="C77" s="7" t="str">
        <f>IF(NOT(ISBLANK(B77)), B77+90, "")</f>
        <v/>
      </c>
      <c r="D77" s="7" t="s">
        <v>91</v>
      </c>
      <c r="E77" s="7" t="str">
        <f t="shared" si="2"/>
        <v>99.999.999.9-999.999</v>
      </c>
      <c r="F77" s="7" t="str">
        <f t="shared" si="3"/>
        <v>password</v>
      </c>
      <c r="G77" s="7">
        <v>85182951124</v>
      </c>
      <c r="H77" s="7" t="s">
        <v>259</v>
      </c>
      <c r="I77" s="8" t="s">
        <v>12</v>
      </c>
      <c r="J77" s="9" t="s">
        <v>386</v>
      </c>
      <c r="K77" s="21" t="s">
        <v>458</v>
      </c>
      <c r="L77" s="11" t="s">
        <v>681</v>
      </c>
    </row>
    <row r="78" spans="1:12">
      <c r="A78" s="6">
        <v>44736</v>
      </c>
      <c r="B78" s="6"/>
      <c r="C78" s="7" t="str">
        <f>IF(NOT(ISBLANK(B78)), B78+90, "")</f>
        <v/>
      </c>
      <c r="D78" s="7" t="s">
        <v>92</v>
      </c>
      <c r="E78" s="7" t="str">
        <f t="shared" si="2"/>
        <v>99.999.999.9-999.999</v>
      </c>
      <c r="F78" s="7" t="str">
        <f t="shared" si="3"/>
        <v>password</v>
      </c>
      <c r="G78" s="7">
        <v>85182951124</v>
      </c>
      <c r="H78" s="7" t="s">
        <v>303</v>
      </c>
      <c r="I78" s="8" t="s">
        <v>369</v>
      </c>
      <c r="J78" s="9" t="s">
        <v>387</v>
      </c>
      <c r="K78" s="21" t="s">
        <v>389</v>
      </c>
      <c r="L78" s="11" t="s">
        <v>682</v>
      </c>
    </row>
    <row r="79" spans="1:12">
      <c r="A79" s="6">
        <v>44736</v>
      </c>
      <c r="B79" s="6">
        <v>44776</v>
      </c>
      <c r="C79" s="7">
        <f>IF(NOT(ISBLANK(B79)), B79+90, "")</f>
        <v>44866</v>
      </c>
      <c r="D79" s="7" t="s">
        <v>93</v>
      </c>
      <c r="E79" s="7" t="str">
        <f t="shared" si="2"/>
        <v>99.999.999.9-999.999</v>
      </c>
      <c r="F79" s="7" t="str">
        <f t="shared" si="3"/>
        <v>password</v>
      </c>
      <c r="G79" s="7">
        <v>85182951124</v>
      </c>
      <c r="H79" s="7" t="s">
        <v>254</v>
      </c>
      <c r="I79" s="8" t="s">
        <v>362</v>
      </c>
      <c r="J79" s="9" t="s">
        <v>13</v>
      </c>
      <c r="K79" s="21" t="s">
        <v>389</v>
      </c>
      <c r="L79" s="11" t="s">
        <v>683</v>
      </c>
    </row>
    <row r="80" spans="1:12">
      <c r="A80" s="6">
        <v>44736</v>
      </c>
      <c r="B80" s="6">
        <v>44799</v>
      </c>
      <c r="C80" s="6">
        <f>IF(NOT(ISBLANK(B80)), B80+90, "")</f>
        <v>44889</v>
      </c>
      <c r="D80" s="7" t="s">
        <v>94</v>
      </c>
      <c r="E80" s="7" t="str">
        <f t="shared" si="2"/>
        <v>99.999.999.9-999.999</v>
      </c>
      <c r="F80" s="7" t="str">
        <f t="shared" si="3"/>
        <v>password</v>
      </c>
      <c r="G80" s="7">
        <v>85182951124</v>
      </c>
      <c r="H80" s="7" t="s">
        <v>270</v>
      </c>
      <c r="I80" s="18" t="s">
        <v>362</v>
      </c>
      <c r="J80" s="9" t="s">
        <v>385</v>
      </c>
      <c r="K80" s="21" t="s">
        <v>459</v>
      </c>
      <c r="L80" s="11" t="s">
        <v>684</v>
      </c>
    </row>
    <row r="81" spans="1:12">
      <c r="A81" s="6">
        <v>44740</v>
      </c>
      <c r="B81" s="6">
        <v>44803</v>
      </c>
      <c r="C81" s="6">
        <f>IF(NOT(ISBLANK(B81)), B81+90, "")</f>
        <v>44893</v>
      </c>
      <c r="D81" s="7" t="s">
        <v>95</v>
      </c>
      <c r="E81" s="7" t="str">
        <f t="shared" si="2"/>
        <v>99.999.999.9-999.999</v>
      </c>
      <c r="F81" s="7" t="str">
        <f t="shared" si="3"/>
        <v>password</v>
      </c>
      <c r="G81" s="7">
        <v>85182951124</v>
      </c>
      <c r="H81" s="7" t="s">
        <v>304</v>
      </c>
      <c r="I81" s="18" t="s">
        <v>362</v>
      </c>
      <c r="J81" s="9" t="s">
        <v>385</v>
      </c>
      <c r="K81" s="21" t="s">
        <v>460</v>
      </c>
      <c r="L81" s="11" t="s">
        <v>685</v>
      </c>
    </row>
    <row r="82" spans="1:12">
      <c r="A82" s="6">
        <v>44740</v>
      </c>
      <c r="B82" s="6">
        <v>44788</v>
      </c>
      <c r="C82" s="6">
        <f>IF(NOT(ISBLANK(B82)), B82+90, "")</f>
        <v>44878</v>
      </c>
      <c r="D82" s="7" t="s">
        <v>96</v>
      </c>
      <c r="E82" s="7" t="str">
        <f t="shared" si="2"/>
        <v>99.999.999.9-999.999</v>
      </c>
      <c r="F82" s="7" t="str">
        <f t="shared" si="3"/>
        <v>password</v>
      </c>
      <c r="G82" s="7">
        <v>85182951124</v>
      </c>
      <c r="H82" s="7" t="s">
        <v>305</v>
      </c>
      <c r="I82" s="8" t="s">
        <v>379</v>
      </c>
      <c r="J82" s="9" t="s">
        <v>13</v>
      </c>
      <c r="K82" s="21" t="s">
        <v>461</v>
      </c>
      <c r="L82" s="11" t="s">
        <v>686</v>
      </c>
    </row>
    <row r="83" spans="1:12">
      <c r="A83" s="6">
        <v>44746</v>
      </c>
      <c r="B83" s="6">
        <v>44824</v>
      </c>
      <c r="C83" s="6">
        <f>IF(NOT(ISBLANK(B83)), B83+90, "")</f>
        <v>44914</v>
      </c>
      <c r="D83" s="7" t="s">
        <v>97</v>
      </c>
      <c r="E83" s="7" t="str">
        <f t="shared" si="2"/>
        <v>99.999.999.9-999.999</v>
      </c>
      <c r="F83" s="7" t="str">
        <f t="shared" si="3"/>
        <v>password</v>
      </c>
      <c r="G83" s="7">
        <v>85182951124</v>
      </c>
      <c r="H83" s="7" t="s">
        <v>306</v>
      </c>
      <c r="I83" s="18" t="s">
        <v>380</v>
      </c>
      <c r="J83" s="9" t="s">
        <v>385</v>
      </c>
      <c r="K83" s="21" t="s">
        <v>462</v>
      </c>
      <c r="L83" s="11" t="s">
        <v>687</v>
      </c>
    </row>
    <row r="84" spans="1:12">
      <c r="A84" s="6">
        <v>44747</v>
      </c>
      <c r="B84" s="6">
        <v>44834</v>
      </c>
      <c r="C84" s="6">
        <f>IF(NOT(ISBLANK(B84)), B84+90, "")</f>
        <v>44924</v>
      </c>
      <c r="D84" s="7" t="s">
        <v>98</v>
      </c>
      <c r="E84" s="7" t="str">
        <f t="shared" si="2"/>
        <v>99.999.999.9-999.999</v>
      </c>
      <c r="F84" s="7" t="str">
        <f t="shared" si="3"/>
        <v>password</v>
      </c>
      <c r="G84" s="7">
        <v>85182951124</v>
      </c>
      <c r="H84" s="7" t="s">
        <v>286</v>
      </c>
      <c r="I84" s="18" t="s">
        <v>362</v>
      </c>
      <c r="J84" s="9" t="s">
        <v>387</v>
      </c>
      <c r="K84" s="21" t="s">
        <v>389</v>
      </c>
      <c r="L84" s="11" t="s">
        <v>688</v>
      </c>
    </row>
    <row r="85" spans="1:12">
      <c r="A85" s="6">
        <v>44747</v>
      </c>
      <c r="B85" s="6">
        <v>44784</v>
      </c>
      <c r="C85" s="6">
        <f>IF(NOT(ISBLANK(B85)), B85+90, "")</f>
        <v>44874</v>
      </c>
      <c r="D85" s="7" t="s">
        <v>99</v>
      </c>
      <c r="E85" s="7" t="str">
        <f t="shared" si="2"/>
        <v>99.999.999.9-999.999</v>
      </c>
      <c r="F85" s="7" t="str">
        <f t="shared" si="3"/>
        <v>password</v>
      </c>
      <c r="G85" s="7">
        <v>85182951124</v>
      </c>
      <c r="H85" s="7" t="s">
        <v>307</v>
      </c>
      <c r="I85" s="8" t="s">
        <v>378</v>
      </c>
      <c r="J85" s="9" t="s">
        <v>387</v>
      </c>
      <c r="K85" s="21" t="s">
        <v>463</v>
      </c>
      <c r="L85" s="11" t="s">
        <v>689</v>
      </c>
    </row>
    <row r="86" spans="1:12">
      <c r="A86" s="6">
        <v>44749</v>
      </c>
      <c r="B86" s="6">
        <v>44832</v>
      </c>
      <c r="C86" s="6">
        <f>IF(NOT(ISBLANK(B86)), B86+90, "")</f>
        <v>44922</v>
      </c>
      <c r="D86" s="7" t="s">
        <v>100</v>
      </c>
      <c r="E86" s="7" t="str">
        <f t="shared" si="2"/>
        <v>99.999.999.9-999.999</v>
      </c>
      <c r="F86" s="7" t="str">
        <f t="shared" si="3"/>
        <v>password</v>
      </c>
      <c r="G86" s="7">
        <v>85182951124</v>
      </c>
      <c r="H86" s="7" t="s">
        <v>308</v>
      </c>
      <c r="I86" s="8" t="s">
        <v>381</v>
      </c>
      <c r="J86" s="9" t="s">
        <v>13</v>
      </c>
      <c r="K86" s="21" t="s">
        <v>464</v>
      </c>
      <c r="L86" s="11" t="s">
        <v>690</v>
      </c>
    </row>
    <row r="87" spans="1:12">
      <c r="A87" s="6">
        <v>44756</v>
      </c>
      <c r="B87" s="6">
        <v>44826</v>
      </c>
      <c r="C87" s="6">
        <f>IF(NOT(ISBLANK(B87)), B87+90, "")</f>
        <v>44916</v>
      </c>
      <c r="D87" s="7" t="s">
        <v>101</v>
      </c>
      <c r="E87" s="7" t="str">
        <f t="shared" si="2"/>
        <v>99.999.999.9-999.999</v>
      </c>
      <c r="F87" s="7" t="str">
        <f t="shared" si="3"/>
        <v>password</v>
      </c>
      <c r="G87" s="7">
        <v>85182951124</v>
      </c>
      <c r="H87" s="7" t="s">
        <v>309</v>
      </c>
      <c r="I87" s="18" t="s">
        <v>378</v>
      </c>
      <c r="J87" s="9" t="s">
        <v>13</v>
      </c>
      <c r="K87" s="21" t="s">
        <v>465</v>
      </c>
      <c r="L87" s="11" t="s">
        <v>691</v>
      </c>
    </row>
    <row r="88" spans="1:12">
      <c r="A88" s="6">
        <v>44756</v>
      </c>
      <c r="B88" s="6">
        <v>44795</v>
      </c>
      <c r="C88" s="6">
        <f>IF(NOT(ISBLANK(B88)), B88+90, "")</f>
        <v>44885</v>
      </c>
      <c r="D88" s="7" t="s">
        <v>102</v>
      </c>
      <c r="E88" s="7" t="str">
        <f t="shared" si="2"/>
        <v>99.999.999.9-999.999</v>
      </c>
      <c r="F88" s="7" t="str">
        <f t="shared" si="3"/>
        <v>password</v>
      </c>
      <c r="G88" s="7">
        <v>85182951124</v>
      </c>
      <c r="H88" s="7" t="s">
        <v>310</v>
      </c>
      <c r="I88" s="18" t="s">
        <v>362</v>
      </c>
      <c r="J88" s="9" t="s">
        <v>385</v>
      </c>
      <c r="K88" s="21" t="s">
        <v>389</v>
      </c>
      <c r="L88" s="11" t="s">
        <v>692</v>
      </c>
    </row>
    <row r="89" spans="1:12">
      <c r="A89" s="6">
        <v>44756</v>
      </c>
      <c r="B89" s="6">
        <v>44795</v>
      </c>
      <c r="C89" s="6">
        <f>IF(NOT(ISBLANK(B89)), B89+90, "")</f>
        <v>44885</v>
      </c>
      <c r="D89" s="7" t="s">
        <v>103</v>
      </c>
      <c r="E89" s="7" t="str">
        <f t="shared" si="2"/>
        <v>99.999.999.9-999.999</v>
      </c>
      <c r="F89" s="7" t="str">
        <f t="shared" si="3"/>
        <v>password</v>
      </c>
      <c r="G89" s="7">
        <v>85182951124</v>
      </c>
      <c r="H89" s="7" t="s">
        <v>298</v>
      </c>
      <c r="I89" s="18" t="s">
        <v>369</v>
      </c>
      <c r="J89" s="9" t="s">
        <v>13</v>
      </c>
      <c r="K89" s="21" t="s">
        <v>466</v>
      </c>
      <c r="L89" s="11" t="s">
        <v>693</v>
      </c>
    </row>
    <row r="90" spans="1:12">
      <c r="A90" s="6">
        <v>44760</v>
      </c>
      <c r="B90" s="6">
        <v>44838</v>
      </c>
      <c r="C90" s="6">
        <f>IF(NOT(ISBLANK(B90)), B90+90, "")</f>
        <v>44928</v>
      </c>
      <c r="D90" s="7" t="s">
        <v>104</v>
      </c>
      <c r="E90" s="7" t="str">
        <f t="shared" si="2"/>
        <v>99.999.999.9-999.999</v>
      </c>
      <c r="F90" s="7" t="str">
        <f t="shared" si="3"/>
        <v>password</v>
      </c>
      <c r="G90" s="7">
        <v>85182951124</v>
      </c>
      <c r="H90" s="7" t="s">
        <v>311</v>
      </c>
      <c r="I90" s="8" t="s">
        <v>12</v>
      </c>
      <c r="J90" s="9" t="s">
        <v>13</v>
      </c>
      <c r="K90" s="21" t="s">
        <v>467</v>
      </c>
      <c r="L90" s="11" t="s">
        <v>694</v>
      </c>
    </row>
    <row r="91" spans="1:12">
      <c r="A91" s="6">
        <v>44760</v>
      </c>
      <c r="B91" s="6">
        <v>44824</v>
      </c>
      <c r="C91" s="6">
        <f>IF(NOT(ISBLANK(B91)), B91+90, "")</f>
        <v>44914</v>
      </c>
      <c r="D91" s="7" t="s">
        <v>105</v>
      </c>
      <c r="E91" s="7" t="str">
        <f t="shared" si="2"/>
        <v>99.999.999.9-999.999</v>
      </c>
      <c r="F91" s="7" t="str">
        <f t="shared" si="3"/>
        <v>password</v>
      </c>
      <c r="G91" s="7">
        <v>85182951124</v>
      </c>
      <c r="H91" s="7" t="s">
        <v>273</v>
      </c>
      <c r="I91" s="18" t="s">
        <v>370</v>
      </c>
      <c r="J91" s="9" t="s">
        <v>13</v>
      </c>
      <c r="K91" s="21" t="s">
        <v>468</v>
      </c>
      <c r="L91" s="11" t="s">
        <v>695</v>
      </c>
    </row>
    <row r="92" spans="1:12">
      <c r="A92" s="6">
        <v>44774</v>
      </c>
      <c r="B92" s="6">
        <v>44854</v>
      </c>
      <c r="C92" s="6">
        <f>IF(NOT(ISBLANK(B92)), B92+90, "")</f>
        <v>44944</v>
      </c>
      <c r="D92" s="7" t="s">
        <v>106</v>
      </c>
      <c r="E92" s="7" t="str">
        <f t="shared" si="2"/>
        <v>99.999.999.9-999.999</v>
      </c>
      <c r="F92" s="7" t="str">
        <f t="shared" si="3"/>
        <v>password</v>
      </c>
      <c r="G92" s="7">
        <v>85182951124</v>
      </c>
      <c r="H92" s="7" t="s">
        <v>312</v>
      </c>
      <c r="I92" s="18" t="s">
        <v>12</v>
      </c>
      <c r="J92" s="9" t="s">
        <v>387</v>
      </c>
      <c r="K92" s="21" t="s">
        <v>469</v>
      </c>
      <c r="L92" s="11" t="s">
        <v>696</v>
      </c>
    </row>
    <row r="93" spans="1:12">
      <c r="A93" s="6">
        <v>44774</v>
      </c>
      <c r="B93" s="6"/>
      <c r="C93" s="6" t="str">
        <f>IF(NOT(ISBLANK(B93)), B93+90, "")</f>
        <v/>
      </c>
      <c r="D93" s="7" t="s">
        <v>107</v>
      </c>
      <c r="E93" s="7" t="str">
        <f t="shared" si="2"/>
        <v>99.999.999.9-999.999</v>
      </c>
      <c r="F93" s="7" t="str">
        <f t="shared" si="3"/>
        <v>password</v>
      </c>
      <c r="G93" s="7">
        <v>85182951124</v>
      </c>
      <c r="H93" s="7" t="s">
        <v>313</v>
      </c>
      <c r="I93" s="8" t="s">
        <v>374</v>
      </c>
      <c r="J93" s="9" t="s">
        <v>386</v>
      </c>
      <c r="K93" s="21" t="s">
        <v>470</v>
      </c>
      <c r="L93" s="11" t="s">
        <v>697</v>
      </c>
    </row>
    <row r="94" spans="1:12">
      <c r="A94" s="6">
        <v>44778</v>
      </c>
      <c r="B94" s="6">
        <v>44878</v>
      </c>
      <c r="C94" s="7">
        <f>IF(NOT(ISBLANK(B94)), B94+90, "")</f>
        <v>44968</v>
      </c>
      <c r="D94" s="7" t="s">
        <v>108</v>
      </c>
      <c r="E94" s="7" t="str">
        <f t="shared" si="2"/>
        <v>99.999.999.9-999.999</v>
      </c>
      <c r="F94" s="7" t="str">
        <f t="shared" si="3"/>
        <v>password</v>
      </c>
      <c r="G94" s="7">
        <v>85182951124</v>
      </c>
      <c r="H94" s="7" t="s">
        <v>254</v>
      </c>
      <c r="I94" s="18" t="s">
        <v>362</v>
      </c>
      <c r="J94" s="9" t="s">
        <v>13</v>
      </c>
      <c r="K94" s="21" t="s">
        <v>471</v>
      </c>
      <c r="L94" s="11" t="s">
        <v>698</v>
      </c>
    </row>
    <row r="95" spans="1:12">
      <c r="A95" s="6">
        <v>44778</v>
      </c>
      <c r="B95" s="6">
        <v>44834</v>
      </c>
      <c r="C95" s="6">
        <f>IF(NOT(ISBLANK(B95)), B95+90, "")</f>
        <v>44924</v>
      </c>
      <c r="D95" s="7" t="s">
        <v>109</v>
      </c>
      <c r="E95" s="7" t="str">
        <f t="shared" si="2"/>
        <v>99.999.999.9-999.999</v>
      </c>
      <c r="F95" s="7" t="str">
        <f t="shared" si="3"/>
        <v>password</v>
      </c>
      <c r="G95" s="7">
        <v>85182951124</v>
      </c>
      <c r="H95" s="7" t="s">
        <v>297</v>
      </c>
      <c r="I95" s="18" t="s">
        <v>377</v>
      </c>
      <c r="J95" s="9" t="s">
        <v>385</v>
      </c>
      <c r="K95" s="21" t="s">
        <v>472</v>
      </c>
      <c r="L95" s="11" t="s">
        <v>699</v>
      </c>
    </row>
    <row r="96" spans="1:12">
      <c r="A96" s="6">
        <v>44778</v>
      </c>
      <c r="B96" s="6"/>
      <c r="C96" s="6" t="str">
        <f>IF(NOT(ISBLANK(B96)), B96+90, "")</f>
        <v/>
      </c>
      <c r="D96" s="7" t="s">
        <v>110</v>
      </c>
      <c r="E96" s="7" t="str">
        <f t="shared" si="2"/>
        <v>99.999.999.9-999.999</v>
      </c>
      <c r="F96" s="7" t="str">
        <f t="shared" si="3"/>
        <v>password</v>
      </c>
      <c r="G96" s="7">
        <v>85182951124</v>
      </c>
      <c r="H96" s="7" t="s">
        <v>290</v>
      </c>
      <c r="I96" s="18" t="s">
        <v>377</v>
      </c>
      <c r="J96" s="9" t="s">
        <v>387</v>
      </c>
      <c r="K96" s="21" t="s">
        <v>473</v>
      </c>
      <c r="L96" s="11" t="s">
        <v>700</v>
      </c>
    </row>
    <row r="97" spans="1:12">
      <c r="A97" s="6">
        <v>44782</v>
      </c>
      <c r="B97" s="6">
        <v>44880</v>
      </c>
      <c r="C97" s="7">
        <f>IF(NOT(ISBLANK(B97)), B97+90, "")</f>
        <v>44970</v>
      </c>
      <c r="D97" s="7" t="s">
        <v>111</v>
      </c>
      <c r="E97" s="7" t="str">
        <f t="shared" si="2"/>
        <v>99.999.999.9-999.999</v>
      </c>
      <c r="F97" s="7" t="str">
        <f t="shared" si="3"/>
        <v>password</v>
      </c>
      <c r="G97" s="7">
        <v>85182951124</v>
      </c>
      <c r="H97" s="7" t="s">
        <v>280</v>
      </c>
      <c r="I97" s="8" t="s">
        <v>369</v>
      </c>
      <c r="J97" s="9" t="s">
        <v>13</v>
      </c>
      <c r="K97" s="21" t="s">
        <v>474</v>
      </c>
      <c r="L97" s="11" t="s">
        <v>701</v>
      </c>
    </row>
    <row r="98" spans="1:12">
      <c r="A98" s="6">
        <v>44782</v>
      </c>
      <c r="B98" s="6">
        <v>44854</v>
      </c>
      <c r="C98" s="6">
        <f>IF(NOT(ISBLANK(B98)), B98+90, "")</f>
        <v>44944</v>
      </c>
      <c r="D98" s="7" t="s">
        <v>112</v>
      </c>
      <c r="E98" s="7" t="str">
        <f t="shared" si="2"/>
        <v>99.999.999.9-999.999</v>
      </c>
      <c r="F98" s="7" t="str">
        <f t="shared" si="3"/>
        <v>password</v>
      </c>
      <c r="G98" s="7">
        <v>85182951124</v>
      </c>
      <c r="H98" s="7" t="s">
        <v>314</v>
      </c>
      <c r="I98" s="18" t="s">
        <v>368</v>
      </c>
      <c r="J98" s="9" t="s">
        <v>13</v>
      </c>
      <c r="K98" s="21" t="s">
        <v>475</v>
      </c>
      <c r="L98" s="11" t="s">
        <v>702</v>
      </c>
    </row>
    <row r="99" spans="1:12">
      <c r="A99" s="6">
        <v>44782</v>
      </c>
      <c r="B99" s="6">
        <v>44885</v>
      </c>
      <c r="C99" s="6">
        <f>IF(NOT(ISBLANK(B99)), B99+90, "")</f>
        <v>44975</v>
      </c>
      <c r="D99" s="7" t="s">
        <v>113</v>
      </c>
      <c r="E99" s="7" t="str">
        <f t="shared" si="2"/>
        <v>99.999.999.9-999.999</v>
      </c>
      <c r="F99" s="7" t="str">
        <f t="shared" si="3"/>
        <v>password</v>
      </c>
      <c r="G99" s="7">
        <v>85182951124</v>
      </c>
      <c r="H99" s="7" t="s">
        <v>252</v>
      </c>
      <c r="I99" s="18" t="s">
        <v>12</v>
      </c>
      <c r="J99" s="9" t="s">
        <v>385</v>
      </c>
      <c r="K99" s="21" t="s">
        <v>476</v>
      </c>
      <c r="L99" s="11" t="s">
        <v>703</v>
      </c>
    </row>
    <row r="100" spans="1:12">
      <c r="A100" s="6">
        <v>44784</v>
      </c>
      <c r="B100" s="6">
        <v>45219</v>
      </c>
      <c r="C100" s="6">
        <f>IF(NOT(ISBLANK(B100)), B100+90, "")</f>
        <v>45309</v>
      </c>
      <c r="D100" s="7" t="s">
        <v>114</v>
      </c>
      <c r="E100" s="7" t="str">
        <f t="shared" si="2"/>
        <v>99.999.999.9-999.999</v>
      </c>
      <c r="F100" s="7" t="str">
        <f t="shared" si="3"/>
        <v>password</v>
      </c>
      <c r="G100" s="7">
        <v>85182951124</v>
      </c>
      <c r="H100" s="7" t="s">
        <v>315</v>
      </c>
      <c r="I100" s="8" t="s">
        <v>12</v>
      </c>
      <c r="J100" s="9" t="s">
        <v>13</v>
      </c>
      <c r="K100" s="21" t="s">
        <v>477</v>
      </c>
      <c r="L100" s="11" t="s">
        <v>704</v>
      </c>
    </row>
    <row r="101" spans="1:12">
      <c r="A101" s="6">
        <v>44788</v>
      </c>
      <c r="B101" s="6">
        <v>44927</v>
      </c>
      <c r="C101" s="6">
        <f>IF(NOT(ISBLANK(B101)), B101+90, "")</f>
        <v>45017</v>
      </c>
      <c r="D101" s="7" t="s">
        <v>115</v>
      </c>
      <c r="E101" s="7" t="str">
        <f t="shared" si="2"/>
        <v>99.999.999.9-999.999</v>
      </c>
      <c r="F101" s="7" t="str">
        <f t="shared" si="3"/>
        <v>password</v>
      </c>
      <c r="G101" s="7">
        <v>85182951124</v>
      </c>
      <c r="H101" s="7" t="s">
        <v>286</v>
      </c>
      <c r="I101" s="8" t="s">
        <v>362</v>
      </c>
      <c r="J101" s="9" t="s">
        <v>387</v>
      </c>
      <c r="K101" s="21" t="s">
        <v>478</v>
      </c>
      <c r="L101" s="11" t="s">
        <v>705</v>
      </c>
    </row>
    <row r="102" spans="1:12">
      <c r="A102" s="6">
        <v>44788</v>
      </c>
      <c r="B102" s="6"/>
      <c r="C102" s="6" t="str">
        <f>IF(NOT(ISBLANK(B102)), B102+90, "")</f>
        <v/>
      </c>
      <c r="D102" s="7" t="s">
        <v>116</v>
      </c>
      <c r="E102" s="7" t="str">
        <f t="shared" si="2"/>
        <v>99.999.999.9-999.999</v>
      </c>
      <c r="F102" s="7" t="str">
        <f t="shared" si="3"/>
        <v>password</v>
      </c>
      <c r="G102" s="7">
        <v>85182951124</v>
      </c>
      <c r="H102" s="7" t="s">
        <v>284</v>
      </c>
      <c r="I102" s="8" t="s">
        <v>362</v>
      </c>
      <c r="J102" s="9" t="s">
        <v>386</v>
      </c>
      <c r="K102" s="21" t="s">
        <v>389</v>
      </c>
      <c r="L102" s="11" t="s">
        <v>706</v>
      </c>
    </row>
    <row r="103" spans="1:12">
      <c r="A103" s="6">
        <v>44788</v>
      </c>
      <c r="B103" s="6"/>
      <c r="C103" s="7" t="str">
        <f>IF(NOT(ISBLANK(B103)), B103+90, "")</f>
        <v/>
      </c>
      <c r="D103" s="7" t="s">
        <v>117</v>
      </c>
      <c r="E103" s="7" t="str">
        <f t="shared" si="2"/>
        <v>99.999.999.9-999.999</v>
      </c>
      <c r="F103" s="7" t="str">
        <f t="shared" si="3"/>
        <v>password</v>
      </c>
      <c r="G103" s="7">
        <v>85182951124</v>
      </c>
      <c r="H103" s="7" t="s">
        <v>270</v>
      </c>
      <c r="I103" s="8" t="s">
        <v>362</v>
      </c>
      <c r="J103" s="9" t="s">
        <v>386</v>
      </c>
      <c r="K103" s="21" t="s">
        <v>479</v>
      </c>
      <c r="L103" s="11" t="s">
        <v>707</v>
      </c>
    </row>
    <row r="104" spans="1:12">
      <c r="A104" s="6">
        <v>44789</v>
      </c>
      <c r="B104" s="6">
        <v>44885</v>
      </c>
      <c r="C104" s="7">
        <f>IF(NOT(ISBLANK(B104)), B104+90, "")</f>
        <v>44975</v>
      </c>
      <c r="D104" s="7" t="s">
        <v>118</v>
      </c>
      <c r="E104" s="7" t="str">
        <f t="shared" si="2"/>
        <v>99.999.999.9-999.999</v>
      </c>
      <c r="F104" s="7" t="str">
        <f t="shared" si="3"/>
        <v>password</v>
      </c>
      <c r="G104" s="7">
        <v>85182951124</v>
      </c>
      <c r="H104" s="7" t="s">
        <v>287</v>
      </c>
      <c r="I104" s="18" t="s">
        <v>362</v>
      </c>
      <c r="J104" s="9" t="s">
        <v>385</v>
      </c>
      <c r="K104" s="21" t="s">
        <v>480</v>
      </c>
      <c r="L104" s="11" t="s">
        <v>708</v>
      </c>
    </row>
    <row r="105" spans="1:12">
      <c r="A105" s="6">
        <v>44795</v>
      </c>
      <c r="B105" s="6">
        <v>44885</v>
      </c>
      <c r="C105" s="6">
        <f>IF(NOT(ISBLANK(B105)), B105+90, "")</f>
        <v>44975</v>
      </c>
      <c r="D105" s="7" t="s">
        <v>119</v>
      </c>
      <c r="E105" s="7" t="str">
        <f t="shared" si="2"/>
        <v>99.999.999.9-999.999</v>
      </c>
      <c r="F105" s="7" t="str">
        <f t="shared" si="3"/>
        <v>password</v>
      </c>
      <c r="G105" s="7">
        <v>85182951124</v>
      </c>
      <c r="H105" s="7" t="s">
        <v>261</v>
      </c>
      <c r="I105" s="8" t="s">
        <v>366</v>
      </c>
      <c r="J105" s="9" t="s">
        <v>13</v>
      </c>
      <c r="K105" s="21" t="s">
        <v>389</v>
      </c>
      <c r="L105" s="11" t="s">
        <v>709</v>
      </c>
    </row>
    <row r="106" spans="1:12">
      <c r="A106" s="6">
        <v>44795</v>
      </c>
      <c r="B106" s="6"/>
      <c r="C106" s="6" t="str">
        <f>IF(NOT(ISBLANK(B106)), B106+90, "")</f>
        <v/>
      </c>
      <c r="D106" s="7" t="s">
        <v>120</v>
      </c>
      <c r="E106" s="7" t="str">
        <f t="shared" si="2"/>
        <v>99.999.999.9-999.999</v>
      </c>
      <c r="F106" s="7" t="str">
        <f t="shared" si="3"/>
        <v>password</v>
      </c>
      <c r="G106" s="7">
        <v>85182951124</v>
      </c>
      <c r="H106" s="7" t="s">
        <v>254</v>
      </c>
      <c r="I106" s="8" t="s">
        <v>362</v>
      </c>
      <c r="J106" s="9" t="s">
        <v>386</v>
      </c>
      <c r="K106" s="21" t="s">
        <v>481</v>
      </c>
      <c r="L106" s="11" t="s">
        <v>710</v>
      </c>
    </row>
    <row r="107" spans="1:12">
      <c r="A107" s="6">
        <v>44797</v>
      </c>
      <c r="B107" s="6">
        <v>44913</v>
      </c>
      <c r="C107" s="7">
        <f>IF(NOT(ISBLANK(B107)), B107+90, "")</f>
        <v>45003</v>
      </c>
      <c r="D107" s="7" t="s">
        <v>121</v>
      </c>
      <c r="E107" s="7" t="str">
        <f t="shared" si="2"/>
        <v>99.999.999.9-999.999</v>
      </c>
      <c r="F107" s="7" t="str">
        <f t="shared" si="3"/>
        <v>password</v>
      </c>
      <c r="G107" s="7">
        <v>85182951124</v>
      </c>
      <c r="H107" s="7" t="s">
        <v>285</v>
      </c>
      <c r="I107" s="8" t="s">
        <v>362</v>
      </c>
      <c r="J107" s="9" t="s">
        <v>13</v>
      </c>
      <c r="K107" s="23" t="s">
        <v>389</v>
      </c>
      <c r="L107" s="20" t="s">
        <v>711</v>
      </c>
    </row>
    <row r="108" spans="1:12">
      <c r="A108" s="6">
        <v>44797</v>
      </c>
      <c r="B108" s="6">
        <v>44854</v>
      </c>
      <c r="C108" s="6">
        <f>IF(NOT(ISBLANK(B108)), B108+90, "")</f>
        <v>44944</v>
      </c>
      <c r="D108" s="7" t="s">
        <v>122</v>
      </c>
      <c r="E108" s="7" t="str">
        <f t="shared" si="2"/>
        <v>99.999.999.9-999.999</v>
      </c>
      <c r="F108" s="7" t="str">
        <f t="shared" si="3"/>
        <v>password</v>
      </c>
      <c r="G108" s="7">
        <v>85182951124</v>
      </c>
      <c r="H108" s="7" t="s">
        <v>268</v>
      </c>
      <c r="I108" s="18" t="s">
        <v>362</v>
      </c>
      <c r="J108" s="9" t="s">
        <v>385</v>
      </c>
      <c r="K108" s="21" t="s">
        <v>482</v>
      </c>
      <c r="L108" s="11" t="s">
        <v>712</v>
      </c>
    </row>
    <row r="109" spans="1:12">
      <c r="A109" s="6">
        <v>44804</v>
      </c>
      <c r="B109" s="6">
        <v>44885</v>
      </c>
      <c r="C109" s="6">
        <f>IF(NOT(ISBLANK(B109)), B109+90, "")</f>
        <v>44975</v>
      </c>
      <c r="D109" s="7" t="s">
        <v>123</v>
      </c>
      <c r="E109" s="7" t="str">
        <f t="shared" si="2"/>
        <v>99.999.999.9-999.999</v>
      </c>
      <c r="F109" s="7" t="str">
        <f t="shared" si="3"/>
        <v>password</v>
      </c>
      <c r="G109" s="7">
        <v>85182951124</v>
      </c>
      <c r="H109" s="7" t="s">
        <v>300</v>
      </c>
      <c r="I109" s="18" t="s">
        <v>362</v>
      </c>
      <c r="J109" s="9" t="s">
        <v>385</v>
      </c>
      <c r="K109" s="21" t="s">
        <v>389</v>
      </c>
      <c r="L109" s="11" t="s">
        <v>713</v>
      </c>
    </row>
    <row r="110" spans="1:12">
      <c r="A110" s="6">
        <v>44809</v>
      </c>
      <c r="B110" s="6">
        <v>44885</v>
      </c>
      <c r="C110" s="6">
        <f>IF(NOT(ISBLANK(B110)), B110+90, "")</f>
        <v>44975</v>
      </c>
      <c r="D110" s="7" t="s">
        <v>124</v>
      </c>
      <c r="E110" s="7" t="str">
        <f t="shared" si="2"/>
        <v>99.999.999.9-999.999</v>
      </c>
      <c r="F110" s="7" t="str">
        <f t="shared" si="3"/>
        <v>password</v>
      </c>
      <c r="G110" s="7">
        <v>85182951124</v>
      </c>
      <c r="H110" s="7" t="s">
        <v>11</v>
      </c>
      <c r="I110" s="18" t="s">
        <v>12</v>
      </c>
      <c r="J110" s="9" t="s">
        <v>385</v>
      </c>
      <c r="K110" s="21" t="s">
        <v>483</v>
      </c>
      <c r="L110" s="11" t="s">
        <v>714</v>
      </c>
    </row>
    <row r="111" spans="1:12">
      <c r="A111" s="6">
        <v>44810</v>
      </c>
      <c r="B111" s="6"/>
      <c r="C111" s="6" t="str">
        <f>IF(NOT(ISBLANK(B111)), B111+90, "")</f>
        <v/>
      </c>
      <c r="D111" s="7" t="s">
        <v>125</v>
      </c>
      <c r="E111" s="7" t="str">
        <f t="shared" si="2"/>
        <v>99.999.999.9-999.999</v>
      </c>
      <c r="F111" s="7" t="str">
        <f t="shared" si="3"/>
        <v>password</v>
      </c>
      <c r="G111" s="7">
        <v>85182951124</v>
      </c>
      <c r="H111" s="7" t="s">
        <v>283</v>
      </c>
      <c r="I111" s="8" t="s">
        <v>12</v>
      </c>
      <c r="J111" s="9" t="s">
        <v>386</v>
      </c>
      <c r="K111" s="21" t="s">
        <v>484</v>
      </c>
      <c r="L111" s="11" t="s">
        <v>715</v>
      </c>
    </row>
    <row r="112" spans="1:12">
      <c r="A112" s="6">
        <v>44816</v>
      </c>
      <c r="B112" s="6">
        <v>44915</v>
      </c>
      <c r="C112" s="7">
        <f>IF(NOT(ISBLANK(B112)), B112+90, "")</f>
        <v>45005</v>
      </c>
      <c r="D112" s="7" t="s">
        <v>126</v>
      </c>
      <c r="E112" s="7" t="str">
        <f t="shared" si="2"/>
        <v>99.999.999.9-999.999</v>
      </c>
      <c r="F112" s="7" t="str">
        <f t="shared" si="3"/>
        <v>password</v>
      </c>
      <c r="G112" s="7">
        <v>85182951124</v>
      </c>
      <c r="H112" s="7" t="s">
        <v>279</v>
      </c>
      <c r="I112" s="8" t="s">
        <v>374</v>
      </c>
      <c r="J112" s="9" t="s">
        <v>13</v>
      </c>
      <c r="K112" s="23" t="s">
        <v>389</v>
      </c>
      <c r="L112" s="20" t="s">
        <v>716</v>
      </c>
    </row>
    <row r="113" spans="1:12">
      <c r="A113" s="6">
        <v>44818</v>
      </c>
      <c r="B113" s="6">
        <v>44915</v>
      </c>
      <c r="C113" s="6">
        <f>IF(NOT(ISBLANK(B113)), B113+90, "")</f>
        <v>45005</v>
      </c>
      <c r="D113" s="7" t="s">
        <v>127</v>
      </c>
      <c r="E113" s="7" t="str">
        <f t="shared" si="2"/>
        <v>99.999.999.9-999.999</v>
      </c>
      <c r="F113" s="7" t="str">
        <f t="shared" si="3"/>
        <v>password</v>
      </c>
      <c r="G113" s="7">
        <v>85182951124</v>
      </c>
      <c r="H113" s="7" t="s">
        <v>316</v>
      </c>
      <c r="I113" s="8" t="s">
        <v>12</v>
      </c>
      <c r="J113" s="9" t="s">
        <v>13</v>
      </c>
      <c r="K113" s="21" t="s">
        <v>389</v>
      </c>
      <c r="L113" s="11" t="s">
        <v>717</v>
      </c>
    </row>
    <row r="114" spans="1:12">
      <c r="A114" s="6">
        <v>44818</v>
      </c>
      <c r="B114" s="6">
        <v>44915</v>
      </c>
      <c r="C114" s="6">
        <f>IF(NOT(ISBLANK(B114)), B114+90, "")</f>
        <v>45005</v>
      </c>
      <c r="D114" s="7" t="s">
        <v>128</v>
      </c>
      <c r="E114" s="7" t="str">
        <f t="shared" si="2"/>
        <v>99.999.999.9-999.999</v>
      </c>
      <c r="F114" s="7" t="str">
        <f t="shared" si="3"/>
        <v>password</v>
      </c>
      <c r="G114" s="7">
        <v>85182951124</v>
      </c>
      <c r="H114" s="7" t="s">
        <v>317</v>
      </c>
      <c r="I114" s="18" t="s">
        <v>363</v>
      </c>
      <c r="J114" s="9" t="s">
        <v>385</v>
      </c>
      <c r="K114" s="21" t="s">
        <v>485</v>
      </c>
      <c r="L114" s="11" t="s">
        <v>718</v>
      </c>
    </row>
    <row r="115" spans="1:12">
      <c r="A115" s="6">
        <v>44819</v>
      </c>
      <c r="B115" s="6">
        <v>44863</v>
      </c>
      <c r="C115" s="6">
        <f>IF(NOT(ISBLANK(B115)), B115+90, "")</f>
        <v>44953</v>
      </c>
      <c r="D115" s="7" t="s">
        <v>129</v>
      </c>
      <c r="E115" s="7" t="str">
        <f t="shared" si="2"/>
        <v>99.999.999.9-999.999</v>
      </c>
      <c r="F115" s="7" t="str">
        <f t="shared" si="3"/>
        <v>password</v>
      </c>
      <c r="G115" s="7">
        <v>85182951124</v>
      </c>
      <c r="H115" s="7" t="s">
        <v>254</v>
      </c>
      <c r="I115" s="8" t="s">
        <v>362</v>
      </c>
      <c r="J115" s="9" t="s">
        <v>13</v>
      </c>
      <c r="K115" s="21" t="s">
        <v>486</v>
      </c>
      <c r="L115" s="11" t="s">
        <v>719</v>
      </c>
    </row>
    <row r="116" spans="1:12">
      <c r="A116" s="6">
        <v>44831</v>
      </c>
      <c r="B116" s="6"/>
      <c r="C116" s="6" t="str">
        <f>IF(NOT(ISBLANK(B116)), B116+90, "")</f>
        <v/>
      </c>
      <c r="D116" s="7" t="s">
        <v>130</v>
      </c>
      <c r="E116" s="7" t="str">
        <f t="shared" si="2"/>
        <v>99.999.999.9-999.999</v>
      </c>
      <c r="F116" s="7" t="str">
        <f t="shared" si="3"/>
        <v>password</v>
      </c>
      <c r="G116" s="7">
        <v>85182951124</v>
      </c>
      <c r="H116" s="7" t="s">
        <v>318</v>
      </c>
      <c r="I116" s="18" t="s">
        <v>382</v>
      </c>
      <c r="J116" s="9" t="s">
        <v>386</v>
      </c>
      <c r="K116" s="21" t="s">
        <v>487</v>
      </c>
      <c r="L116" s="11" t="s">
        <v>720</v>
      </c>
    </row>
    <row r="117" spans="1:12">
      <c r="A117" s="6">
        <v>44832</v>
      </c>
      <c r="B117" s="6">
        <v>44885</v>
      </c>
      <c r="C117" s="7">
        <f>IF(NOT(ISBLANK(B117)), B117+90, "")</f>
        <v>44975</v>
      </c>
      <c r="D117" s="7" t="s">
        <v>131</v>
      </c>
      <c r="E117" s="7" t="str">
        <f t="shared" si="2"/>
        <v>99.999.999.9-999.999</v>
      </c>
      <c r="F117" s="7" t="str">
        <f t="shared" si="3"/>
        <v>password</v>
      </c>
      <c r="G117" s="7">
        <v>85182951124</v>
      </c>
      <c r="H117" s="7" t="s">
        <v>263</v>
      </c>
      <c r="I117" s="18" t="s">
        <v>362</v>
      </c>
      <c r="J117" s="9" t="s">
        <v>385</v>
      </c>
      <c r="K117" s="21" t="s">
        <v>459</v>
      </c>
      <c r="L117" s="11" t="s">
        <v>721</v>
      </c>
    </row>
    <row r="118" spans="1:12">
      <c r="A118" s="6">
        <v>44837</v>
      </c>
      <c r="B118" s="6">
        <v>44933</v>
      </c>
      <c r="C118" s="6">
        <f>IF(NOT(ISBLANK(B118)), B118+90, "")</f>
        <v>45023</v>
      </c>
      <c r="D118" s="7" t="s">
        <v>132</v>
      </c>
      <c r="E118" s="7" t="str">
        <f t="shared" si="2"/>
        <v>99.999.999.9-999.999</v>
      </c>
      <c r="F118" s="7" t="str">
        <f t="shared" si="3"/>
        <v>password</v>
      </c>
      <c r="G118" s="7">
        <v>85182951124</v>
      </c>
      <c r="H118" s="7" t="s">
        <v>279</v>
      </c>
      <c r="I118" s="18" t="s">
        <v>374</v>
      </c>
      <c r="J118" s="9" t="s">
        <v>13</v>
      </c>
      <c r="K118" s="21" t="s">
        <v>488</v>
      </c>
      <c r="L118" s="11" t="s">
        <v>722</v>
      </c>
    </row>
    <row r="119" spans="1:12">
      <c r="A119" s="6">
        <v>44839</v>
      </c>
      <c r="B119" s="6">
        <v>44946</v>
      </c>
      <c r="C119" s="6">
        <f>IF(NOT(ISBLANK(B119)), B119+90, "")</f>
        <v>45036</v>
      </c>
      <c r="D119" s="7" t="s">
        <v>133</v>
      </c>
      <c r="E119" s="7" t="str">
        <f t="shared" si="2"/>
        <v>99.999.999.9-999.999</v>
      </c>
      <c r="F119" s="7" t="str">
        <f t="shared" si="3"/>
        <v>password</v>
      </c>
      <c r="G119" s="7">
        <v>85182951124</v>
      </c>
      <c r="H119" s="7" t="s">
        <v>319</v>
      </c>
      <c r="I119" s="18" t="s">
        <v>12</v>
      </c>
      <c r="J119" s="9" t="s">
        <v>385</v>
      </c>
      <c r="K119" s="21" t="s">
        <v>389</v>
      </c>
      <c r="L119" s="11" t="s">
        <v>723</v>
      </c>
    </row>
    <row r="120" spans="1:12">
      <c r="A120" s="6">
        <v>44845</v>
      </c>
      <c r="B120" s="6">
        <v>44946</v>
      </c>
      <c r="C120" s="6">
        <f>IF(NOT(ISBLANK(B120)), B120+90, "")</f>
        <v>45036</v>
      </c>
      <c r="D120" s="7" t="s">
        <v>134</v>
      </c>
      <c r="E120" s="7" t="str">
        <f t="shared" si="2"/>
        <v>99.999.999.9-999.999</v>
      </c>
      <c r="F120" s="7" t="str">
        <f t="shared" si="3"/>
        <v>password</v>
      </c>
      <c r="G120" s="7">
        <v>85182951124</v>
      </c>
      <c r="H120" s="7" t="s">
        <v>271</v>
      </c>
      <c r="I120" s="8" t="s">
        <v>364</v>
      </c>
      <c r="J120" s="9" t="s">
        <v>13</v>
      </c>
      <c r="K120" s="23" t="s">
        <v>489</v>
      </c>
      <c r="L120" s="20" t="s">
        <v>724</v>
      </c>
    </row>
    <row r="121" spans="1:12">
      <c r="A121" s="6">
        <v>44846</v>
      </c>
      <c r="B121" s="6">
        <v>44959</v>
      </c>
      <c r="C121" s="6">
        <f>IF(NOT(ISBLANK(B121)), B121+90, "")</f>
        <v>45049</v>
      </c>
      <c r="D121" s="7" t="s">
        <v>135</v>
      </c>
      <c r="E121" s="7" t="str">
        <f t="shared" si="2"/>
        <v>99.999.999.9-999.999</v>
      </c>
      <c r="F121" s="7" t="str">
        <f t="shared" si="3"/>
        <v>password</v>
      </c>
      <c r="G121" s="7">
        <v>85182951124</v>
      </c>
      <c r="H121" s="7" t="s">
        <v>312</v>
      </c>
      <c r="I121" s="18" t="s">
        <v>12</v>
      </c>
      <c r="J121" s="9" t="s">
        <v>385</v>
      </c>
      <c r="K121" s="21" t="s">
        <v>490</v>
      </c>
      <c r="L121" s="11" t="s">
        <v>725</v>
      </c>
    </row>
    <row r="122" spans="1:12">
      <c r="A122" s="6">
        <v>44848</v>
      </c>
      <c r="B122" s="6">
        <v>44946</v>
      </c>
      <c r="C122" s="6">
        <f>IF(NOT(ISBLANK(B122)), B122+90, "")</f>
        <v>45036</v>
      </c>
      <c r="D122" s="7" t="s">
        <v>136</v>
      </c>
      <c r="E122" s="7" t="str">
        <f t="shared" si="2"/>
        <v>99.999.999.9-999.999</v>
      </c>
      <c r="F122" s="7" t="str">
        <f t="shared" si="3"/>
        <v>password</v>
      </c>
      <c r="G122" s="7">
        <v>85182951124</v>
      </c>
      <c r="H122" s="7" t="s">
        <v>320</v>
      </c>
      <c r="I122" s="8" t="s">
        <v>12</v>
      </c>
      <c r="J122" s="9" t="s">
        <v>13</v>
      </c>
      <c r="K122" s="21" t="s">
        <v>491</v>
      </c>
      <c r="L122" s="11" t="s">
        <v>726</v>
      </c>
    </row>
    <row r="123" spans="1:12">
      <c r="A123" s="6">
        <v>44866</v>
      </c>
      <c r="B123" s="6">
        <v>44977</v>
      </c>
      <c r="C123" s="6">
        <f>IF(NOT(ISBLANK(B123)), B123+90, "")</f>
        <v>45067</v>
      </c>
      <c r="D123" s="7" t="s">
        <v>137</v>
      </c>
      <c r="E123" s="7" t="str">
        <f t="shared" si="2"/>
        <v>99.999.999.9-999.999</v>
      </c>
      <c r="F123" s="7" t="str">
        <f t="shared" si="3"/>
        <v>password</v>
      </c>
      <c r="G123" s="7">
        <v>85182951124</v>
      </c>
      <c r="H123" s="7" t="s">
        <v>287</v>
      </c>
      <c r="I123" s="8" t="s">
        <v>362</v>
      </c>
      <c r="J123" s="9" t="s">
        <v>13</v>
      </c>
      <c r="K123" s="21" t="s">
        <v>492</v>
      </c>
      <c r="L123" s="11" t="s">
        <v>727</v>
      </c>
    </row>
    <row r="124" spans="1:12">
      <c r="A124" s="6">
        <v>44866</v>
      </c>
      <c r="B124" s="6">
        <v>44866</v>
      </c>
      <c r="C124" s="6">
        <f>IF(NOT(ISBLANK(B124)), B124+90, "")</f>
        <v>44956</v>
      </c>
      <c r="D124" s="7" t="s">
        <v>138</v>
      </c>
      <c r="E124" s="7" t="str">
        <f t="shared" si="2"/>
        <v>99.999.999.9-999.999</v>
      </c>
      <c r="F124" s="7" t="str">
        <f t="shared" si="3"/>
        <v>password</v>
      </c>
      <c r="G124" s="7">
        <v>85182951124</v>
      </c>
      <c r="H124" s="7" t="s">
        <v>321</v>
      </c>
      <c r="I124" s="18" t="s">
        <v>365</v>
      </c>
      <c r="J124" s="9" t="s">
        <v>385</v>
      </c>
      <c r="K124" s="21" t="s">
        <v>493</v>
      </c>
      <c r="L124" s="11" t="s">
        <v>728</v>
      </c>
    </row>
    <row r="125" spans="1:12">
      <c r="A125" s="6">
        <v>44868</v>
      </c>
      <c r="B125" s="6">
        <v>44946</v>
      </c>
      <c r="C125" s="6">
        <f>IF(NOT(ISBLANK(B125)), B125+90, "")</f>
        <v>45036</v>
      </c>
      <c r="D125" s="7" t="s">
        <v>139</v>
      </c>
      <c r="E125" s="7" t="str">
        <f t="shared" si="2"/>
        <v>99.999.999.9-999.999</v>
      </c>
      <c r="F125" s="7" t="str">
        <f t="shared" si="3"/>
        <v>password</v>
      </c>
      <c r="G125" s="7">
        <v>85182951124</v>
      </c>
      <c r="H125" s="7" t="s">
        <v>322</v>
      </c>
      <c r="I125" s="18" t="s">
        <v>374</v>
      </c>
      <c r="J125" s="9" t="s">
        <v>385</v>
      </c>
      <c r="K125" s="21" t="s">
        <v>494</v>
      </c>
      <c r="L125" s="11" t="s">
        <v>729</v>
      </c>
    </row>
    <row r="126" spans="1:12">
      <c r="A126" s="6">
        <v>44874</v>
      </c>
      <c r="B126" s="6">
        <v>44977</v>
      </c>
      <c r="C126" s="6">
        <f>IF(NOT(ISBLANK(B126)), B126+90, "")</f>
        <v>45067</v>
      </c>
      <c r="D126" s="7" t="s">
        <v>140</v>
      </c>
      <c r="E126" s="7" t="str">
        <f t="shared" si="2"/>
        <v>99.999.999.9-999.999</v>
      </c>
      <c r="F126" s="7" t="str">
        <f t="shared" si="3"/>
        <v>password</v>
      </c>
      <c r="G126" s="7">
        <v>85182951124</v>
      </c>
      <c r="H126" s="7" t="s">
        <v>323</v>
      </c>
      <c r="I126" s="18" t="s">
        <v>377</v>
      </c>
      <c r="J126" s="9" t="s">
        <v>385</v>
      </c>
      <c r="K126" s="21" t="s">
        <v>495</v>
      </c>
      <c r="L126" s="11" t="s">
        <v>730</v>
      </c>
    </row>
    <row r="127" spans="1:12">
      <c r="A127" s="6">
        <v>44874</v>
      </c>
      <c r="B127" s="6">
        <v>44986</v>
      </c>
      <c r="C127" s="6">
        <f>IF(NOT(ISBLANK(B127)), B127+90, "")</f>
        <v>45076</v>
      </c>
      <c r="D127" s="7" t="s">
        <v>141</v>
      </c>
      <c r="E127" s="7" t="str">
        <f t="shared" si="2"/>
        <v>99.999.999.9-999.999</v>
      </c>
      <c r="F127" s="7" t="str">
        <f t="shared" si="3"/>
        <v>password</v>
      </c>
      <c r="G127" s="7">
        <v>85182951124</v>
      </c>
      <c r="H127" s="7" t="s">
        <v>298</v>
      </c>
      <c r="I127" s="18" t="s">
        <v>369</v>
      </c>
      <c r="J127" s="9" t="s">
        <v>385</v>
      </c>
      <c r="K127" s="21" t="s">
        <v>496</v>
      </c>
      <c r="L127" s="11" t="s">
        <v>731</v>
      </c>
    </row>
    <row r="128" spans="1:12">
      <c r="A128" s="6">
        <v>44880</v>
      </c>
      <c r="B128" s="6"/>
      <c r="C128" s="6" t="str">
        <f>IF(NOT(ISBLANK(B128)), B128+90, "")</f>
        <v/>
      </c>
      <c r="D128" s="7" t="s">
        <v>142</v>
      </c>
      <c r="E128" s="7" t="str">
        <f t="shared" si="2"/>
        <v>99.999.999.9-999.999</v>
      </c>
      <c r="F128" s="7" t="str">
        <f t="shared" si="3"/>
        <v>password</v>
      </c>
      <c r="G128" s="7">
        <v>85182951124</v>
      </c>
      <c r="H128" s="7" t="s">
        <v>324</v>
      </c>
      <c r="I128" s="8" t="s">
        <v>379</v>
      </c>
      <c r="J128" s="9" t="s">
        <v>386</v>
      </c>
      <c r="K128" s="21" t="s">
        <v>497</v>
      </c>
      <c r="L128" s="11" t="s">
        <v>732</v>
      </c>
    </row>
    <row r="129" spans="1:12">
      <c r="A129" s="6">
        <v>44881</v>
      </c>
      <c r="B129" s="6">
        <v>44946</v>
      </c>
      <c r="C129" s="7">
        <f>IF(NOT(ISBLANK(B129)), B129+90, "")</f>
        <v>45036</v>
      </c>
      <c r="D129" s="7" t="s">
        <v>143</v>
      </c>
      <c r="E129" s="7" t="str">
        <f t="shared" si="2"/>
        <v>99.999.999.9-999.999</v>
      </c>
      <c r="F129" s="7" t="str">
        <f t="shared" si="3"/>
        <v>password</v>
      </c>
      <c r="G129" s="7">
        <v>85182951124</v>
      </c>
      <c r="H129" s="7" t="s">
        <v>267</v>
      </c>
      <c r="I129" s="8" t="s">
        <v>365</v>
      </c>
      <c r="J129" s="9" t="s">
        <v>13</v>
      </c>
      <c r="K129" s="21" t="s">
        <v>498</v>
      </c>
      <c r="L129" s="11" t="s">
        <v>733</v>
      </c>
    </row>
    <row r="130" spans="1:12">
      <c r="A130" s="6">
        <v>44887</v>
      </c>
      <c r="B130" s="6"/>
      <c r="C130" s="6" t="str">
        <f>IF(NOT(ISBLANK(B130)), B130+90, "")</f>
        <v/>
      </c>
      <c r="D130" s="7" t="s">
        <v>144</v>
      </c>
      <c r="E130" s="7" t="str">
        <f t="shared" si="2"/>
        <v>99.999.999.9-999.999</v>
      </c>
      <c r="F130" s="7" t="str">
        <f t="shared" si="3"/>
        <v>password</v>
      </c>
      <c r="G130" s="7">
        <v>85182951124</v>
      </c>
      <c r="H130" s="7" t="s">
        <v>254</v>
      </c>
      <c r="I130" s="18" t="s">
        <v>362</v>
      </c>
      <c r="J130" s="9" t="s">
        <v>386</v>
      </c>
      <c r="K130" s="21" t="s">
        <v>499</v>
      </c>
      <c r="L130" s="11" t="s">
        <v>734</v>
      </c>
    </row>
    <row r="131" spans="1:12">
      <c r="A131" s="6">
        <v>44888</v>
      </c>
      <c r="B131" s="6">
        <v>44946</v>
      </c>
      <c r="C131" s="7">
        <f>IF(NOT(ISBLANK(B131)), B131+90, "")</f>
        <v>45036</v>
      </c>
      <c r="D131" s="7" t="s">
        <v>145</v>
      </c>
      <c r="E131" s="7" t="str">
        <f t="shared" si="2"/>
        <v>99.999.999.9-999.999</v>
      </c>
      <c r="F131" s="7" t="str">
        <f t="shared" si="3"/>
        <v>password</v>
      </c>
      <c r="G131" s="7">
        <v>85182951124</v>
      </c>
      <c r="H131" s="7" t="s">
        <v>325</v>
      </c>
      <c r="I131" s="18" t="s">
        <v>362</v>
      </c>
      <c r="J131" s="9" t="s">
        <v>385</v>
      </c>
      <c r="K131" s="21" t="s">
        <v>500</v>
      </c>
      <c r="L131" s="11" t="s">
        <v>735</v>
      </c>
    </row>
    <row r="132" spans="1:12">
      <c r="A132" s="6">
        <v>44895</v>
      </c>
      <c r="B132" s="6">
        <v>44895</v>
      </c>
      <c r="C132" s="6">
        <f>IF(NOT(ISBLANK(B132)), B132+90, "")</f>
        <v>44985</v>
      </c>
      <c r="D132" s="7" t="s">
        <v>146</v>
      </c>
      <c r="E132" s="7" t="str">
        <f t="shared" ref="E132:E195" si="4">E131</f>
        <v>99.999.999.9-999.999</v>
      </c>
      <c r="F132" s="7" t="str">
        <f t="shared" ref="F132:F195" si="5">F131</f>
        <v>password</v>
      </c>
      <c r="G132" s="7">
        <v>85182951124</v>
      </c>
      <c r="H132" s="7" t="s">
        <v>254</v>
      </c>
      <c r="I132" s="18" t="s">
        <v>362</v>
      </c>
      <c r="J132" s="9" t="s">
        <v>13</v>
      </c>
      <c r="K132" s="21" t="s">
        <v>501</v>
      </c>
      <c r="L132" s="11" t="s">
        <v>736</v>
      </c>
    </row>
    <row r="133" spans="1:12">
      <c r="A133" s="6">
        <v>44896</v>
      </c>
      <c r="B133" s="6"/>
      <c r="C133" s="6" t="str">
        <f>IF(NOT(ISBLANK(B133)), B133+90, "")</f>
        <v/>
      </c>
      <c r="D133" s="7" t="s">
        <v>147</v>
      </c>
      <c r="E133" s="7" t="str">
        <f t="shared" si="4"/>
        <v>99.999.999.9-999.999</v>
      </c>
      <c r="F133" s="7" t="str">
        <f t="shared" si="5"/>
        <v>password</v>
      </c>
      <c r="G133" s="7">
        <v>85182951124</v>
      </c>
      <c r="H133" s="7" t="s">
        <v>319</v>
      </c>
      <c r="I133" s="18" t="s">
        <v>12</v>
      </c>
      <c r="J133" s="9" t="s">
        <v>386</v>
      </c>
      <c r="K133" s="21" t="s">
        <v>502</v>
      </c>
      <c r="L133" s="11" t="s">
        <v>737</v>
      </c>
    </row>
    <row r="134" spans="1:12">
      <c r="A134" s="6">
        <v>44902</v>
      </c>
      <c r="B134" s="6">
        <v>44977</v>
      </c>
      <c r="C134" s="7">
        <f>IF(NOT(ISBLANK(B134)), B134+90, "")</f>
        <v>45067</v>
      </c>
      <c r="D134" s="7" t="s">
        <v>148</v>
      </c>
      <c r="E134" s="7" t="str">
        <f t="shared" si="4"/>
        <v>99.999.999.9-999.999</v>
      </c>
      <c r="F134" s="7" t="str">
        <f t="shared" si="5"/>
        <v>password</v>
      </c>
      <c r="G134" s="7">
        <v>85182951124</v>
      </c>
      <c r="H134" s="7" t="s">
        <v>326</v>
      </c>
      <c r="I134" s="18" t="s">
        <v>374</v>
      </c>
      <c r="J134" s="9" t="s">
        <v>13</v>
      </c>
      <c r="K134" s="21" t="s">
        <v>503</v>
      </c>
      <c r="L134" s="11" t="s">
        <v>738</v>
      </c>
    </row>
    <row r="135" spans="1:12">
      <c r="A135" s="6">
        <v>44907</v>
      </c>
      <c r="B135" s="6">
        <v>44946</v>
      </c>
      <c r="C135" s="6">
        <f>IF(NOT(ISBLANK(B135)), B135+90, "")</f>
        <v>45036</v>
      </c>
      <c r="D135" s="7" t="s">
        <v>149</v>
      </c>
      <c r="E135" s="7" t="str">
        <f t="shared" si="4"/>
        <v>99.999.999.9-999.999</v>
      </c>
      <c r="F135" s="7" t="str">
        <f t="shared" si="5"/>
        <v>password</v>
      </c>
      <c r="G135" s="7">
        <v>85182951124</v>
      </c>
      <c r="H135" s="7" t="s">
        <v>272</v>
      </c>
      <c r="I135" s="18" t="s">
        <v>364</v>
      </c>
      <c r="J135" s="9" t="s">
        <v>385</v>
      </c>
      <c r="K135" s="21" t="s">
        <v>504</v>
      </c>
      <c r="L135" s="11" t="s">
        <v>739</v>
      </c>
    </row>
    <row r="136" spans="1:12">
      <c r="A136" s="6">
        <v>44909</v>
      </c>
      <c r="B136" s="6">
        <v>44986</v>
      </c>
      <c r="C136" s="6">
        <f>IF(NOT(ISBLANK(B136)), B136+90, "")</f>
        <v>45076</v>
      </c>
      <c r="D136" s="7" t="s">
        <v>150</v>
      </c>
      <c r="E136" s="7" t="str">
        <f t="shared" si="4"/>
        <v>99.999.999.9-999.999</v>
      </c>
      <c r="F136" s="7" t="str">
        <f t="shared" si="5"/>
        <v>password</v>
      </c>
      <c r="G136" s="7">
        <v>85182951124</v>
      </c>
      <c r="H136" s="7" t="s">
        <v>256</v>
      </c>
      <c r="I136" s="18" t="s">
        <v>363</v>
      </c>
      <c r="J136" s="9" t="s">
        <v>385</v>
      </c>
      <c r="K136" s="21" t="s">
        <v>505</v>
      </c>
      <c r="L136" s="11" t="s">
        <v>740</v>
      </c>
    </row>
    <row r="137" spans="1:12">
      <c r="A137" s="6">
        <v>44910</v>
      </c>
      <c r="B137" s="6">
        <v>44977</v>
      </c>
      <c r="C137" s="6">
        <f>IF(NOT(ISBLANK(B137)), B137+90, "")</f>
        <v>45067</v>
      </c>
      <c r="D137" s="7" t="s">
        <v>151</v>
      </c>
      <c r="E137" s="7" t="str">
        <f t="shared" si="4"/>
        <v>99.999.999.9-999.999</v>
      </c>
      <c r="F137" s="7" t="str">
        <f t="shared" si="5"/>
        <v>password</v>
      </c>
      <c r="G137" s="7">
        <v>85182951124</v>
      </c>
      <c r="H137" s="7" t="s">
        <v>287</v>
      </c>
      <c r="I137" s="18" t="s">
        <v>362</v>
      </c>
      <c r="J137" s="9" t="s">
        <v>387</v>
      </c>
      <c r="K137" s="21" t="s">
        <v>506</v>
      </c>
      <c r="L137" s="11" t="s">
        <v>741</v>
      </c>
    </row>
    <row r="138" spans="1:12">
      <c r="A138" s="6">
        <v>44916</v>
      </c>
      <c r="B138" s="6">
        <v>45017</v>
      </c>
      <c r="C138" s="6">
        <f>IF(NOT(ISBLANK(B138)), B138+90, "")</f>
        <v>45107</v>
      </c>
      <c r="D138" s="7" t="s">
        <v>152</v>
      </c>
      <c r="E138" s="7" t="str">
        <f t="shared" si="4"/>
        <v>99.999.999.9-999.999</v>
      </c>
      <c r="F138" s="7" t="str">
        <f t="shared" si="5"/>
        <v>password</v>
      </c>
      <c r="G138" s="7">
        <v>85182951124</v>
      </c>
      <c r="H138" s="7" t="s">
        <v>327</v>
      </c>
      <c r="I138" s="18" t="s">
        <v>380</v>
      </c>
      <c r="J138" s="9" t="s">
        <v>385</v>
      </c>
      <c r="K138" s="21" t="s">
        <v>507</v>
      </c>
      <c r="L138" s="11" t="s">
        <v>742</v>
      </c>
    </row>
    <row r="139" spans="1:12">
      <c r="A139" s="6">
        <v>44922</v>
      </c>
      <c r="B139" s="6">
        <v>44977</v>
      </c>
      <c r="C139" s="6">
        <f>IF(NOT(ISBLANK(B139)), B139+90, "")</f>
        <v>45067</v>
      </c>
      <c r="D139" s="7" t="s">
        <v>153</v>
      </c>
      <c r="E139" s="7" t="str">
        <f t="shared" si="4"/>
        <v>99.999.999.9-999.999</v>
      </c>
      <c r="F139" s="7" t="str">
        <f t="shared" si="5"/>
        <v>password</v>
      </c>
      <c r="G139" s="7">
        <v>85182951124</v>
      </c>
      <c r="H139" s="7" t="s">
        <v>328</v>
      </c>
      <c r="I139" s="8" t="s">
        <v>378</v>
      </c>
      <c r="J139" s="9" t="s">
        <v>13</v>
      </c>
      <c r="K139" s="21" t="s">
        <v>508</v>
      </c>
      <c r="L139" s="11" t="s">
        <v>743</v>
      </c>
    </row>
    <row r="140" spans="1:12">
      <c r="A140" s="6">
        <v>44923</v>
      </c>
      <c r="B140" s="6">
        <v>44977</v>
      </c>
      <c r="C140" s="6">
        <f>IF(NOT(ISBLANK(B140)), B140+90, "")</f>
        <v>45067</v>
      </c>
      <c r="D140" s="7" t="s">
        <v>154</v>
      </c>
      <c r="E140" s="7" t="str">
        <f t="shared" si="4"/>
        <v>99.999.999.9-999.999</v>
      </c>
      <c r="F140" s="7" t="str">
        <f t="shared" si="5"/>
        <v>password</v>
      </c>
      <c r="G140" s="7">
        <v>85182951124</v>
      </c>
      <c r="H140" s="7" t="s">
        <v>296</v>
      </c>
      <c r="I140" s="18" t="s">
        <v>12</v>
      </c>
      <c r="J140" s="9" t="s">
        <v>385</v>
      </c>
      <c r="K140" s="21" t="s">
        <v>509</v>
      </c>
      <c r="L140" s="11" t="s">
        <v>744</v>
      </c>
    </row>
    <row r="141" spans="1:12">
      <c r="A141" s="6">
        <v>44931</v>
      </c>
      <c r="B141" s="6">
        <v>45026</v>
      </c>
      <c r="C141" s="6">
        <f>IF(NOT(ISBLANK(B141)), B141+90, "")</f>
        <v>45116</v>
      </c>
      <c r="D141" s="7" t="s">
        <v>155</v>
      </c>
      <c r="E141" s="7" t="str">
        <f t="shared" si="4"/>
        <v>99.999.999.9-999.999</v>
      </c>
      <c r="F141" s="7" t="str">
        <f t="shared" si="5"/>
        <v>password</v>
      </c>
      <c r="G141" s="7">
        <v>85182951124</v>
      </c>
      <c r="H141" s="7" t="s">
        <v>329</v>
      </c>
      <c r="I141" s="18" t="s">
        <v>362</v>
      </c>
      <c r="J141" s="9" t="s">
        <v>385</v>
      </c>
      <c r="K141" s="21" t="s">
        <v>510</v>
      </c>
      <c r="L141" s="11" t="s">
        <v>745</v>
      </c>
    </row>
    <row r="142" spans="1:12">
      <c r="A142" s="6">
        <v>44932</v>
      </c>
      <c r="B142" s="6">
        <v>45005</v>
      </c>
      <c r="C142" s="6">
        <f>IF(NOT(ISBLANK(B142)), B142+90, "")</f>
        <v>45095</v>
      </c>
      <c r="D142" s="7" t="s">
        <v>156</v>
      </c>
      <c r="E142" s="7" t="str">
        <f t="shared" si="4"/>
        <v>99.999.999.9-999.999</v>
      </c>
      <c r="F142" s="7" t="str">
        <f t="shared" si="5"/>
        <v>password</v>
      </c>
      <c r="G142" s="7">
        <v>85182951124</v>
      </c>
      <c r="H142" s="7" t="s">
        <v>330</v>
      </c>
      <c r="I142" s="18" t="s">
        <v>362</v>
      </c>
      <c r="J142" s="9" t="s">
        <v>385</v>
      </c>
      <c r="K142" s="21" t="s">
        <v>511</v>
      </c>
      <c r="L142" s="11" t="s">
        <v>746</v>
      </c>
    </row>
    <row r="143" spans="1:12">
      <c r="A143" s="6">
        <v>44932</v>
      </c>
      <c r="B143" s="6">
        <v>44987</v>
      </c>
      <c r="C143" s="6">
        <f>IF(NOT(ISBLANK(B143)), B143+90, "")</f>
        <v>45077</v>
      </c>
      <c r="D143" s="7" t="s">
        <v>157</v>
      </c>
      <c r="E143" s="7" t="str">
        <f t="shared" si="4"/>
        <v>99.999.999.9-999.999</v>
      </c>
      <c r="F143" s="7" t="str">
        <f t="shared" si="5"/>
        <v>password</v>
      </c>
      <c r="G143" s="7">
        <v>85182951124</v>
      </c>
      <c r="H143" s="7" t="s">
        <v>331</v>
      </c>
      <c r="I143" s="18" t="s">
        <v>383</v>
      </c>
      <c r="J143" s="9" t="s">
        <v>385</v>
      </c>
      <c r="K143" s="21" t="s">
        <v>512</v>
      </c>
      <c r="L143" s="11" t="s">
        <v>747</v>
      </c>
    </row>
    <row r="144" spans="1:12">
      <c r="A144" s="6">
        <v>44935</v>
      </c>
      <c r="B144" s="6">
        <v>45010</v>
      </c>
      <c r="C144" s="6">
        <f>IF(NOT(ISBLANK(B144)), B144+90, "")</f>
        <v>45100</v>
      </c>
      <c r="D144" s="7" t="s">
        <v>158</v>
      </c>
      <c r="E144" s="7" t="str">
        <f t="shared" si="4"/>
        <v>99.999.999.9-999.999</v>
      </c>
      <c r="F144" s="7" t="str">
        <f t="shared" si="5"/>
        <v>password</v>
      </c>
      <c r="G144" s="7">
        <v>85182951124</v>
      </c>
      <c r="H144" s="7" t="s">
        <v>254</v>
      </c>
      <c r="I144" s="18" t="s">
        <v>362</v>
      </c>
      <c r="J144" s="9" t="s">
        <v>385</v>
      </c>
      <c r="K144" s="21" t="s">
        <v>513</v>
      </c>
      <c r="L144" s="11" t="s">
        <v>748</v>
      </c>
    </row>
    <row r="145" spans="1:12">
      <c r="A145" s="6">
        <v>44935</v>
      </c>
      <c r="B145" s="6">
        <v>45076</v>
      </c>
      <c r="C145" s="6">
        <f>IF(NOT(ISBLANK(B145)), B145+90, "")</f>
        <v>45166</v>
      </c>
      <c r="D145" s="7" t="s">
        <v>159</v>
      </c>
      <c r="E145" s="7" t="str">
        <f t="shared" si="4"/>
        <v>99.999.999.9-999.999</v>
      </c>
      <c r="F145" s="7" t="str">
        <f t="shared" si="5"/>
        <v>password</v>
      </c>
      <c r="G145" s="7">
        <v>85182951124</v>
      </c>
      <c r="H145" s="7" t="s">
        <v>268</v>
      </c>
      <c r="I145" s="18" t="s">
        <v>362</v>
      </c>
      <c r="J145" s="9" t="s">
        <v>385</v>
      </c>
      <c r="K145" s="21" t="s">
        <v>514</v>
      </c>
      <c r="L145" s="11" t="s">
        <v>749</v>
      </c>
    </row>
    <row r="146" spans="1:12">
      <c r="A146" s="6">
        <v>44950</v>
      </c>
      <c r="B146" s="6">
        <v>45013</v>
      </c>
      <c r="C146" s="6">
        <f>IF(NOT(ISBLANK(B146)), B146+90, "")</f>
        <v>45103</v>
      </c>
      <c r="D146" s="7" t="s">
        <v>160</v>
      </c>
      <c r="E146" s="7" t="str">
        <f t="shared" si="4"/>
        <v>99.999.999.9-999.999</v>
      </c>
      <c r="F146" s="7" t="str">
        <f t="shared" si="5"/>
        <v>password</v>
      </c>
      <c r="G146" s="7">
        <v>85182951124</v>
      </c>
      <c r="H146" s="7" t="s">
        <v>332</v>
      </c>
      <c r="I146" s="18" t="s">
        <v>378</v>
      </c>
      <c r="J146" s="9" t="s">
        <v>385</v>
      </c>
      <c r="K146" s="21" t="s">
        <v>515</v>
      </c>
      <c r="L146" s="11" t="s">
        <v>750</v>
      </c>
    </row>
    <row r="147" spans="1:12">
      <c r="A147" s="6">
        <v>44950</v>
      </c>
      <c r="B147" s="6">
        <v>45047</v>
      </c>
      <c r="C147" s="6">
        <f>IF(NOT(ISBLANK(B147)), B147+90, "")</f>
        <v>45137</v>
      </c>
      <c r="D147" s="7" t="s">
        <v>161</v>
      </c>
      <c r="E147" s="7" t="str">
        <f t="shared" si="4"/>
        <v>99.999.999.9-999.999</v>
      </c>
      <c r="F147" s="7" t="str">
        <f t="shared" si="5"/>
        <v>password</v>
      </c>
      <c r="G147" s="7">
        <v>85182951124</v>
      </c>
      <c r="H147" s="7" t="s">
        <v>296</v>
      </c>
      <c r="I147" s="18" t="s">
        <v>12</v>
      </c>
      <c r="J147" s="9" t="s">
        <v>385</v>
      </c>
      <c r="K147" s="21" t="s">
        <v>516</v>
      </c>
      <c r="L147" s="11" t="s">
        <v>751</v>
      </c>
    </row>
    <row r="148" spans="1:12">
      <c r="A148" s="6">
        <v>44950</v>
      </c>
      <c r="B148" s="6">
        <v>45015</v>
      </c>
      <c r="C148" s="6">
        <f>IF(NOT(ISBLANK(B148)), B148+90, "")</f>
        <v>45105</v>
      </c>
      <c r="D148" s="7" t="s">
        <v>162</v>
      </c>
      <c r="E148" s="7" t="str">
        <f t="shared" si="4"/>
        <v>99.999.999.9-999.999</v>
      </c>
      <c r="F148" s="7" t="str">
        <f t="shared" si="5"/>
        <v>password</v>
      </c>
      <c r="G148" s="7">
        <v>85182951124</v>
      </c>
      <c r="H148" s="7" t="s">
        <v>264</v>
      </c>
      <c r="I148" s="8" t="s">
        <v>367</v>
      </c>
      <c r="J148" s="9" t="s">
        <v>13</v>
      </c>
      <c r="K148" s="23" t="s">
        <v>517</v>
      </c>
      <c r="L148" s="20" t="s">
        <v>752</v>
      </c>
    </row>
    <row r="149" spans="1:12">
      <c r="A149" s="6">
        <v>44963</v>
      </c>
      <c r="B149" s="6"/>
      <c r="C149" s="6" t="str">
        <f>IF(NOT(ISBLANK(B149)), B149+90, "")</f>
        <v/>
      </c>
      <c r="D149" s="7" t="s">
        <v>163</v>
      </c>
      <c r="E149" s="7" t="str">
        <f t="shared" si="4"/>
        <v>99.999.999.9-999.999</v>
      </c>
      <c r="F149" s="7" t="str">
        <f t="shared" si="5"/>
        <v>password</v>
      </c>
      <c r="G149" s="7">
        <v>85182951124</v>
      </c>
      <c r="H149" s="7" t="s">
        <v>286</v>
      </c>
      <c r="I149" s="18" t="s">
        <v>362</v>
      </c>
      <c r="J149" s="9" t="s">
        <v>385</v>
      </c>
      <c r="K149" s="21" t="s">
        <v>518</v>
      </c>
      <c r="L149" s="11" t="s">
        <v>753</v>
      </c>
    </row>
    <row r="150" spans="1:12">
      <c r="A150" s="6">
        <v>44964</v>
      </c>
      <c r="B150" s="6">
        <v>45036</v>
      </c>
      <c r="C150" s="7">
        <f>IF(NOT(ISBLANK(B150)), B150+90, "")</f>
        <v>45126</v>
      </c>
      <c r="D150" s="7" t="s">
        <v>164</v>
      </c>
      <c r="E150" s="7" t="str">
        <f t="shared" si="4"/>
        <v>99.999.999.9-999.999</v>
      </c>
      <c r="F150" s="7" t="str">
        <f t="shared" si="5"/>
        <v>password</v>
      </c>
      <c r="G150" s="7">
        <v>85182951124</v>
      </c>
      <c r="H150" s="7" t="s">
        <v>252</v>
      </c>
      <c r="I150" s="18" t="s">
        <v>12</v>
      </c>
      <c r="J150" s="9" t="s">
        <v>385</v>
      </c>
      <c r="K150" s="21" t="s">
        <v>519</v>
      </c>
      <c r="L150" s="11" t="s">
        <v>754</v>
      </c>
    </row>
    <row r="151" spans="1:12">
      <c r="A151" s="6">
        <v>44965</v>
      </c>
      <c r="B151" s="6"/>
      <c r="C151" s="6" t="str">
        <f>IF(NOT(ISBLANK(B151)), B151+90, "")</f>
        <v/>
      </c>
      <c r="D151" s="7" t="s">
        <v>165</v>
      </c>
      <c r="E151" s="7" t="str">
        <f t="shared" si="4"/>
        <v>99.999.999.9-999.999</v>
      </c>
      <c r="F151" s="7" t="str">
        <f t="shared" si="5"/>
        <v>password</v>
      </c>
      <c r="G151" s="7">
        <v>85182951124</v>
      </c>
      <c r="H151" s="7" t="s">
        <v>312</v>
      </c>
      <c r="I151" s="18" t="s">
        <v>12</v>
      </c>
      <c r="J151" s="9" t="s">
        <v>386</v>
      </c>
      <c r="K151" s="21" t="s">
        <v>520</v>
      </c>
      <c r="L151" s="11" t="s">
        <v>755</v>
      </c>
    </row>
    <row r="152" spans="1:12">
      <c r="A152" s="6">
        <v>44965</v>
      </c>
      <c r="B152" s="6">
        <v>45015</v>
      </c>
      <c r="C152" s="7">
        <f>IF(NOT(ISBLANK(B152)), B152+90, "")</f>
        <v>45105</v>
      </c>
      <c r="D152" s="7" t="s">
        <v>166</v>
      </c>
      <c r="E152" s="7" t="str">
        <f t="shared" si="4"/>
        <v>99.999.999.9-999.999</v>
      </c>
      <c r="F152" s="7" t="str">
        <f t="shared" si="5"/>
        <v>password</v>
      </c>
      <c r="G152" s="7">
        <v>85182951124</v>
      </c>
      <c r="H152" s="7" t="s">
        <v>286</v>
      </c>
      <c r="I152" s="18" t="s">
        <v>362</v>
      </c>
      <c r="J152" s="9" t="s">
        <v>385</v>
      </c>
      <c r="K152" s="21" t="s">
        <v>521</v>
      </c>
      <c r="L152" s="11" t="s">
        <v>756</v>
      </c>
    </row>
    <row r="153" spans="1:12">
      <c r="A153" s="6">
        <v>44965</v>
      </c>
      <c r="B153" s="6">
        <v>45066</v>
      </c>
      <c r="C153" s="6">
        <f>IF(NOT(ISBLANK(B153)), B153+90, "")</f>
        <v>45156</v>
      </c>
      <c r="D153" s="7" t="s">
        <v>167</v>
      </c>
      <c r="E153" s="7" t="str">
        <f t="shared" si="4"/>
        <v>99.999.999.9-999.999</v>
      </c>
      <c r="F153" s="7" t="str">
        <f t="shared" si="5"/>
        <v>password</v>
      </c>
      <c r="G153" s="7">
        <v>85182951124</v>
      </c>
      <c r="H153" s="7" t="s">
        <v>252</v>
      </c>
      <c r="I153" s="18" t="s">
        <v>12</v>
      </c>
      <c r="J153" s="9" t="s">
        <v>13</v>
      </c>
      <c r="K153" s="21" t="s">
        <v>522</v>
      </c>
      <c r="L153" s="11" t="s">
        <v>757</v>
      </c>
    </row>
    <row r="154" spans="1:12">
      <c r="A154" s="6">
        <v>44970</v>
      </c>
      <c r="B154" s="6">
        <v>45036</v>
      </c>
      <c r="C154" s="6">
        <f>IF(NOT(ISBLANK(B154)), B154+90, "")</f>
        <v>45126</v>
      </c>
      <c r="D154" s="7" t="s">
        <v>168</v>
      </c>
      <c r="E154" s="7" t="str">
        <f t="shared" si="4"/>
        <v>99.999.999.9-999.999</v>
      </c>
      <c r="F154" s="7" t="str">
        <f t="shared" si="5"/>
        <v>password</v>
      </c>
      <c r="G154" s="7">
        <v>85182951124</v>
      </c>
      <c r="H154" s="7" t="s">
        <v>286</v>
      </c>
      <c r="I154" s="18" t="s">
        <v>362</v>
      </c>
      <c r="J154" s="9" t="s">
        <v>385</v>
      </c>
      <c r="K154" s="21" t="s">
        <v>523</v>
      </c>
      <c r="L154" s="11" t="s">
        <v>758</v>
      </c>
    </row>
    <row r="155" spans="1:12">
      <c r="A155" s="6">
        <v>44972</v>
      </c>
      <c r="B155" s="6">
        <v>45036</v>
      </c>
      <c r="C155" s="6">
        <f>IF(NOT(ISBLANK(B155)), B155+90, "")</f>
        <v>45126</v>
      </c>
      <c r="D155" s="7" t="s">
        <v>169</v>
      </c>
      <c r="E155" s="7" t="str">
        <f t="shared" si="4"/>
        <v>99.999.999.9-999.999</v>
      </c>
      <c r="F155" s="7" t="str">
        <f t="shared" si="5"/>
        <v>password</v>
      </c>
      <c r="G155" s="7">
        <v>85182951124</v>
      </c>
      <c r="H155" s="7" t="s">
        <v>333</v>
      </c>
      <c r="I155" s="18" t="s">
        <v>12</v>
      </c>
      <c r="J155" s="9" t="s">
        <v>13</v>
      </c>
      <c r="K155" s="21" t="s">
        <v>524</v>
      </c>
      <c r="L155" s="11" t="s">
        <v>759</v>
      </c>
    </row>
    <row r="156" spans="1:12">
      <c r="A156" s="6">
        <v>44986</v>
      </c>
      <c r="B156" s="6"/>
      <c r="C156" s="6" t="str">
        <f>IF(NOT(ISBLANK(B156)), B156+90, "")</f>
        <v/>
      </c>
      <c r="D156" s="7" t="s">
        <v>170</v>
      </c>
      <c r="E156" s="7" t="str">
        <f t="shared" si="4"/>
        <v>99.999.999.9-999.999</v>
      </c>
      <c r="F156" s="7" t="str">
        <f t="shared" si="5"/>
        <v>password</v>
      </c>
      <c r="G156" s="7">
        <v>85182951124</v>
      </c>
      <c r="H156" s="7" t="s">
        <v>334</v>
      </c>
      <c r="I156" s="18" t="s">
        <v>364</v>
      </c>
      <c r="J156" s="9" t="s">
        <v>386</v>
      </c>
      <c r="K156" s="21" t="s">
        <v>525</v>
      </c>
      <c r="L156" s="11" t="s">
        <v>760</v>
      </c>
    </row>
    <row r="157" spans="1:12">
      <c r="A157" s="6">
        <v>44998</v>
      </c>
      <c r="B157" s="6">
        <v>45097</v>
      </c>
      <c r="C157" s="7">
        <f>IF(NOT(ISBLANK(B157)), B157+90, "")</f>
        <v>45187</v>
      </c>
      <c r="D157" s="7" t="s">
        <v>171</v>
      </c>
      <c r="E157" s="7" t="str">
        <f t="shared" si="4"/>
        <v>99.999.999.9-999.999</v>
      </c>
      <c r="F157" s="7" t="str">
        <f t="shared" si="5"/>
        <v>password</v>
      </c>
      <c r="G157" s="7">
        <v>85182951124</v>
      </c>
      <c r="H157" s="7" t="s">
        <v>297</v>
      </c>
      <c r="I157" s="18" t="s">
        <v>377</v>
      </c>
      <c r="J157" s="9" t="s">
        <v>385</v>
      </c>
      <c r="K157" s="21" t="s">
        <v>526</v>
      </c>
      <c r="L157" s="11" t="s">
        <v>761</v>
      </c>
    </row>
    <row r="158" spans="1:12">
      <c r="A158" s="6">
        <v>44999</v>
      </c>
      <c r="B158" s="6"/>
      <c r="C158" s="6" t="str">
        <f>IF(NOT(ISBLANK(B158)), B158+90, "")</f>
        <v/>
      </c>
      <c r="D158" s="7" t="s">
        <v>172</v>
      </c>
      <c r="E158" s="7" t="str">
        <f t="shared" si="4"/>
        <v>99.999.999.9-999.999</v>
      </c>
      <c r="F158" s="7" t="str">
        <f t="shared" si="5"/>
        <v>password</v>
      </c>
      <c r="G158" s="7">
        <v>85182951124</v>
      </c>
      <c r="H158" s="7" t="s">
        <v>311</v>
      </c>
      <c r="I158" s="18" t="s">
        <v>12</v>
      </c>
      <c r="J158" s="9" t="s">
        <v>386</v>
      </c>
      <c r="K158" s="21" t="s">
        <v>527</v>
      </c>
      <c r="L158" s="11" t="s">
        <v>762</v>
      </c>
    </row>
    <row r="159" spans="1:12">
      <c r="A159" s="6">
        <v>44999</v>
      </c>
      <c r="B159" s="6">
        <v>45158</v>
      </c>
      <c r="C159" s="7">
        <f>IF(NOT(ISBLANK(B159)), B159+90, "")</f>
        <v>45248</v>
      </c>
      <c r="D159" s="7" t="s">
        <v>173</v>
      </c>
      <c r="E159" s="7" t="str">
        <f t="shared" si="4"/>
        <v>99.999.999.9-999.999</v>
      </c>
      <c r="F159" s="7" t="str">
        <f t="shared" si="5"/>
        <v>password</v>
      </c>
      <c r="G159" s="7">
        <v>85182951124</v>
      </c>
      <c r="H159" s="7" t="s">
        <v>254</v>
      </c>
      <c r="I159" s="18" t="s">
        <v>362</v>
      </c>
      <c r="J159" s="9" t="s">
        <v>385</v>
      </c>
      <c r="K159" s="21" t="s">
        <v>528</v>
      </c>
      <c r="L159" s="11" t="s">
        <v>763</v>
      </c>
    </row>
    <row r="160" spans="1:12">
      <c r="A160" s="6">
        <v>45000</v>
      </c>
      <c r="B160" s="6"/>
      <c r="C160" s="6" t="str">
        <f>IF(NOT(ISBLANK(B160)), B160+90, "")</f>
        <v/>
      </c>
      <c r="D160" s="7" t="s">
        <v>174</v>
      </c>
      <c r="E160" s="7" t="str">
        <f t="shared" si="4"/>
        <v>99.999.999.9-999.999</v>
      </c>
      <c r="F160" s="7" t="str">
        <f t="shared" si="5"/>
        <v>password</v>
      </c>
      <c r="G160" s="7">
        <v>85182951124</v>
      </c>
      <c r="H160" s="7" t="s">
        <v>254</v>
      </c>
      <c r="I160" s="8" t="s">
        <v>362</v>
      </c>
      <c r="J160" s="9" t="s">
        <v>386</v>
      </c>
      <c r="K160" s="21" t="s">
        <v>529</v>
      </c>
      <c r="L160" s="11" t="s">
        <v>764</v>
      </c>
    </row>
    <row r="161" spans="1:12">
      <c r="A161" s="6">
        <v>45000</v>
      </c>
      <c r="B161" s="6"/>
      <c r="C161" s="7" t="str">
        <f>IF(NOT(ISBLANK(B161)), B161+90, "")</f>
        <v/>
      </c>
      <c r="D161" s="7" t="s">
        <v>175</v>
      </c>
      <c r="E161" s="7" t="str">
        <f t="shared" si="4"/>
        <v>99.999.999.9-999.999</v>
      </c>
      <c r="F161" s="7" t="str">
        <f t="shared" si="5"/>
        <v>password</v>
      </c>
      <c r="G161" s="7">
        <v>85182951124</v>
      </c>
      <c r="H161" s="7" t="s">
        <v>333</v>
      </c>
      <c r="I161" s="18" t="s">
        <v>12</v>
      </c>
      <c r="J161" s="9" t="s">
        <v>386</v>
      </c>
      <c r="K161" s="21" t="s">
        <v>530</v>
      </c>
      <c r="L161" s="11" t="s">
        <v>765</v>
      </c>
    </row>
    <row r="162" spans="1:12">
      <c r="A162" s="6">
        <v>45021</v>
      </c>
      <c r="B162" s="6">
        <v>45082</v>
      </c>
      <c r="C162" s="7">
        <f>IF(NOT(ISBLANK(B162)), B162+90, "")</f>
        <v>45172</v>
      </c>
      <c r="D162" s="7" t="s">
        <v>176</v>
      </c>
      <c r="E162" s="7" t="str">
        <f t="shared" si="4"/>
        <v>99.999.999.9-999.999</v>
      </c>
      <c r="F162" s="7" t="str">
        <f t="shared" si="5"/>
        <v>password</v>
      </c>
      <c r="G162" s="7">
        <v>85182951124</v>
      </c>
      <c r="H162" s="7" t="s">
        <v>252</v>
      </c>
      <c r="I162" s="18" t="s">
        <v>12</v>
      </c>
      <c r="J162" s="9" t="s">
        <v>385</v>
      </c>
      <c r="K162" s="21" t="s">
        <v>531</v>
      </c>
      <c r="L162" s="11" t="s">
        <v>766</v>
      </c>
    </row>
    <row r="163" spans="1:12">
      <c r="A163" s="6">
        <v>45026</v>
      </c>
      <c r="B163" s="6">
        <v>45087</v>
      </c>
      <c r="C163" s="6">
        <f>IF(NOT(ISBLANK(B163)), B163+90, "")</f>
        <v>45177</v>
      </c>
      <c r="D163" s="7" t="s">
        <v>177</v>
      </c>
      <c r="E163" s="7" t="str">
        <f t="shared" si="4"/>
        <v>99.999.999.9-999.999</v>
      </c>
      <c r="F163" s="7" t="str">
        <f t="shared" si="5"/>
        <v>password</v>
      </c>
      <c r="G163" s="7">
        <v>85182951124</v>
      </c>
      <c r="H163" s="7" t="s">
        <v>252</v>
      </c>
      <c r="I163" s="18" t="s">
        <v>12</v>
      </c>
      <c r="J163" s="9" t="s">
        <v>385</v>
      </c>
      <c r="K163" s="21" t="s">
        <v>532</v>
      </c>
      <c r="L163" s="11" t="s">
        <v>767</v>
      </c>
    </row>
    <row r="164" spans="1:12">
      <c r="A164" s="6">
        <v>45027</v>
      </c>
      <c r="B164" s="6">
        <v>45066</v>
      </c>
      <c r="C164" s="6">
        <f>IF(NOT(ISBLANK(B164)), B164+90, "")</f>
        <v>45156</v>
      </c>
      <c r="D164" s="7" t="s">
        <v>178</v>
      </c>
      <c r="E164" s="7" t="str">
        <f t="shared" si="4"/>
        <v>99.999.999.9-999.999</v>
      </c>
      <c r="F164" s="7" t="str">
        <f t="shared" si="5"/>
        <v>password</v>
      </c>
      <c r="G164" s="7">
        <v>85182951124</v>
      </c>
      <c r="H164" s="7" t="s">
        <v>255</v>
      </c>
      <c r="I164" s="18" t="s">
        <v>12</v>
      </c>
      <c r="J164" s="9" t="s">
        <v>385</v>
      </c>
      <c r="K164" s="21" t="s">
        <v>533</v>
      </c>
      <c r="L164" s="11" t="s">
        <v>768</v>
      </c>
    </row>
    <row r="165" spans="1:12">
      <c r="A165" s="6">
        <v>45029</v>
      </c>
      <c r="B165" s="6">
        <v>45127</v>
      </c>
      <c r="C165" s="6">
        <f>IF(NOT(ISBLANK(B165)), B165+90, "")</f>
        <v>45217</v>
      </c>
      <c r="D165" s="7" t="s">
        <v>179</v>
      </c>
      <c r="E165" s="7" t="str">
        <f t="shared" si="4"/>
        <v>99.999.999.9-999.999</v>
      </c>
      <c r="F165" s="7" t="str">
        <f t="shared" si="5"/>
        <v>password</v>
      </c>
      <c r="G165" s="7">
        <v>85182951124</v>
      </c>
      <c r="H165" s="7" t="s">
        <v>335</v>
      </c>
      <c r="I165" s="18" t="s">
        <v>378</v>
      </c>
      <c r="J165" s="9" t="s">
        <v>385</v>
      </c>
      <c r="K165" s="21" t="s">
        <v>534</v>
      </c>
      <c r="L165" s="11" t="s">
        <v>769</v>
      </c>
    </row>
    <row r="166" spans="1:12">
      <c r="A166" s="6">
        <v>45029</v>
      </c>
      <c r="B166" s="6">
        <v>45139</v>
      </c>
      <c r="C166" s="6">
        <f>IF(NOT(ISBLANK(B166)), B166+90, "")</f>
        <v>45229</v>
      </c>
      <c r="D166" s="7" t="s">
        <v>180</v>
      </c>
      <c r="E166" s="7" t="str">
        <f t="shared" si="4"/>
        <v>99.999.999.9-999.999</v>
      </c>
      <c r="F166" s="7" t="str">
        <f t="shared" si="5"/>
        <v>password</v>
      </c>
      <c r="G166" s="7">
        <v>85182951124</v>
      </c>
      <c r="H166" s="7" t="s">
        <v>296</v>
      </c>
      <c r="I166" s="18" t="s">
        <v>12</v>
      </c>
      <c r="J166" s="9" t="s">
        <v>385</v>
      </c>
      <c r="K166" s="21" t="s">
        <v>535</v>
      </c>
      <c r="L166" s="11" t="s">
        <v>770</v>
      </c>
    </row>
    <row r="167" spans="1:12">
      <c r="A167" s="6">
        <v>45033</v>
      </c>
      <c r="B167" s="6">
        <v>45097</v>
      </c>
      <c r="C167" s="6">
        <f>IF(NOT(ISBLANK(B167)), B167+90, "")</f>
        <v>45187</v>
      </c>
      <c r="D167" s="7" t="s">
        <v>181</v>
      </c>
      <c r="E167" s="7" t="str">
        <f t="shared" si="4"/>
        <v>99.999.999.9-999.999</v>
      </c>
      <c r="F167" s="7" t="str">
        <f t="shared" si="5"/>
        <v>password</v>
      </c>
      <c r="G167" s="7">
        <v>85182951124</v>
      </c>
      <c r="H167" s="7" t="s">
        <v>336</v>
      </c>
      <c r="I167" s="18" t="s">
        <v>373</v>
      </c>
      <c r="J167" s="9" t="s">
        <v>385</v>
      </c>
      <c r="K167" s="21" t="s">
        <v>536</v>
      </c>
      <c r="L167" s="11" t="s">
        <v>771</v>
      </c>
    </row>
    <row r="168" spans="1:12">
      <c r="A168" s="6">
        <v>45042</v>
      </c>
      <c r="B168" s="6">
        <v>45105</v>
      </c>
      <c r="C168" s="6">
        <f>IF(NOT(ISBLANK(B168)), B168+90, "")</f>
        <v>45195</v>
      </c>
      <c r="D168" s="7" t="s">
        <v>182</v>
      </c>
      <c r="E168" s="7" t="str">
        <f t="shared" si="4"/>
        <v>99.999.999.9-999.999</v>
      </c>
      <c r="F168" s="7" t="str">
        <f t="shared" si="5"/>
        <v>password</v>
      </c>
      <c r="G168" s="7">
        <v>85182951124</v>
      </c>
      <c r="H168" s="7" t="s">
        <v>252</v>
      </c>
      <c r="I168" s="18" t="s">
        <v>12</v>
      </c>
      <c r="J168" s="9" t="s">
        <v>385</v>
      </c>
      <c r="K168" s="21" t="s">
        <v>537</v>
      </c>
      <c r="L168" s="11" t="s">
        <v>772</v>
      </c>
    </row>
    <row r="169" spans="1:12">
      <c r="A169" s="6">
        <v>45042</v>
      </c>
      <c r="B169" s="6">
        <v>45103</v>
      </c>
      <c r="C169" s="6">
        <f>IF(NOT(ISBLANK(B169)), B169+90, "")</f>
        <v>45193</v>
      </c>
      <c r="D169" s="7" t="s">
        <v>183</v>
      </c>
      <c r="E169" s="7" t="str">
        <f t="shared" si="4"/>
        <v>99.999.999.9-999.999</v>
      </c>
      <c r="F169" s="7" t="str">
        <f t="shared" si="5"/>
        <v>password</v>
      </c>
      <c r="G169" s="7">
        <v>85182951124</v>
      </c>
      <c r="H169" s="7" t="s">
        <v>337</v>
      </c>
      <c r="I169" s="18" t="s">
        <v>364</v>
      </c>
      <c r="J169" s="9" t="s">
        <v>385</v>
      </c>
      <c r="K169" s="21" t="s">
        <v>538</v>
      </c>
      <c r="L169" s="11" t="s">
        <v>773</v>
      </c>
    </row>
    <row r="170" spans="1:12">
      <c r="A170" s="6">
        <v>45049</v>
      </c>
      <c r="B170" s="6">
        <v>45158</v>
      </c>
      <c r="C170" s="6">
        <f>IF(NOT(ISBLANK(B170)), B170+90, "")</f>
        <v>45248</v>
      </c>
      <c r="D170" s="7" t="s">
        <v>184</v>
      </c>
      <c r="E170" s="7" t="str">
        <f t="shared" si="4"/>
        <v>99.999.999.9-999.999</v>
      </c>
      <c r="F170" s="7" t="str">
        <f t="shared" si="5"/>
        <v>password</v>
      </c>
      <c r="G170" s="7">
        <v>85182951124</v>
      </c>
      <c r="H170" s="7" t="s">
        <v>338</v>
      </c>
      <c r="I170" s="18" t="s">
        <v>364</v>
      </c>
      <c r="J170" s="9" t="s">
        <v>385</v>
      </c>
      <c r="K170" s="21" t="s">
        <v>539</v>
      </c>
      <c r="L170" s="11" t="s">
        <v>774</v>
      </c>
    </row>
    <row r="171" spans="1:12">
      <c r="A171" s="6">
        <v>45049</v>
      </c>
      <c r="B171" s="6"/>
      <c r="C171" s="6" t="str">
        <f>IF(NOT(ISBLANK(B171)), B171+90, "")</f>
        <v/>
      </c>
      <c r="D171" s="7" t="s">
        <v>185</v>
      </c>
      <c r="E171" s="7" t="str">
        <f t="shared" si="4"/>
        <v>99.999.999.9-999.999</v>
      </c>
      <c r="F171" s="7" t="str">
        <f t="shared" si="5"/>
        <v>password</v>
      </c>
      <c r="G171" s="7">
        <v>85182951124</v>
      </c>
      <c r="H171" s="7" t="s">
        <v>252</v>
      </c>
      <c r="I171" s="18" t="s">
        <v>12</v>
      </c>
      <c r="J171" s="9" t="s">
        <v>386</v>
      </c>
      <c r="K171" s="21" t="s">
        <v>540</v>
      </c>
      <c r="L171" s="11" t="s">
        <v>775</v>
      </c>
    </row>
    <row r="172" spans="1:12">
      <c r="A172" s="6">
        <v>45051</v>
      </c>
      <c r="B172" s="6"/>
      <c r="C172" s="7" t="str">
        <f>IF(NOT(ISBLANK(B172)), B172+90, "")</f>
        <v/>
      </c>
      <c r="D172" s="7" t="s">
        <v>186</v>
      </c>
      <c r="E172" s="7" t="str">
        <f t="shared" si="4"/>
        <v>99.999.999.9-999.999</v>
      </c>
      <c r="F172" s="7" t="str">
        <f t="shared" si="5"/>
        <v>password</v>
      </c>
      <c r="G172" s="7">
        <v>85182951124</v>
      </c>
      <c r="H172" s="7" t="s">
        <v>294</v>
      </c>
      <c r="I172" s="18" t="s">
        <v>364</v>
      </c>
      <c r="J172" s="9" t="s">
        <v>386</v>
      </c>
      <c r="K172" s="21" t="s">
        <v>541</v>
      </c>
      <c r="L172" s="11" t="s">
        <v>776</v>
      </c>
    </row>
    <row r="173" spans="1:12" ht="22.5">
      <c r="A173" s="6">
        <v>45054</v>
      </c>
      <c r="B173" s="6">
        <v>45115</v>
      </c>
      <c r="C173" s="7">
        <f>IF(NOT(ISBLANK(B173)), B173+90, "")</f>
        <v>45205</v>
      </c>
      <c r="D173" s="7" t="s">
        <v>187</v>
      </c>
      <c r="E173" s="7" t="str">
        <f t="shared" si="4"/>
        <v>99.999.999.9-999.999</v>
      </c>
      <c r="F173" s="7" t="str">
        <f t="shared" si="5"/>
        <v>password</v>
      </c>
      <c r="G173" s="7">
        <v>85182951124</v>
      </c>
      <c r="H173" s="7" t="s">
        <v>339</v>
      </c>
      <c r="I173" s="18" t="s">
        <v>364</v>
      </c>
      <c r="J173" s="9" t="s">
        <v>385</v>
      </c>
      <c r="K173" s="21" t="s">
        <v>542</v>
      </c>
      <c r="L173" s="11" t="s">
        <v>777</v>
      </c>
    </row>
    <row r="174" spans="1:12">
      <c r="A174" s="6">
        <v>45062</v>
      </c>
      <c r="B174" s="6">
        <v>45123</v>
      </c>
      <c r="C174" s="6">
        <f>IF(NOT(ISBLANK(B174)), B174+90, "")</f>
        <v>45213</v>
      </c>
      <c r="D174" s="7" t="s">
        <v>188</v>
      </c>
      <c r="E174" s="7" t="str">
        <f t="shared" si="4"/>
        <v>99.999.999.9-999.999</v>
      </c>
      <c r="F174" s="7" t="str">
        <f t="shared" si="5"/>
        <v>password</v>
      </c>
      <c r="G174" s="7">
        <v>85182951124</v>
      </c>
      <c r="H174" s="7" t="s">
        <v>340</v>
      </c>
      <c r="I174" s="18" t="s">
        <v>382</v>
      </c>
      <c r="J174" s="9" t="s">
        <v>385</v>
      </c>
      <c r="K174" s="21" t="s">
        <v>543</v>
      </c>
      <c r="L174" s="11" t="s">
        <v>778</v>
      </c>
    </row>
    <row r="175" spans="1:12">
      <c r="A175" s="6">
        <v>45063</v>
      </c>
      <c r="B175" s="6">
        <v>45124</v>
      </c>
      <c r="C175" s="6">
        <f>IF(NOT(ISBLANK(B175)), B175+90, "")</f>
        <v>45214</v>
      </c>
      <c r="D175" s="7" t="s">
        <v>189</v>
      </c>
      <c r="E175" s="7" t="str">
        <f t="shared" si="4"/>
        <v>99.999.999.9-999.999</v>
      </c>
      <c r="F175" s="7" t="str">
        <f t="shared" si="5"/>
        <v>password</v>
      </c>
      <c r="G175" s="7">
        <v>85182951124</v>
      </c>
      <c r="H175" s="7" t="s">
        <v>341</v>
      </c>
      <c r="I175" s="18" t="s">
        <v>364</v>
      </c>
      <c r="J175" s="9" t="s">
        <v>385</v>
      </c>
      <c r="K175" s="21" t="s">
        <v>544</v>
      </c>
      <c r="L175" s="11" t="s">
        <v>779</v>
      </c>
    </row>
    <row r="176" spans="1:12">
      <c r="A176" s="6">
        <v>45068</v>
      </c>
      <c r="B176" s="6">
        <v>45231</v>
      </c>
      <c r="C176" s="6">
        <f>IF(NOT(ISBLANK(B176)), B176+90, "")</f>
        <v>45321</v>
      </c>
      <c r="D176" s="7" t="s">
        <v>190</v>
      </c>
      <c r="E176" s="7" t="str">
        <f t="shared" si="4"/>
        <v>99.999.999.9-999.999</v>
      </c>
      <c r="F176" s="7" t="str">
        <f t="shared" si="5"/>
        <v>password</v>
      </c>
      <c r="G176" s="7">
        <v>85182951124</v>
      </c>
      <c r="H176" s="7" t="s">
        <v>342</v>
      </c>
      <c r="I176" s="18" t="s">
        <v>362</v>
      </c>
      <c r="J176" s="9" t="s">
        <v>385</v>
      </c>
      <c r="K176" s="21" t="s">
        <v>545</v>
      </c>
      <c r="L176" s="11" t="s">
        <v>780</v>
      </c>
    </row>
    <row r="177" spans="1:12">
      <c r="A177" s="6">
        <v>45068</v>
      </c>
      <c r="B177" s="6">
        <v>45117</v>
      </c>
      <c r="C177" s="6">
        <f>IF(NOT(ISBLANK(B177)), B177+90, "")</f>
        <v>45207</v>
      </c>
      <c r="D177" s="7" t="s">
        <v>191</v>
      </c>
      <c r="E177" s="7" t="str">
        <f t="shared" si="4"/>
        <v>99.999.999.9-999.999</v>
      </c>
      <c r="F177" s="7" t="str">
        <f t="shared" si="5"/>
        <v>password</v>
      </c>
      <c r="G177" s="7">
        <v>85182951124</v>
      </c>
      <c r="H177" s="7" t="s">
        <v>252</v>
      </c>
      <c r="I177" s="18" t="s">
        <v>12</v>
      </c>
      <c r="J177" s="9" t="s">
        <v>385</v>
      </c>
      <c r="K177" s="21" t="s">
        <v>546</v>
      </c>
      <c r="L177" s="11" t="s">
        <v>781</v>
      </c>
    </row>
    <row r="178" spans="1:12">
      <c r="A178" s="6">
        <v>45071</v>
      </c>
      <c r="B178" s="6">
        <v>45108</v>
      </c>
      <c r="C178" s="6">
        <f>IF(NOT(ISBLANK(B178)), B178+90, "")</f>
        <v>45198</v>
      </c>
      <c r="D178" s="7" t="s">
        <v>192</v>
      </c>
      <c r="E178" s="7" t="str">
        <f t="shared" si="4"/>
        <v>99.999.999.9-999.999</v>
      </c>
      <c r="F178" s="7" t="str">
        <f t="shared" si="5"/>
        <v>password</v>
      </c>
      <c r="G178" s="7">
        <v>85182951124</v>
      </c>
      <c r="H178" s="7" t="s">
        <v>343</v>
      </c>
      <c r="I178" s="18" t="s">
        <v>373</v>
      </c>
      <c r="J178" s="9" t="s">
        <v>385</v>
      </c>
      <c r="K178" s="21" t="s">
        <v>547</v>
      </c>
      <c r="L178" s="11" t="s">
        <v>782</v>
      </c>
    </row>
    <row r="179" spans="1:12">
      <c r="A179" s="6">
        <v>45071</v>
      </c>
      <c r="B179" s="6">
        <v>45129</v>
      </c>
      <c r="C179" s="6">
        <f>IF(NOT(ISBLANK(B179)), B179+90, "")</f>
        <v>45219</v>
      </c>
      <c r="D179" s="7" t="s">
        <v>193</v>
      </c>
      <c r="E179" s="7" t="str">
        <f t="shared" si="4"/>
        <v>99.999.999.9-999.999</v>
      </c>
      <c r="F179" s="7" t="str">
        <f t="shared" si="5"/>
        <v>password</v>
      </c>
      <c r="G179" s="7">
        <v>85182951124</v>
      </c>
      <c r="H179" s="7" t="s">
        <v>272</v>
      </c>
      <c r="I179" s="18" t="s">
        <v>364</v>
      </c>
      <c r="J179" s="9" t="s">
        <v>13</v>
      </c>
      <c r="K179" s="21" t="s">
        <v>548</v>
      </c>
      <c r="L179" s="11" t="s">
        <v>783</v>
      </c>
    </row>
    <row r="180" spans="1:12">
      <c r="A180" s="6">
        <v>45076</v>
      </c>
      <c r="B180" s="6"/>
      <c r="C180" s="6" t="str">
        <f>IF(NOT(ISBLANK(B180)), B180+90, "")</f>
        <v/>
      </c>
      <c r="D180" s="7" t="s">
        <v>194</v>
      </c>
      <c r="E180" s="7" t="str">
        <f t="shared" si="4"/>
        <v>99.999.999.9-999.999</v>
      </c>
      <c r="F180" s="7" t="str">
        <f t="shared" si="5"/>
        <v>password</v>
      </c>
      <c r="G180" s="7">
        <v>85182951124</v>
      </c>
      <c r="H180" s="7" t="s">
        <v>325</v>
      </c>
      <c r="I180" s="18" t="s">
        <v>362</v>
      </c>
      <c r="J180" s="9" t="s">
        <v>386</v>
      </c>
      <c r="K180" s="21" t="s">
        <v>549</v>
      </c>
      <c r="L180" s="11" t="s">
        <v>784</v>
      </c>
    </row>
    <row r="181" spans="1:12" ht="22.5">
      <c r="A181" s="6">
        <v>45076</v>
      </c>
      <c r="B181" s="6">
        <v>45127</v>
      </c>
      <c r="C181" s="7">
        <f>IF(NOT(ISBLANK(B181)), B181+90, "")</f>
        <v>45217</v>
      </c>
      <c r="D181" s="7" t="s">
        <v>195</v>
      </c>
      <c r="E181" s="7" t="str">
        <f t="shared" si="4"/>
        <v>99.999.999.9-999.999</v>
      </c>
      <c r="F181" s="7" t="str">
        <f t="shared" si="5"/>
        <v>password</v>
      </c>
      <c r="G181" s="7">
        <v>85182951124</v>
      </c>
      <c r="H181" s="7" t="s">
        <v>344</v>
      </c>
      <c r="I181" s="18" t="s">
        <v>365</v>
      </c>
      <c r="J181" s="9" t="s">
        <v>385</v>
      </c>
      <c r="K181" s="21" t="s">
        <v>550</v>
      </c>
      <c r="L181" s="11" t="s">
        <v>785</v>
      </c>
    </row>
    <row r="182" spans="1:12">
      <c r="A182" s="6">
        <v>45082</v>
      </c>
      <c r="B182" s="6"/>
      <c r="C182" s="7" t="str">
        <f>IF(NOT(ISBLANK(B182)), TEXT( B182+90, "mmmm") &amp; " " &amp;YEAR(B182+90), "")</f>
        <v/>
      </c>
      <c r="D182" s="7" t="s">
        <v>196</v>
      </c>
      <c r="E182" s="7" t="str">
        <f t="shared" si="4"/>
        <v>99.999.999.9-999.999</v>
      </c>
      <c r="F182" s="7" t="str">
        <f t="shared" si="5"/>
        <v>password</v>
      </c>
      <c r="G182" s="7">
        <v>85182951124</v>
      </c>
      <c r="H182" s="7" t="s">
        <v>345</v>
      </c>
      <c r="I182" s="18" t="s">
        <v>379</v>
      </c>
      <c r="J182" s="9" t="s">
        <v>386</v>
      </c>
      <c r="K182" s="21" t="s">
        <v>551</v>
      </c>
      <c r="L182" s="11" t="s">
        <v>786</v>
      </c>
    </row>
    <row r="183" spans="1:12">
      <c r="A183" s="6">
        <v>45083</v>
      </c>
      <c r="B183" s="6">
        <v>45189</v>
      </c>
      <c r="C183" s="7">
        <f>IF(NOT(ISBLANK(B183)), B183+90, "")</f>
        <v>45279</v>
      </c>
      <c r="D183" s="7" t="s">
        <v>197</v>
      </c>
      <c r="E183" s="7" t="str">
        <f t="shared" si="4"/>
        <v>99.999.999.9-999.999</v>
      </c>
      <c r="F183" s="7" t="str">
        <f t="shared" si="5"/>
        <v>password</v>
      </c>
      <c r="G183" s="7">
        <v>85182951124</v>
      </c>
      <c r="H183" s="7" t="s">
        <v>324</v>
      </c>
      <c r="I183" s="18" t="s">
        <v>379</v>
      </c>
      <c r="J183" s="9" t="s">
        <v>385</v>
      </c>
      <c r="K183" s="21" t="s">
        <v>552</v>
      </c>
      <c r="L183" s="11" t="s">
        <v>787</v>
      </c>
    </row>
    <row r="184" spans="1:12">
      <c r="A184" s="6">
        <v>45084</v>
      </c>
      <c r="B184" s="6">
        <v>45084</v>
      </c>
      <c r="C184" s="6">
        <f>IF(NOT(ISBLANK(B184)), B184+90, "")</f>
        <v>45174</v>
      </c>
      <c r="D184" s="7" t="s">
        <v>198</v>
      </c>
      <c r="E184" s="7" t="str">
        <f t="shared" si="4"/>
        <v>99.999.999.9-999.999</v>
      </c>
      <c r="F184" s="7" t="str">
        <f t="shared" si="5"/>
        <v>password</v>
      </c>
      <c r="G184" s="7">
        <v>85182951124</v>
      </c>
      <c r="H184" s="7" t="s">
        <v>254</v>
      </c>
      <c r="I184" s="18" t="s">
        <v>362</v>
      </c>
      <c r="J184" s="9" t="s">
        <v>385</v>
      </c>
      <c r="K184" s="21" t="s">
        <v>553</v>
      </c>
      <c r="L184" s="11" t="s">
        <v>619</v>
      </c>
    </row>
    <row r="185" spans="1:12">
      <c r="A185" s="6">
        <v>45085</v>
      </c>
      <c r="B185" s="6">
        <v>45170</v>
      </c>
      <c r="C185" s="6">
        <f>IF(NOT(ISBLANK(B185)), B185+90, "")</f>
        <v>45260</v>
      </c>
      <c r="D185" s="7" t="s">
        <v>199</v>
      </c>
      <c r="E185" s="7" t="str">
        <f t="shared" si="4"/>
        <v>99.999.999.9-999.999</v>
      </c>
      <c r="F185" s="7" t="str">
        <f t="shared" si="5"/>
        <v>password</v>
      </c>
      <c r="G185" s="7">
        <v>85182951124</v>
      </c>
      <c r="H185" s="7" t="s">
        <v>346</v>
      </c>
      <c r="I185" s="18" t="s">
        <v>364</v>
      </c>
      <c r="J185" s="9" t="s">
        <v>385</v>
      </c>
      <c r="K185" s="21" t="s">
        <v>554</v>
      </c>
      <c r="L185" s="11" t="s">
        <v>788</v>
      </c>
    </row>
    <row r="186" spans="1:12">
      <c r="A186" s="6">
        <v>45093</v>
      </c>
      <c r="B186" s="6">
        <v>45170</v>
      </c>
      <c r="C186" s="6">
        <f>IF(NOT(ISBLANK(B186)), B186+90, "")</f>
        <v>45260</v>
      </c>
      <c r="D186" s="7" t="s">
        <v>200</v>
      </c>
      <c r="E186" s="7" t="str">
        <f t="shared" si="4"/>
        <v>99.999.999.9-999.999</v>
      </c>
      <c r="F186" s="7" t="str">
        <f t="shared" si="5"/>
        <v>password</v>
      </c>
      <c r="G186" s="7">
        <v>85182951124</v>
      </c>
      <c r="H186" s="7" t="s">
        <v>257</v>
      </c>
      <c r="I186" s="18" t="s">
        <v>364</v>
      </c>
      <c r="J186" s="9" t="s">
        <v>385</v>
      </c>
      <c r="K186" s="21" t="s">
        <v>555</v>
      </c>
      <c r="L186" s="11" t="s">
        <v>789</v>
      </c>
    </row>
    <row r="187" spans="1:12">
      <c r="A187" s="6">
        <v>45099</v>
      </c>
      <c r="B187" s="6">
        <v>45131</v>
      </c>
      <c r="C187" s="6">
        <f>IF(NOT(ISBLANK(B187)), B187+90, "")</f>
        <v>45221</v>
      </c>
      <c r="D187" s="7" t="s">
        <v>201</v>
      </c>
      <c r="E187" s="7" t="str">
        <f t="shared" si="4"/>
        <v>99.999.999.9-999.999</v>
      </c>
      <c r="F187" s="7" t="str">
        <f t="shared" si="5"/>
        <v>password</v>
      </c>
      <c r="G187" s="7">
        <v>85182951124</v>
      </c>
      <c r="H187" s="7" t="s">
        <v>315</v>
      </c>
      <c r="I187" s="18" t="s">
        <v>12</v>
      </c>
      <c r="J187" s="9" t="s">
        <v>385</v>
      </c>
      <c r="K187" s="21" t="s">
        <v>556</v>
      </c>
      <c r="L187" s="11" t="s">
        <v>790</v>
      </c>
    </row>
    <row r="188" spans="1:12">
      <c r="A188" s="6">
        <v>45099</v>
      </c>
      <c r="B188" s="6">
        <v>45153</v>
      </c>
      <c r="C188" s="6">
        <f>IF(NOT(ISBLANK(B188)), B188+90, "")</f>
        <v>45243</v>
      </c>
      <c r="D188" s="7" t="s">
        <v>202</v>
      </c>
      <c r="E188" s="7" t="str">
        <f t="shared" si="4"/>
        <v>99.999.999.9-999.999</v>
      </c>
      <c r="F188" s="7" t="str">
        <f t="shared" si="5"/>
        <v>password</v>
      </c>
      <c r="G188" s="7">
        <v>85182951124</v>
      </c>
      <c r="H188" s="7" t="s">
        <v>337</v>
      </c>
      <c r="I188" s="18" t="s">
        <v>364</v>
      </c>
      <c r="J188" s="9" t="s">
        <v>385</v>
      </c>
      <c r="K188" s="21" t="s">
        <v>557</v>
      </c>
      <c r="L188" s="11" t="s">
        <v>791</v>
      </c>
    </row>
    <row r="189" spans="1:12">
      <c r="A189" s="6">
        <v>45104</v>
      </c>
      <c r="B189" s="6">
        <v>45184</v>
      </c>
      <c r="C189" s="6">
        <f>IF(NOT(ISBLANK(B189)), B189+90, "")</f>
        <v>45274</v>
      </c>
      <c r="D189" s="7" t="s">
        <v>203</v>
      </c>
      <c r="E189" s="7" t="str">
        <f t="shared" si="4"/>
        <v>99.999.999.9-999.999</v>
      </c>
      <c r="F189" s="7" t="str">
        <f t="shared" si="5"/>
        <v>password</v>
      </c>
      <c r="G189" s="7">
        <v>85182951124</v>
      </c>
      <c r="H189" s="7" t="s">
        <v>287</v>
      </c>
      <c r="I189" s="18" t="s">
        <v>362</v>
      </c>
      <c r="J189" s="9" t="s">
        <v>385</v>
      </c>
      <c r="K189" s="21" t="s">
        <v>558</v>
      </c>
      <c r="L189" s="11" t="s">
        <v>792</v>
      </c>
    </row>
    <row r="190" spans="1:12">
      <c r="A190" s="6">
        <v>45110</v>
      </c>
      <c r="B190" s="6">
        <v>45214</v>
      </c>
      <c r="C190" s="6">
        <f>IF(NOT(ISBLANK(B190)), B190+90, "")</f>
        <v>45304</v>
      </c>
      <c r="D190" s="7" t="s">
        <v>204</v>
      </c>
      <c r="E190" s="7" t="str">
        <f t="shared" si="4"/>
        <v>99.999.999.9-999.999</v>
      </c>
      <c r="F190" s="7" t="str">
        <f t="shared" si="5"/>
        <v>password</v>
      </c>
      <c r="G190" s="7">
        <v>85182951124</v>
      </c>
      <c r="H190" s="7" t="s">
        <v>254</v>
      </c>
      <c r="I190" s="18" t="s">
        <v>362</v>
      </c>
      <c r="J190" s="9" t="s">
        <v>385</v>
      </c>
      <c r="K190" s="21" t="s">
        <v>559</v>
      </c>
      <c r="L190" s="11" t="s">
        <v>793</v>
      </c>
    </row>
    <row r="191" spans="1:12">
      <c r="A191" s="6">
        <v>45112</v>
      </c>
      <c r="B191" s="6">
        <v>45219</v>
      </c>
      <c r="C191" s="6">
        <f>IF(NOT(ISBLANK(B191)), B191+90, "")</f>
        <v>45309</v>
      </c>
      <c r="D191" s="7" t="s">
        <v>205</v>
      </c>
      <c r="E191" s="7" t="str">
        <f t="shared" si="4"/>
        <v>99.999.999.9-999.999</v>
      </c>
      <c r="F191" s="7" t="str">
        <f t="shared" si="5"/>
        <v>password</v>
      </c>
      <c r="G191" s="7">
        <v>85182951124</v>
      </c>
      <c r="H191" s="7" t="s">
        <v>347</v>
      </c>
      <c r="I191" s="18" t="s">
        <v>384</v>
      </c>
      <c r="J191" s="9" t="s">
        <v>385</v>
      </c>
      <c r="K191" s="21" t="s">
        <v>560</v>
      </c>
      <c r="L191" s="11" t="s">
        <v>794</v>
      </c>
    </row>
    <row r="192" spans="1:12">
      <c r="A192" s="6">
        <v>45113</v>
      </c>
      <c r="B192" s="6">
        <v>45139</v>
      </c>
      <c r="C192" s="6">
        <f>IF(NOT(ISBLANK(B192)), B192+90, "")</f>
        <v>45229</v>
      </c>
      <c r="D192" s="7" t="s">
        <v>206</v>
      </c>
      <c r="E192" s="7" t="str">
        <f t="shared" si="4"/>
        <v>99.999.999.9-999.999</v>
      </c>
      <c r="F192" s="7" t="str">
        <f t="shared" si="5"/>
        <v>password</v>
      </c>
      <c r="G192" s="7">
        <v>85182951124</v>
      </c>
      <c r="H192" s="7" t="s">
        <v>254</v>
      </c>
      <c r="I192" s="18" t="s">
        <v>362</v>
      </c>
      <c r="J192" s="9" t="s">
        <v>385</v>
      </c>
      <c r="K192" s="21" t="s">
        <v>561</v>
      </c>
      <c r="L192" s="11" t="s">
        <v>795</v>
      </c>
    </row>
    <row r="193" spans="1:12">
      <c r="A193" s="6">
        <v>45113</v>
      </c>
      <c r="B193" s="6"/>
      <c r="C193" s="6" t="str">
        <f>IF(NOT(ISBLANK(B193)), B193+90, "")</f>
        <v/>
      </c>
      <c r="D193" s="7" t="s">
        <v>207</v>
      </c>
      <c r="E193" s="7" t="str">
        <f t="shared" si="4"/>
        <v>99.999.999.9-999.999</v>
      </c>
      <c r="F193" s="7" t="str">
        <f t="shared" si="5"/>
        <v>password</v>
      </c>
      <c r="G193" s="7">
        <v>85182951124</v>
      </c>
      <c r="H193" s="7" t="s">
        <v>254</v>
      </c>
      <c r="I193" s="18" t="s">
        <v>362</v>
      </c>
      <c r="J193" s="9" t="s">
        <v>386</v>
      </c>
      <c r="K193" s="21" t="s">
        <v>562</v>
      </c>
      <c r="L193" s="11" t="s">
        <v>796</v>
      </c>
    </row>
    <row r="194" spans="1:12">
      <c r="A194" s="6">
        <v>45114</v>
      </c>
      <c r="B194" s="6">
        <v>45245</v>
      </c>
      <c r="C194" s="7">
        <f>IF(NOT(ISBLANK(B194)), B194+90, "")</f>
        <v>45335</v>
      </c>
      <c r="D194" s="7" t="s">
        <v>208</v>
      </c>
      <c r="E194" s="7" t="str">
        <f t="shared" si="4"/>
        <v>99.999.999.9-999.999</v>
      </c>
      <c r="F194" s="7" t="str">
        <f t="shared" si="5"/>
        <v>password</v>
      </c>
      <c r="G194" s="7">
        <v>85182951124</v>
      </c>
      <c r="H194" s="7" t="s">
        <v>287</v>
      </c>
      <c r="I194" s="18" t="s">
        <v>362</v>
      </c>
      <c r="J194" s="9" t="s">
        <v>385</v>
      </c>
      <c r="K194" s="21" t="s">
        <v>563</v>
      </c>
      <c r="L194" s="11" t="s">
        <v>797</v>
      </c>
    </row>
    <row r="195" spans="1:12">
      <c r="A195" s="6">
        <v>45117</v>
      </c>
      <c r="B195" s="6">
        <v>45214</v>
      </c>
      <c r="C195" s="6">
        <f>IF(NOT(ISBLANK(B195)), B195+90, "")</f>
        <v>45304</v>
      </c>
      <c r="D195" s="7" t="s">
        <v>209</v>
      </c>
      <c r="E195" s="7" t="str">
        <f t="shared" si="4"/>
        <v>99.999.999.9-999.999</v>
      </c>
      <c r="F195" s="7" t="str">
        <f t="shared" si="5"/>
        <v>password</v>
      </c>
      <c r="G195" s="7">
        <v>85182951124</v>
      </c>
      <c r="H195" s="7" t="s">
        <v>268</v>
      </c>
      <c r="I195" s="18" t="s">
        <v>362</v>
      </c>
      <c r="J195" s="9" t="s">
        <v>385</v>
      </c>
      <c r="K195" s="21" t="s">
        <v>564</v>
      </c>
      <c r="L195" s="11" t="s">
        <v>798</v>
      </c>
    </row>
    <row r="196" spans="1:12">
      <c r="A196" s="6">
        <v>45124</v>
      </c>
      <c r="B196" s="6">
        <v>45214</v>
      </c>
      <c r="C196" s="6">
        <f>IF(NOT(ISBLANK(B196)), B196+90, "")</f>
        <v>45304</v>
      </c>
      <c r="D196" s="7" t="s">
        <v>210</v>
      </c>
      <c r="E196" s="7" t="str">
        <f t="shared" ref="E196:E238" si="6">E195</f>
        <v>99.999.999.9-999.999</v>
      </c>
      <c r="F196" s="7" t="str">
        <f t="shared" ref="F196:F238" si="7">F195</f>
        <v>password</v>
      </c>
      <c r="G196" s="7">
        <v>85182951124</v>
      </c>
      <c r="H196" s="7" t="s">
        <v>348</v>
      </c>
      <c r="I196" s="18" t="s">
        <v>12</v>
      </c>
      <c r="J196" s="9" t="s">
        <v>385</v>
      </c>
      <c r="K196" s="21" t="s">
        <v>565</v>
      </c>
      <c r="L196" s="11" t="s">
        <v>799</v>
      </c>
    </row>
    <row r="197" spans="1:12">
      <c r="A197" s="6">
        <v>45125</v>
      </c>
      <c r="B197" s="6">
        <v>45231</v>
      </c>
      <c r="C197" s="6">
        <f>IF(NOT(ISBLANK(B197)), B197+90, "")</f>
        <v>45321</v>
      </c>
      <c r="D197" s="7" t="s">
        <v>211</v>
      </c>
      <c r="E197" s="7" t="str">
        <f t="shared" si="6"/>
        <v>99.999.999.9-999.999</v>
      </c>
      <c r="F197" s="7" t="str">
        <f t="shared" si="7"/>
        <v>password</v>
      </c>
      <c r="G197" s="7">
        <v>85182951124</v>
      </c>
      <c r="H197" s="7" t="s">
        <v>254</v>
      </c>
      <c r="I197" s="18" t="s">
        <v>362</v>
      </c>
      <c r="J197" s="9" t="s">
        <v>385</v>
      </c>
      <c r="K197" s="21" t="s">
        <v>566</v>
      </c>
      <c r="L197" s="11" t="s">
        <v>800</v>
      </c>
    </row>
    <row r="198" spans="1:12">
      <c r="A198" s="6">
        <v>45125</v>
      </c>
      <c r="B198" s="6"/>
      <c r="C198" s="6" t="str">
        <f>IF(NOT(ISBLANK(B198)), B198+90, "")</f>
        <v/>
      </c>
      <c r="D198" s="7" t="s">
        <v>212</v>
      </c>
      <c r="E198" s="7" t="str">
        <f t="shared" si="6"/>
        <v>99.999.999.9-999.999</v>
      </c>
      <c r="F198" s="7" t="str">
        <f t="shared" si="7"/>
        <v>password</v>
      </c>
      <c r="G198" s="7">
        <v>85182951124</v>
      </c>
      <c r="H198" s="7" t="s">
        <v>254</v>
      </c>
      <c r="I198" s="18" t="s">
        <v>362</v>
      </c>
      <c r="J198" s="9" t="s">
        <v>388</v>
      </c>
      <c r="K198" s="21" t="s">
        <v>567</v>
      </c>
      <c r="L198" s="11" t="s">
        <v>801</v>
      </c>
    </row>
    <row r="199" spans="1:12">
      <c r="A199" s="6">
        <v>45127</v>
      </c>
      <c r="B199" s="6"/>
      <c r="C199" s="7" t="str">
        <f>IF(NOT(ISBLANK(B199)), B199+90, "")</f>
        <v/>
      </c>
      <c r="D199" s="7" t="s">
        <v>213</v>
      </c>
      <c r="E199" s="7" t="str">
        <f t="shared" si="6"/>
        <v>99.999.999.9-999.999</v>
      </c>
      <c r="F199" s="7" t="str">
        <f t="shared" si="7"/>
        <v>password</v>
      </c>
      <c r="G199" s="7">
        <v>85182951124</v>
      </c>
      <c r="H199" s="7" t="s">
        <v>254</v>
      </c>
      <c r="I199" s="18" t="s">
        <v>362</v>
      </c>
      <c r="J199" s="9" t="s">
        <v>388</v>
      </c>
      <c r="K199" s="21" t="s">
        <v>568</v>
      </c>
      <c r="L199" s="11" t="s">
        <v>802</v>
      </c>
    </row>
    <row r="200" spans="1:12">
      <c r="A200" s="6">
        <v>45132</v>
      </c>
      <c r="B200" s="6">
        <v>45255</v>
      </c>
      <c r="C200" s="7">
        <f>IF(NOT(ISBLANK(B200)), B200+90, "")</f>
        <v>45345</v>
      </c>
      <c r="D200" s="7" t="s">
        <v>214</v>
      </c>
      <c r="E200" s="7" t="str">
        <f t="shared" si="6"/>
        <v>99.999.999.9-999.999</v>
      </c>
      <c r="F200" s="7" t="str">
        <f t="shared" si="7"/>
        <v>password</v>
      </c>
      <c r="G200" s="7">
        <v>85182951124</v>
      </c>
      <c r="H200" s="7" t="s">
        <v>257</v>
      </c>
      <c r="I200" s="18" t="s">
        <v>364</v>
      </c>
      <c r="J200" s="9" t="s">
        <v>385</v>
      </c>
      <c r="K200" s="21" t="s">
        <v>569</v>
      </c>
      <c r="L200" s="11" t="s">
        <v>803</v>
      </c>
    </row>
    <row r="201" spans="1:12">
      <c r="A201" s="6">
        <v>45133</v>
      </c>
      <c r="B201" s="6"/>
      <c r="C201" s="6" t="str">
        <f>IF(NOT(ISBLANK(B201)), B201+90, "")</f>
        <v/>
      </c>
      <c r="D201" s="7" t="s">
        <v>215</v>
      </c>
      <c r="E201" s="7" t="str">
        <f t="shared" si="6"/>
        <v>99.999.999.9-999.999</v>
      </c>
      <c r="F201" s="7" t="str">
        <f t="shared" si="7"/>
        <v>password</v>
      </c>
      <c r="G201" s="7">
        <v>85182951124</v>
      </c>
      <c r="H201" s="7" t="s">
        <v>305</v>
      </c>
      <c r="I201" s="18" t="s">
        <v>379</v>
      </c>
      <c r="J201" s="9" t="s">
        <v>13</v>
      </c>
      <c r="K201" s="21" t="s">
        <v>570</v>
      </c>
      <c r="L201" s="11" t="s">
        <v>804</v>
      </c>
    </row>
    <row r="202" spans="1:12">
      <c r="A202" s="6">
        <v>45134</v>
      </c>
      <c r="B202" s="6">
        <v>45255</v>
      </c>
      <c r="C202" s="7">
        <f>IF(NOT(ISBLANK(B202)), B202+90, "")</f>
        <v>45345</v>
      </c>
      <c r="D202" s="7" t="s">
        <v>216</v>
      </c>
      <c r="E202" s="7" t="str">
        <f t="shared" si="6"/>
        <v>99.999.999.9-999.999</v>
      </c>
      <c r="F202" s="7" t="str">
        <f t="shared" si="7"/>
        <v>password</v>
      </c>
      <c r="G202" s="7">
        <v>85182951124</v>
      </c>
      <c r="H202" s="7" t="s">
        <v>349</v>
      </c>
      <c r="I202" s="18" t="s">
        <v>364</v>
      </c>
      <c r="J202" s="9" t="s">
        <v>385</v>
      </c>
      <c r="K202" s="21" t="s">
        <v>571</v>
      </c>
      <c r="L202" s="11" t="s">
        <v>805</v>
      </c>
    </row>
    <row r="203" spans="1:12">
      <c r="A203" s="6">
        <v>45138</v>
      </c>
      <c r="B203" s="6">
        <v>45211</v>
      </c>
      <c r="C203" s="6">
        <f>IF(NOT(ISBLANK(B203)), B203+90, "")</f>
        <v>45301</v>
      </c>
      <c r="D203" s="7" t="s">
        <v>217</v>
      </c>
      <c r="E203" s="7" t="str">
        <f t="shared" si="6"/>
        <v>99.999.999.9-999.999</v>
      </c>
      <c r="F203" s="7" t="str">
        <f t="shared" si="7"/>
        <v>password</v>
      </c>
      <c r="G203" s="7">
        <v>85182951124</v>
      </c>
      <c r="H203" s="7" t="s">
        <v>350</v>
      </c>
      <c r="I203" s="18" t="s">
        <v>12</v>
      </c>
      <c r="J203" s="9" t="s">
        <v>385</v>
      </c>
      <c r="K203" s="21" t="s">
        <v>572</v>
      </c>
      <c r="L203" s="11" t="s">
        <v>806</v>
      </c>
    </row>
    <row r="204" spans="1:12">
      <c r="A204" s="6">
        <v>45138</v>
      </c>
      <c r="B204" s="6"/>
      <c r="C204" s="6" t="str">
        <f>IF(NOT(ISBLANK(B204)), B204+90, "")</f>
        <v/>
      </c>
      <c r="D204" s="7" t="s">
        <v>218</v>
      </c>
      <c r="E204" s="7" t="str">
        <f t="shared" si="6"/>
        <v>99.999.999.9-999.999</v>
      </c>
      <c r="F204" s="7" t="str">
        <f t="shared" si="7"/>
        <v>password</v>
      </c>
      <c r="G204" s="7">
        <v>85182951124</v>
      </c>
      <c r="H204" s="7" t="s">
        <v>254</v>
      </c>
      <c r="I204" s="18" t="s">
        <v>362</v>
      </c>
      <c r="J204" s="9" t="s">
        <v>388</v>
      </c>
      <c r="K204" s="21" t="s">
        <v>573</v>
      </c>
      <c r="L204" s="11" t="s">
        <v>807</v>
      </c>
    </row>
    <row r="205" spans="1:12">
      <c r="A205" s="6">
        <v>45145</v>
      </c>
      <c r="B205" s="6">
        <v>45250</v>
      </c>
      <c r="C205" s="7">
        <f>IF(NOT(ISBLANK(B205)), B205+90, "")</f>
        <v>45340</v>
      </c>
      <c r="D205" s="7" t="s">
        <v>219</v>
      </c>
      <c r="E205" s="7" t="str">
        <f t="shared" si="6"/>
        <v>99.999.999.9-999.999</v>
      </c>
      <c r="F205" s="7" t="str">
        <f t="shared" si="7"/>
        <v>password</v>
      </c>
      <c r="G205" s="7">
        <v>85182951124</v>
      </c>
      <c r="H205" s="7" t="s">
        <v>252</v>
      </c>
      <c r="I205" s="18" t="s">
        <v>12</v>
      </c>
      <c r="J205" s="9" t="s">
        <v>385</v>
      </c>
      <c r="K205" s="21" t="s">
        <v>574</v>
      </c>
      <c r="L205" s="11" t="s">
        <v>808</v>
      </c>
    </row>
    <row r="206" spans="1:12">
      <c r="A206" s="6">
        <v>45146</v>
      </c>
      <c r="B206" s="6">
        <v>45259</v>
      </c>
      <c r="C206" s="6">
        <f>IF(NOT(ISBLANK(B206)), B206+90, "")</f>
        <v>45349</v>
      </c>
      <c r="D206" s="7" t="s">
        <v>220</v>
      </c>
      <c r="E206" s="7" t="str">
        <f t="shared" si="6"/>
        <v>99.999.999.9-999.999</v>
      </c>
      <c r="F206" s="7" t="str">
        <f t="shared" si="7"/>
        <v>password</v>
      </c>
      <c r="G206" s="7">
        <v>85182951124</v>
      </c>
      <c r="H206" s="7" t="s">
        <v>351</v>
      </c>
      <c r="I206" s="18" t="s">
        <v>371</v>
      </c>
      <c r="J206" s="9" t="s">
        <v>385</v>
      </c>
      <c r="K206" s="21" t="s">
        <v>575</v>
      </c>
      <c r="L206" s="11" t="s">
        <v>809</v>
      </c>
    </row>
    <row r="207" spans="1:12">
      <c r="A207" s="6">
        <v>45147</v>
      </c>
      <c r="B207" s="6">
        <v>45200</v>
      </c>
      <c r="C207" s="6">
        <f>IF(NOT(ISBLANK(B207)), B207+90, "")</f>
        <v>45290</v>
      </c>
      <c r="D207" s="7" t="s">
        <v>221</v>
      </c>
      <c r="E207" s="7" t="str">
        <f t="shared" si="6"/>
        <v>99.999.999.9-999.999</v>
      </c>
      <c r="F207" s="7" t="str">
        <f t="shared" si="7"/>
        <v>password</v>
      </c>
      <c r="G207" s="7">
        <v>85182951124</v>
      </c>
      <c r="H207" s="7" t="s">
        <v>252</v>
      </c>
      <c r="I207" s="18" t="s">
        <v>12</v>
      </c>
      <c r="J207" s="9" t="s">
        <v>385</v>
      </c>
      <c r="K207" s="21" t="s">
        <v>576</v>
      </c>
      <c r="L207" s="11" t="s">
        <v>810</v>
      </c>
    </row>
    <row r="208" spans="1:12">
      <c r="A208" s="6">
        <v>45148</v>
      </c>
      <c r="B208" s="6">
        <v>45245</v>
      </c>
      <c r="C208" s="6">
        <f>IF(NOT(ISBLANK(B208)), B208+90, "")</f>
        <v>45335</v>
      </c>
      <c r="D208" s="7" t="s">
        <v>222</v>
      </c>
      <c r="E208" s="7" t="str">
        <f t="shared" si="6"/>
        <v>99.999.999.9-999.999</v>
      </c>
      <c r="F208" s="7" t="str">
        <f t="shared" si="7"/>
        <v>password</v>
      </c>
      <c r="G208" s="7">
        <v>85182951124</v>
      </c>
      <c r="H208" s="7" t="s">
        <v>352</v>
      </c>
      <c r="I208" s="18" t="s">
        <v>373</v>
      </c>
      <c r="J208" s="9" t="s">
        <v>385</v>
      </c>
      <c r="K208" s="21" t="s">
        <v>577</v>
      </c>
      <c r="L208" s="11" t="s">
        <v>811</v>
      </c>
    </row>
    <row r="209" spans="1:12">
      <c r="A209" s="6">
        <v>45149</v>
      </c>
      <c r="B209" s="6">
        <v>45250</v>
      </c>
      <c r="C209" s="6">
        <f>IF(NOT(ISBLANK(B209)), B209+90, "")</f>
        <v>45340</v>
      </c>
      <c r="D209" s="7" t="s">
        <v>223</v>
      </c>
      <c r="E209" s="7" t="str">
        <f t="shared" si="6"/>
        <v>99.999.999.9-999.999</v>
      </c>
      <c r="F209" s="7" t="str">
        <f t="shared" si="7"/>
        <v>password</v>
      </c>
      <c r="G209" s="7">
        <v>85182951124</v>
      </c>
      <c r="H209" s="7" t="s">
        <v>252</v>
      </c>
      <c r="I209" s="18" t="s">
        <v>12</v>
      </c>
      <c r="J209" s="9" t="s">
        <v>385</v>
      </c>
      <c r="K209" s="21" t="s">
        <v>578</v>
      </c>
      <c r="L209" s="11" t="s">
        <v>812</v>
      </c>
    </row>
    <row r="210" spans="1:12">
      <c r="A210" s="6">
        <v>45154</v>
      </c>
      <c r="B210" s="6"/>
      <c r="C210" s="6" t="str">
        <f>IF(NOT(ISBLANK(B210)), B210+90, "")</f>
        <v/>
      </c>
      <c r="D210" s="7" t="s">
        <v>224</v>
      </c>
      <c r="E210" s="7" t="str">
        <f t="shared" si="6"/>
        <v>99.999.999.9-999.999</v>
      </c>
      <c r="F210" s="7" t="str">
        <f t="shared" si="7"/>
        <v>password</v>
      </c>
      <c r="G210" s="7">
        <v>85182951124</v>
      </c>
      <c r="H210" s="7" t="s">
        <v>353</v>
      </c>
      <c r="I210" s="18" t="s">
        <v>12</v>
      </c>
      <c r="J210" s="9" t="s">
        <v>386</v>
      </c>
      <c r="K210" s="21" t="s">
        <v>579</v>
      </c>
      <c r="L210" s="11" t="s">
        <v>813</v>
      </c>
    </row>
    <row r="211" spans="1:12">
      <c r="A211" s="6">
        <v>45159</v>
      </c>
      <c r="B211" s="6"/>
      <c r="C211" s="7" t="str">
        <f>IF(NOT(ISBLANK(B211)), B211+90, "")</f>
        <v/>
      </c>
      <c r="D211" s="7" t="s">
        <v>225</v>
      </c>
      <c r="E211" s="7" t="str">
        <f t="shared" si="6"/>
        <v>99.999.999.9-999.999</v>
      </c>
      <c r="F211" s="7" t="str">
        <f t="shared" si="7"/>
        <v>password</v>
      </c>
      <c r="G211" s="7">
        <v>85182951124</v>
      </c>
      <c r="H211" s="7" t="s">
        <v>354</v>
      </c>
      <c r="I211" s="18" t="s">
        <v>370</v>
      </c>
      <c r="J211" s="9" t="s">
        <v>388</v>
      </c>
      <c r="K211" s="21" t="s">
        <v>580</v>
      </c>
      <c r="L211" s="11" t="s">
        <v>814</v>
      </c>
    </row>
    <row r="212" spans="1:12">
      <c r="A212" s="6">
        <v>45163</v>
      </c>
      <c r="B212" s="6">
        <v>45260</v>
      </c>
      <c r="C212" s="7">
        <f>IF(NOT(ISBLANK(B212)), B212+90, "")</f>
        <v>45350</v>
      </c>
      <c r="D212" s="7" t="s">
        <v>226</v>
      </c>
      <c r="E212" s="7" t="str">
        <f t="shared" si="6"/>
        <v>99.999.999.9-999.999</v>
      </c>
      <c r="F212" s="7" t="str">
        <f t="shared" si="7"/>
        <v>password</v>
      </c>
      <c r="G212" s="7">
        <v>85182951124</v>
      </c>
      <c r="H212" s="7" t="s">
        <v>252</v>
      </c>
      <c r="I212" s="18" t="s">
        <v>12</v>
      </c>
      <c r="J212" s="9" t="s">
        <v>385</v>
      </c>
      <c r="K212" s="21" t="s">
        <v>581</v>
      </c>
      <c r="L212" s="11" t="s">
        <v>815</v>
      </c>
    </row>
    <row r="213" spans="1:12">
      <c r="A213" s="6">
        <v>45163</v>
      </c>
      <c r="B213" s="6"/>
      <c r="C213" s="6" t="str">
        <f>IF(NOT(ISBLANK(B213)), B213+90, "")</f>
        <v/>
      </c>
      <c r="D213" s="7" t="s">
        <v>227</v>
      </c>
      <c r="E213" s="7" t="str">
        <f t="shared" si="6"/>
        <v>99.999.999.9-999.999</v>
      </c>
      <c r="F213" s="7" t="str">
        <f t="shared" si="7"/>
        <v>password</v>
      </c>
      <c r="G213" s="7">
        <v>85182951124</v>
      </c>
      <c r="H213" s="7" t="s">
        <v>307</v>
      </c>
      <c r="I213" s="18" t="s">
        <v>378</v>
      </c>
      <c r="J213" s="9" t="s">
        <v>386</v>
      </c>
      <c r="K213" s="21" t="s">
        <v>582</v>
      </c>
      <c r="L213" s="11" t="s">
        <v>816</v>
      </c>
    </row>
    <row r="214" spans="1:12">
      <c r="A214" s="6">
        <v>45168</v>
      </c>
      <c r="B214" s="6"/>
      <c r="C214" s="7" t="str">
        <f>IF(NOT(ISBLANK(B214)), B214+90, "")</f>
        <v/>
      </c>
      <c r="D214" s="7" t="s">
        <v>228</v>
      </c>
      <c r="E214" s="7" t="str">
        <f t="shared" si="6"/>
        <v>99.999.999.9-999.999</v>
      </c>
      <c r="F214" s="7" t="str">
        <f t="shared" si="7"/>
        <v>password</v>
      </c>
      <c r="G214" s="7">
        <v>85182951124</v>
      </c>
      <c r="H214" s="7" t="s">
        <v>297</v>
      </c>
      <c r="I214" s="18" t="s">
        <v>377</v>
      </c>
      <c r="J214" s="9" t="s">
        <v>386</v>
      </c>
      <c r="K214" s="21" t="s">
        <v>583</v>
      </c>
      <c r="L214" s="11" t="s">
        <v>817</v>
      </c>
    </row>
    <row r="215" spans="1:12">
      <c r="A215" s="6">
        <v>45174</v>
      </c>
      <c r="B215" s="6">
        <v>45240</v>
      </c>
      <c r="C215" s="7">
        <f>IF(NOT(ISBLANK(B215)), B215+90, "")</f>
        <v>45330</v>
      </c>
      <c r="D215" s="7" t="s">
        <v>229</v>
      </c>
      <c r="E215" s="7" t="str">
        <f t="shared" si="6"/>
        <v>99.999.999.9-999.999</v>
      </c>
      <c r="F215" s="7" t="str">
        <f t="shared" si="7"/>
        <v>password</v>
      </c>
      <c r="G215" s="7">
        <v>85182951124</v>
      </c>
      <c r="H215" s="7" t="s">
        <v>297</v>
      </c>
      <c r="I215" s="18" t="s">
        <v>377</v>
      </c>
      <c r="J215" s="9" t="s">
        <v>385</v>
      </c>
      <c r="K215" s="21" t="s">
        <v>584</v>
      </c>
      <c r="L215" s="11" t="s">
        <v>818</v>
      </c>
    </row>
    <row r="216" spans="1:12">
      <c r="A216" s="6">
        <v>45175</v>
      </c>
      <c r="B216" s="6"/>
      <c r="C216" s="6" t="str">
        <f>IF(NOT(ISBLANK(B216)), B216+90, "")</f>
        <v/>
      </c>
      <c r="D216" s="7" t="s">
        <v>230</v>
      </c>
      <c r="E216" s="7" t="str">
        <f t="shared" si="6"/>
        <v>99.999.999.9-999.999</v>
      </c>
      <c r="F216" s="7" t="str">
        <f t="shared" si="7"/>
        <v>password</v>
      </c>
      <c r="G216" s="7">
        <v>85182951124</v>
      </c>
      <c r="H216" s="7" t="s">
        <v>255</v>
      </c>
      <c r="I216" s="18" t="s">
        <v>12</v>
      </c>
      <c r="J216" s="9" t="s">
        <v>388</v>
      </c>
      <c r="K216" s="21" t="s">
        <v>585</v>
      </c>
      <c r="L216" s="11" t="s">
        <v>819</v>
      </c>
    </row>
    <row r="217" spans="1:12">
      <c r="A217" s="6">
        <v>45180</v>
      </c>
      <c r="B217" s="6">
        <v>45255</v>
      </c>
      <c r="C217" s="7">
        <f>IF(NOT(ISBLANK(B217)), B217+90, "")</f>
        <v>45345</v>
      </c>
      <c r="D217" s="7" t="s">
        <v>231</v>
      </c>
      <c r="E217" s="7" t="str">
        <f t="shared" si="6"/>
        <v>99.999.999.9-999.999</v>
      </c>
      <c r="F217" s="7" t="str">
        <f t="shared" si="7"/>
        <v>password</v>
      </c>
      <c r="G217" s="7">
        <v>85182951124</v>
      </c>
      <c r="H217" s="7" t="s">
        <v>355</v>
      </c>
      <c r="I217" s="18" t="s">
        <v>364</v>
      </c>
      <c r="J217" s="9" t="s">
        <v>385</v>
      </c>
      <c r="K217" s="21" t="s">
        <v>586</v>
      </c>
      <c r="L217" s="11" t="s">
        <v>820</v>
      </c>
    </row>
    <row r="218" spans="1:12">
      <c r="A218" s="6">
        <v>45182</v>
      </c>
      <c r="B218" s="6">
        <v>45219</v>
      </c>
      <c r="C218" s="6">
        <f>IF(NOT(ISBLANK(B218)), B218+90, "")</f>
        <v>45309</v>
      </c>
      <c r="D218" s="7" t="s">
        <v>232</v>
      </c>
      <c r="E218" s="7" t="str">
        <f t="shared" si="6"/>
        <v>99.999.999.9-999.999</v>
      </c>
      <c r="F218" s="7" t="str">
        <f t="shared" si="7"/>
        <v>password</v>
      </c>
      <c r="G218" s="7">
        <v>85182951124</v>
      </c>
      <c r="H218" s="7" t="s">
        <v>356</v>
      </c>
      <c r="I218" s="18" t="s">
        <v>376</v>
      </c>
      <c r="J218" s="9" t="s">
        <v>385</v>
      </c>
      <c r="K218" s="21" t="s">
        <v>587</v>
      </c>
      <c r="L218" s="11" t="s">
        <v>821</v>
      </c>
    </row>
    <row r="219" spans="1:12">
      <c r="A219" s="6">
        <v>45182</v>
      </c>
      <c r="B219" s="6"/>
      <c r="C219" s="6" t="str">
        <f>IF(NOT(ISBLANK(B219)), B219+90, "")</f>
        <v/>
      </c>
      <c r="D219" s="7" t="s">
        <v>233</v>
      </c>
      <c r="E219" s="7" t="str">
        <f t="shared" si="6"/>
        <v>99.999.999.9-999.999</v>
      </c>
      <c r="F219" s="7" t="str">
        <f t="shared" si="7"/>
        <v>password</v>
      </c>
      <c r="G219" s="7">
        <v>85182951124</v>
      </c>
      <c r="H219" s="7" t="s">
        <v>254</v>
      </c>
      <c r="I219" s="18" t="s">
        <v>362</v>
      </c>
      <c r="J219" s="9" t="s">
        <v>388</v>
      </c>
      <c r="K219" s="21" t="s">
        <v>588</v>
      </c>
      <c r="L219" s="11" t="s">
        <v>822</v>
      </c>
    </row>
    <row r="220" spans="1:12">
      <c r="A220" s="6">
        <v>45187</v>
      </c>
      <c r="B220" s="6"/>
      <c r="C220" s="7" t="str">
        <f>IF(NOT(ISBLANK(B220)), B220+90, "")</f>
        <v/>
      </c>
      <c r="D220" s="7" t="s">
        <v>234</v>
      </c>
      <c r="E220" s="7" t="str">
        <f t="shared" si="6"/>
        <v>99.999.999.9-999.999</v>
      </c>
      <c r="F220" s="7" t="str">
        <f t="shared" si="7"/>
        <v>password</v>
      </c>
      <c r="G220" s="7">
        <v>85182951124</v>
      </c>
      <c r="H220" s="7" t="s">
        <v>252</v>
      </c>
      <c r="I220" s="18" t="s">
        <v>12</v>
      </c>
      <c r="J220" s="9" t="s">
        <v>385</v>
      </c>
      <c r="K220" s="21" t="s">
        <v>589</v>
      </c>
      <c r="L220" s="11" t="s">
        <v>823</v>
      </c>
    </row>
    <row r="221" spans="1:12">
      <c r="A221" s="6">
        <v>45208</v>
      </c>
      <c r="B221" s="6"/>
      <c r="C221" s="7" t="str">
        <f>IF(NOT(ISBLANK(B221)), B221+90, "")</f>
        <v/>
      </c>
      <c r="D221" s="7" t="s">
        <v>235</v>
      </c>
      <c r="E221" s="7" t="str">
        <f t="shared" si="6"/>
        <v>99.999.999.9-999.999</v>
      </c>
      <c r="F221" s="7" t="str">
        <f t="shared" si="7"/>
        <v>password</v>
      </c>
      <c r="G221" s="7">
        <v>85182951124</v>
      </c>
      <c r="H221" s="7" t="s">
        <v>302</v>
      </c>
      <c r="I221" s="18" t="s">
        <v>362</v>
      </c>
      <c r="J221" s="9" t="s">
        <v>388</v>
      </c>
      <c r="K221" s="21" t="s">
        <v>590</v>
      </c>
      <c r="L221" s="11" t="s">
        <v>824</v>
      </c>
    </row>
    <row r="222" spans="1:12">
      <c r="A222" s="6">
        <v>45208</v>
      </c>
      <c r="B222" s="6"/>
      <c r="C222" s="7" t="str">
        <f>IF(NOT(ISBLANK(B222)), B222+90, "")</f>
        <v/>
      </c>
      <c r="D222" s="7" t="s">
        <v>236</v>
      </c>
      <c r="E222" s="7" t="str">
        <f t="shared" si="6"/>
        <v>99.999.999.9-999.999</v>
      </c>
      <c r="F222" s="7" t="str">
        <f t="shared" si="7"/>
        <v>password</v>
      </c>
      <c r="G222" s="7">
        <v>85182951124</v>
      </c>
      <c r="H222" s="7" t="s">
        <v>268</v>
      </c>
      <c r="I222" s="18" t="s">
        <v>362</v>
      </c>
      <c r="J222" s="9" t="s">
        <v>388</v>
      </c>
      <c r="K222" s="21" t="s">
        <v>591</v>
      </c>
      <c r="L222" s="11" t="s">
        <v>825</v>
      </c>
    </row>
    <row r="223" spans="1:12">
      <c r="A223" s="6">
        <v>45208</v>
      </c>
      <c r="B223" s="6"/>
      <c r="C223" s="7" t="str">
        <f>IF(NOT(ISBLANK(B223)), B223+90, "")</f>
        <v/>
      </c>
      <c r="D223" s="7" t="s">
        <v>237</v>
      </c>
      <c r="E223" s="7" t="str">
        <f t="shared" si="6"/>
        <v>99.999.999.9-999.999</v>
      </c>
      <c r="F223" s="7" t="str">
        <f t="shared" si="7"/>
        <v>password</v>
      </c>
      <c r="G223" s="7">
        <v>85182951124</v>
      </c>
      <c r="H223" s="7" t="s">
        <v>259</v>
      </c>
      <c r="I223" s="18" t="s">
        <v>12</v>
      </c>
      <c r="J223" s="9" t="s">
        <v>388</v>
      </c>
      <c r="K223" s="21" t="s">
        <v>592</v>
      </c>
      <c r="L223" s="11" t="s">
        <v>826</v>
      </c>
    </row>
    <row r="224" spans="1:12">
      <c r="A224" s="6">
        <v>45209</v>
      </c>
      <c r="B224" s="6"/>
      <c r="C224" s="7" t="str">
        <f>IF(NOT(ISBLANK(B224)), B224+90, "")</f>
        <v/>
      </c>
      <c r="D224" s="7" t="s">
        <v>238</v>
      </c>
      <c r="E224" s="7" t="str">
        <f t="shared" si="6"/>
        <v>99.999.999.9-999.999</v>
      </c>
      <c r="F224" s="7" t="str">
        <f t="shared" si="7"/>
        <v>password</v>
      </c>
      <c r="G224" s="7">
        <v>85182951124</v>
      </c>
      <c r="H224" s="7" t="s">
        <v>271</v>
      </c>
      <c r="I224" s="18" t="s">
        <v>364</v>
      </c>
      <c r="J224" s="9" t="s">
        <v>388</v>
      </c>
      <c r="K224" s="21" t="s">
        <v>593</v>
      </c>
      <c r="L224" s="11" t="s">
        <v>827</v>
      </c>
    </row>
    <row r="225" spans="1:12">
      <c r="A225" s="6">
        <v>45218</v>
      </c>
      <c r="B225" s="6"/>
      <c r="C225" s="7" t="str">
        <f>IF(NOT(ISBLANK(B225)), B225+90, "")</f>
        <v/>
      </c>
      <c r="D225" s="7" t="s">
        <v>239</v>
      </c>
      <c r="E225" s="7" t="str">
        <f t="shared" si="6"/>
        <v>99.999.999.9-999.999</v>
      </c>
      <c r="F225" s="7" t="str">
        <f t="shared" si="7"/>
        <v>password</v>
      </c>
      <c r="G225" s="7">
        <v>85182951124</v>
      </c>
      <c r="H225" s="7" t="s">
        <v>327</v>
      </c>
      <c r="I225" s="18" t="s">
        <v>380</v>
      </c>
      <c r="J225" s="9" t="s">
        <v>388</v>
      </c>
      <c r="K225" s="21" t="s">
        <v>594</v>
      </c>
      <c r="L225" s="11" t="s">
        <v>828</v>
      </c>
    </row>
    <row r="226" spans="1:12">
      <c r="A226" s="6">
        <v>45218</v>
      </c>
      <c r="B226" s="6"/>
      <c r="C226" s="7" t="str">
        <f>IF(NOT(ISBLANK(B226)), B226+90, "")</f>
        <v/>
      </c>
      <c r="D226" s="7" t="s">
        <v>240</v>
      </c>
      <c r="E226" s="7" t="str">
        <f t="shared" si="6"/>
        <v>99.999.999.9-999.999</v>
      </c>
      <c r="F226" s="7" t="str">
        <f t="shared" si="7"/>
        <v>password</v>
      </c>
      <c r="G226" s="7">
        <v>85182951124</v>
      </c>
      <c r="H226" s="7" t="s">
        <v>311</v>
      </c>
      <c r="I226" s="18" t="s">
        <v>12</v>
      </c>
      <c r="J226" s="9" t="s">
        <v>388</v>
      </c>
      <c r="K226" s="21" t="s">
        <v>595</v>
      </c>
      <c r="L226" s="11" t="s">
        <v>829</v>
      </c>
    </row>
    <row r="227" spans="1:12">
      <c r="A227" s="6">
        <v>45218</v>
      </c>
      <c r="B227" s="6"/>
      <c r="C227" s="7" t="str">
        <f>IF(NOT(ISBLANK(B227)), B227+90, "")</f>
        <v/>
      </c>
      <c r="D227" s="7" t="s">
        <v>241</v>
      </c>
      <c r="E227" s="7" t="str">
        <f t="shared" si="6"/>
        <v>99.999.999.9-999.999</v>
      </c>
      <c r="F227" s="7" t="str">
        <f t="shared" si="7"/>
        <v>password</v>
      </c>
      <c r="G227" s="7">
        <v>85182951124</v>
      </c>
      <c r="H227" s="7" t="s">
        <v>252</v>
      </c>
      <c r="I227" s="18" t="s">
        <v>12</v>
      </c>
      <c r="J227" s="9" t="s">
        <v>388</v>
      </c>
      <c r="K227" s="21" t="s">
        <v>596</v>
      </c>
      <c r="L227" s="11" t="s">
        <v>830</v>
      </c>
    </row>
    <row r="228" spans="1:12">
      <c r="A228" s="6">
        <v>45224</v>
      </c>
      <c r="B228" s="6"/>
      <c r="C228" s="7" t="str">
        <f>IF(NOT(ISBLANK(B228)), B228+90, "")</f>
        <v/>
      </c>
      <c r="D228" s="7" t="s">
        <v>242</v>
      </c>
      <c r="E228" s="7" t="str">
        <f t="shared" si="6"/>
        <v>99.999.999.9-999.999</v>
      </c>
      <c r="F228" s="7" t="str">
        <f t="shared" si="7"/>
        <v>password</v>
      </c>
      <c r="G228" s="7">
        <v>85182951124</v>
      </c>
      <c r="H228" s="7" t="s">
        <v>340</v>
      </c>
      <c r="I228" s="18" t="s">
        <v>382</v>
      </c>
      <c r="J228" s="9" t="s">
        <v>388</v>
      </c>
      <c r="K228" s="21" t="s">
        <v>597</v>
      </c>
      <c r="L228" s="11" t="s">
        <v>831</v>
      </c>
    </row>
    <row r="229" spans="1:12">
      <c r="A229" s="6">
        <v>45225</v>
      </c>
      <c r="B229" s="6"/>
      <c r="C229" s="7" t="str">
        <f>IF(NOT(ISBLANK(B229)), B229+90, "")</f>
        <v/>
      </c>
      <c r="D229" s="7" t="s">
        <v>243</v>
      </c>
      <c r="E229" s="7" t="str">
        <f t="shared" si="6"/>
        <v>99.999.999.9-999.999</v>
      </c>
      <c r="F229" s="7" t="str">
        <f t="shared" si="7"/>
        <v>password</v>
      </c>
      <c r="G229" s="7">
        <v>85182951124</v>
      </c>
      <c r="H229" s="7" t="s">
        <v>270</v>
      </c>
      <c r="I229" s="18" t="s">
        <v>362</v>
      </c>
      <c r="J229" s="9" t="s">
        <v>388</v>
      </c>
      <c r="K229" s="21" t="s">
        <v>598</v>
      </c>
      <c r="L229" s="11" t="s">
        <v>832</v>
      </c>
    </row>
    <row r="230" spans="1:12">
      <c r="A230" s="6">
        <v>45238</v>
      </c>
      <c r="B230" s="6"/>
      <c r="C230" s="7" t="str">
        <f>IF(NOT(ISBLANK(B230)), B230+90, "")</f>
        <v/>
      </c>
      <c r="D230" s="7" t="s">
        <v>244</v>
      </c>
      <c r="E230" s="7" t="str">
        <f t="shared" si="6"/>
        <v>99.999.999.9-999.999</v>
      </c>
      <c r="F230" s="7" t="str">
        <f t="shared" si="7"/>
        <v>password</v>
      </c>
      <c r="G230" s="7">
        <v>85182951124</v>
      </c>
      <c r="H230" s="7" t="s">
        <v>296</v>
      </c>
      <c r="I230" s="18" t="s">
        <v>12</v>
      </c>
      <c r="J230" s="9" t="s">
        <v>388</v>
      </c>
      <c r="K230" s="21" t="s">
        <v>599</v>
      </c>
      <c r="L230" s="11" t="s">
        <v>833</v>
      </c>
    </row>
    <row r="231" spans="1:12">
      <c r="A231" s="6">
        <v>45240</v>
      </c>
      <c r="B231" s="6"/>
      <c r="C231" s="7" t="str">
        <f>IF(NOT(ISBLANK(B231)), B231+90, "")</f>
        <v/>
      </c>
      <c r="D231" s="7" t="s">
        <v>245</v>
      </c>
      <c r="E231" s="7" t="str">
        <f t="shared" si="6"/>
        <v>99.999.999.9-999.999</v>
      </c>
      <c r="F231" s="7" t="str">
        <f t="shared" si="7"/>
        <v>password</v>
      </c>
      <c r="G231" s="7">
        <v>85182951124</v>
      </c>
      <c r="H231" s="7" t="s">
        <v>319</v>
      </c>
      <c r="I231" s="18" t="s">
        <v>12</v>
      </c>
      <c r="J231" s="9" t="s">
        <v>385</v>
      </c>
      <c r="K231" s="21" t="s">
        <v>600</v>
      </c>
      <c r="L231" s="11" t="s">
        <v>834</v>
      </c>
    </row>
    <row r="232" spans="1:12">
      <c r="A232" s="6">
        <v>45245</v>
      </c>
      <c r="B232" s="6"/>
      <c r="C232" s="7" t="str">
        <f>IF(NOT(ISBLANK(B232)), B232+90, "")</f>
        <v/>
      </c>
      <c r="D232" s="7" t="s">
        <v>246</v>
      </c>
      <c r="E232" s="7" t="str">
        <f t="shared" si="6"/>
        <v>99.999.999.9-999.999</v>
      </c>
      <c r="F232" s="7" t="str">
        <f t="shared" si="7"/>
        <v>password</v>
      </c>
      <c r="G232" s="7">
        <v>85182951124</v>
      </c>
      <c r="H232" s="7" t="s">
        <v>357</v>
      </c>
      <c r="I232" s="7" t="s">
        <v>362</v>
      </c>
      <c r="J232" s="9" t="s">
        <v>388</v>
      </c>
      <c r="K232" s="21" t="s">
        <v>601</v>
      </c>
      <c r="L232" s="11" t="s">
        <v>835</v>
      </c>
    </row>
    <row r="233" spans="1:12">
      <c r="A233" s="6">
        <v>45245</v>
      </c>
      <c r="B233" s="6"/>
      <c r="C233" s="7" t="str">
        <f>IF(NOT(ISBLANK(B233)), B233+90, "")</f>
        <v/>
      </c>
      <c r="D233" s="7" t="s">
        <v>247</v>
      </c>
      <c r="E233" s="7" t="str">
        <f t="shared" si="6"/>
        <v>99.999.999.9-999.999</v>
      </c>
      <c r="F233" s="7" t="str">
        <f t="shared" si="7"/>
        <v>password</v>
      </c>
      <c r="G233" s="7">
        <v>85182951124</v>
      </c>
      <c r="H233" s="7" t="s">
        <v>357</v>
      </c>
      <c r="I233" s="7" t="s">
        <v>362</v>
      </c>
      <c r="J233" s="9" t="s">
        <v>388</v>
      </c>
      <c r="K233" s="21" t="s">
        <v>601</v>
      </c>
      <c r="L233" s="11" t="s">
        <v>836</v>
      </c>
    </row>
    <row r="234" spans="1:12">
      <c r="A234" s="6">
        <v>45250</v>
      </c>
      <c r="B234" s="6"/>
      <c r="C234" s="7" t="str">
        <f>IF(NOT(ISBLANK(B234)), B234+90, "")</f>
        <v/>
      </c>
      <c r="D234" s="7" t="s">
        <v>248</v>
      </c>
      <c r="E234" s="7" t="str">
        <f t="shared" si="6"/>
        <v>99.999.999.9-999.999</v>
      </c>
      <c r="F234" s="7" t="str">
        <f t="shared" si="7"/>
        <v>password</v>
      </c>
      <c r="G234" s="7">
        <v>85182951124</v>
      </c>
      <c r="H234" s="7" t="s">
        <v>358</v>
      </c>
      <c r="I234" s="7" t="s">
        <v>363</v>
      </c>
      <c r="J234" s="9" t="s">
        <v>388</v>
      </c>
      <c r="K234" s="21" t="s">
        <v>602</v>
      </c>
      <c r="L234" s="11" t="s">
        <v>837</v>
      </c>
    </row>
    <row r="235" spans="1:12" ht="22.5">
      <c r="A235" s="6">
        <v>45253</v>
      </c>
      <c r="B235" s="6"/>
      <c r="C235" s="7" t="str">
        <f>IF(NOT(ISBLANK(B235)), B235+90, "")</f>
        <v/>
      </c>
      <c r="D235" s="16" t="s">
        <v>249</v>
      </c>
      <c r="E235" s="7" t="str">
        <f t="shared" si="6"/>
        <v>99.999.999.9-999.999</v>
      </c>
      <c r="F235" s="7" t="str">
        <f t="shared" si="7"/>
        <v>password</v>
      </c>
      <c r="G235" s="7">
        <v>85182951124</v>
      </c>
      <c r="H235" s="7" t="s">
        <v>359</v>
      </c>
      <c r="I235" s="7" t="s">
        <v>372</v>
      </c>
      <c r="J235" s="9" t="s">
        <v>388</v>
      </c>
      <c r="K235" s="21" t="s">
        <v>603</v>
      </c>
      <c r="L235" s="11" t="s">
        <v>837</v>
      </c>
    </row>
    <row r="236" spans="1:12">
      <c r="A236" s="6">
        <v>45253</v>
      </c>
      <c r="B236" s="6"/>
      <c r="C236" s="7" t="str">
        <f>IF(NOT(ISBLANK(B236)), B236+90, "")</f>
        <v/>
      </c>
      <c r="D236" s="7" t="s">
        <v>250</v>
      </c>
      <c r="E236" s="7" t="str">
        <f t="shared" si="6"/>
        <v>99.999.999.9-999.999</v>
      </c>
      <c r="F236" s="7" t="str">
        <f t="shared" si="7"/>
        <v>password</v>
      </c>
      <c r="G236" s="7">
        <v>85182951124</v>
      </c>
      <c r="H236" s="7" t="s">
        <v>360</v>
      </c>
      <c r="I236" s="7" t="s">
        <v>12</v>
      </c>
      <c r="J236" s="9" t="s">
        <v>388</v>
      </c>
      <c r="K236" s="21" t="s">
        <v>604</v>
      </c>
      <c r="L236" s="11" t="s">
        <v>838</v>
      </c>
    </row>
    <row r="237" spans="1:12">
      <c r="A237" s="12">
        <v>45258</v>
      </c>
      <c r="B237" s="12"/>
      <c r="C237" s="7" t="str">
        <f>IF(NOT(ISBLANK(B237)), B237+90, "")</f>
        <v/>
      </c>
      <c r="D237" s="17" t="s">
        <v>251</v>
      </c>
      <c r="E237" s="7" t="str">
        <f t="shared" si="6"/>
        <v>99.999.999.9-999.999</v>
      </c>
      <c r="F237" s="7" t="str">
        <f t="shared" si="7"/>
        <v>password</v>
      </c>
      <c r="G237" s="7">
        <v>85182951124</v>
      </c>
      <c r="H237" s="17" t="s">
        <v>361</v>
      </c>
      <c r="I237" s="17" t="s">
        <v>362</v>
      </c>
      <c r="J237" s="19" t="s">
        <v>388</v>
      </c>
      <c r="K237" s="24" t="s">
        <v>605</v>
      </c>
      <c r="L237" s="17">
        <v>89876688999</v>
      </c>
    </row>
    <row r="238" spans="1:12">
      <c r="A238" s="13">
        <v>45260</v>
      </c>
      <c r="B238" s="13"/>
      <c r="C238" s="7" t="str">
        <f>IF(NOT(ISBLANK(B238)), B238+90, "")</f>
        <v/>
      </c>
      <c r="D238" s="14" t="str">
        <f>'[1]DB Partner'!A240</f>
        <v>JT10235</v>
      </c>
      <c r="E238" s="7" t="str">
        <f t="shared" si="6"/>
        <v>99.999.999.9-999.999</v>
      </c>
      <c r="F238" s="7" t="str">
        <f t="shared" si="7"/>
        <v>password</v>
      </c>
      <c r="G238" s="7">
        <v>85182951124</v>
      </c>
      <c r="H238" s="17" t="s">
        <v>254</v>
      </c>
      <c r="I238" s="17" t="s">
        <v>362</v>
      </c>
      <c r="J238" s="19" t="s">
        <v>388</v>
      </c>
      <c r="K238" s="24" t="s">
        <v>606</v>
      </c>
      <c r="L238" s="17">
        <v>85726316116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35D35F384AF4BBC451617A5CE5789" ma:contentTypeVersion="3" ma:contentTypeDescription="Create a new document." ma:contentTypeScope="" ma:versionID="36129ec10bbeef0e9ea748d7e210619b">
  <xsd:schema xmlns:xsd="http://www.w3.org/2001/XMLSchema" xmlns:xs="http://www.w3.org/2001/XMLSchema" xmlns:p="http://schemas.microsoft.com/office/2006/metadata/properties" xmlns:ns3="21072794-4655-4b81-b930-2614394ba3c3" targetNamespace="http://schemas.microsoft.com/office/2006/metadata/properties" ma:root="true" ma:fieldsID="74da23e7bf6ab3e31fda5cf45c033a6a" ns3:_="">
    <xsd:import namespace="21072794-4655-4b81-b930-2614394ba3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72794-4655-4b81-b930-2614394ba3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1EB740-B332-40DB-8E7F-DF8A1F0FD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072794-4655-4b81-b930-2614394ba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D54D6-58BC-423A-A79D-6A043179B5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A76C18-4B3C-42B6-8028-D29B20A02B6D}">
  <ds:schemaRefs>
    <ds:schemaRef ds:uri="http://schemas.microsoft.com/office/infopath/2007/PartnerControls"/>
    <ds:schemaRef ds:uri="21072794-4655-4b81-b930-2614394ba3c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APRIANA</dc:creator>
  <cp:lastModifiedBy>DEVA APRIANA</cp:lastModifiedBy>
  <dcterms:created xsi:type="dcterms:W3CDTF">2024-02-22T19:15:37Z</dcterms:created>
  <dcterms:modified xsi:type="dcterms:W3CDTF">2024-03-19T06:35:05Z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0x01010050935D35F384AF4BBC451617A5CE5789</vt:lpwstr>
  </property>
</Properties>
</file>