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27" i="1"/>
  <c r="B28" i="1"/>
  <c r="B29" i="1"/>
  <c r="B30" i="1"/>
  <c r="B31" i="1"/>
  <c r="B32" i="1"/>
  <c r="B33" i="1"/>
  <c r="B34" i="1"/>
  <c r="B35" i="1"/>
  <c r="B36" i="1"/>
  <c r="B37" i="1"/>
  <c r="B38" i="1"/>
  <c r="B27" i="1"/>
  <c r="O22" i="1"/>
  <c r="M22" i="1"/>
  <c r="K22" i="1"/>
  <c r="O21" i="1"/>
  <c r="M21" i="1"/>
  <c r="K21" i="1"/>
  <c r="O20" i="1"/>
  <c r="M20" i="1"/>
  <c r="K20" i="1"/>
  <c r="O19" i="1"/>
  <c r="M19" i="1"/>
  <c r="K19" i="1"/>
  <c r="O18" i="1"/>
  <c r="M18" i="1"/>
  <c r="K18" i="1"/>
  <c r="O17" i="1"/>
  <c r="M17" i="1"/>
  <c r="K17" i="1"/>
  <c r="O16" i="1"/>
  <c r="M16" i="1"/>
  <c r="K16" i="1"/>
  <c r="O15" i="1"/>
  <c r="M15" i="1"/>
  <c r="K15" i="1"/>
  <c r="F22" i="1"/>
  <c r="D22" i="1"/>
  <c r="B22" i="1"/>
  <c r="F21" i="1"/>
  <c r="D21" i="1"/>
  <c r="B21" i="1"/>
  <c r="F20" i="1"/>
  <c r="D20" i="1"/>
  <c r="B20" i="1"/>
  <c r="F19" i="1"/>
  <c r="D19" i="1"/>
  <c r="B19" i="1"/>
  <c r="F18" i="1"/>
  <c r="D18" i="1"/>
  <c r="B18" i="1"/>
  <c r="F17" i="1"/>
  <c r="D17" i="1"/>
  <c r="B17" i="1"/>
  <c r="F16" i="1"/>
  <c r="D16" i="1"/>
  <c r="B16" i="1"/>
  <c r="F15" i="1"/>
  <c r="D15" i="1"/>
  <c r="B15" i="1"/>
  <c r="Q10" i="1"/>
  <c r="O10" i="1"/>
  <c r="M10" i="1"/>
  <c r="K10" i="1"/>
  <c r="Q9" i="1"/>
  <c r="O9" i="1"/>
  <c r="M9" i="1"/>
  <c r="K9" i="1"/>
  <c r="Q8" i="1"/>
  <c r="O8" i="1"/>
  <c r="M8" i="1"/>
  <c r="K8" i="1"/>
  <c r="Q7" i="1"/>
  <c r="O7" i="1"/>
  <c r="M7" i="1"/>
  <c r="K7" i="1"/>
  <c r="Q6" i="1"/>
  <c r="O6" i="1"/>
  <c r="M6" i="1"/>
  <c r="K6" i="1"/>
  <c r="Q5" i="1"/>
  <c r="O5" i="1"/>
  <c r="M5" i="1"/>
  <c r="K5" i="1"/>
  <c r="Q4" i="1"/>
  <c r="O4" i="1"/>
  <c r="M4" i="1"/>
  <c r="K4" i="1"/>
  <c r="H5" i="1"/>
  <c r="H6" i="1"/>
  <c r="H7" i="1"/>
  <c r="H8" i="1"/>
  <c r="H9" i="1"/>
  <c r="H10" i="1"/>
  <c r="F5" i="1"/>
  <c r="F6" i="1"/>
  <c r="F7" i="1"/>
  <c r="F8" i="1"/>
  <c r="F9" i="1"/>
  <c r="F10" i="1"/>
  <c r="H4" i="1"/>
  <c r="F4" i="1"/>
  <c r="D5" i="1"/>
  <c r="D6" i="1"/>
  <c r="D7" i="1"/>
  <c r="D8" i="1"/>
  <c r="D9" i="1"/>
  <c r="D10" i="1"/>
  <c r="D4" i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<sst xmlns="http://schemas.openxmlformats.org/spreadsheetml/2006/main" count="46" uniqueCount="13">
  <si>
    <t>nodes</t>
  </si>
  <si>
    <t>depth</t>
  </si>
  <si>
    <t>possible</t>
  </si>
  <si>
    <t>valid</t>
  </si>
  <si>
    <t>% increase</t>
  </si>
  <si>
    <t xml:space="preserve">Balanced_Forest_4 - Performance </t>
  </si>
  <si>
    <t>Balanced_Forest_4 - Performance - improved by break statement</t>
  </si>
  <si>
    <t xml:space="preserve">massive improvement </t>
  </si>
  <si>
    <t xml:space="preserve">still not good. </t>
  </si>
  <si>
    <t>Memory</t>
  </si>
  <si>
    <t>Solution</t>
  </si>
  <si>
    <t>This looks like we are in order N as % increase of time is similar to Increase in N</t>
  </si>
  <si>
    <t xml:space="preserve">Awesome improvement. Now lets see the flaw in logic its failing someplaces.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</si>
</sst>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0" xfId="0" applyFill="1" applyBorder="1"/>
    <xf numFmtId="4" fontId="0" fillId="6" borderId="0" xfId="0" applyNumberFormat="1" applyFill="1" applyBorder="1"/>
    <xf numFmtId="4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4" fontId="0" fillId="6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4" fontId="3" fillId="6" borderId="0" xfId="0" applyNumberFormat="1" applyFont="1" applyFill="1" applyBorder="1" applyAlignment="1">
      <alignment horizontal="center" vertical="center"/>
    </xf>
    <xf numFmtId="4" fontId="0" fillId="6" borderId="0" xfId="0" applyNumberFormat="1" applyFill="1" applyBorder="1" applyAlignment="1">
      <alignment horizontal="center" vertical="center" wrapText="1"/>
    </xf>
    <xf numFmtId="4" fontId="0" fillId="6" borderId="0" xfId="0" applyNumberFormat="1" applyFill="1" applyBorder="1" applyAlignment="1">
      <alignment horizont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9" workbookViewId="0">
      <selection activeCell="F36" sqref="F36"/>
    </sheetView>
  </sheetViews>
  <sheetFormatPr baseColWidth="10" defaultRowHeight="15" x14ac:dyDescent="0"/>
  <cols>
    <col min="2" max="2" width="10.83203125" style="1"/>
    <col min="3" max="3" width="10.6640625" customWidth="1"/>
    <col min="4" max="4" width="10.6640625" style="2" customWidth="1"/>
    <col min="6" max="6" width="10.83203125" style="2"/>
    <col min="8" max="8" width="16.33203125" style="2" customWidth="1"/>
  </cols>
  <sheetData>
    <row r="1" spans="1:18" s="3" customFormat="1" ht="30" customHeight="1">
      <c r="A1" s="12" t="s">
        <v>5</v>
      </c>
      <c r="B1" s="12"/>
      <c r="C1" s="12"/>
      <c r="D1" s="12"/>
      <c r="E1" s="12"/>
      <c r="F1" s="12"/>
      <c r="G1" s="12"/>
      <c r="H1" s="12"/>
      <c r="J1" s="12" t="s">
        <v>6</v>
      </c>
      <c r="K1" s="12"/>
      <c r="L1" s="12"/>
      <c r="M1" s="12"/>
      <c r="N1" s="12"/>
      <c r="O1" s="12"/>
      <c r="P1" s="12"/>
      <c r="Q1" s="12"/>
    </row>
    <row r="2" spans="1:18" s="3" customFormat="1" ht="30" customHeight="1">
      <c r="A2" s="4" t="s">
        <v>0</v>
      </c>
      <c r="B2" s="5" t="s">
        <v>4</v>
      </c>
      <c r="C2" s="4" t="s">
        <v>1</v>
      </c>
      <c r="D2" s="5" t="s">
        <v>4</v>
      </c>
      <c r="E2" s="4" t="s">
        <v>2</v>
      </c>
      <c r="F2" s="6" t="s">
        <v>4</v>
      </c>
      <c r="G2" s="4" t="s">
        <v>3</v>
      </c>
      <c r="H2" s="6" t="s">
        <v>4</v>
      </c>
      <c r="J2" s="4" t="s">
        <v>0</v>
      </c>
      <c r="K2" s="5" t="s">
        <v>4</v>
      </c>
      <c r="L2" s="4" t="s">
        <v>1</v>
      </c>
      <c r="M2" s="5" t="s">
        <v>4</v>
      </c>
      <c r="N2" s="4" t="s">
        <v>2</v>
      </c>
      <c r="O2" s="6" t="s">
        <v>4</v>
      </c>
      <c r="P2" s="4" t="s">
        <v>3</v>
      </c>
      <c r="Q2" s="6" t="s">
        <v>4</v>
      </c>
    </row>
    <row r="3" spans="1:18" s="3" customFormat="1" ht="30" customHeight="1">
      <c r="A3" s="7">
        <v>6</v>
      </c>
      <c r="B3" s="8"/>
      <c r="C3" s="7">
        <v>8.6999999999999994E-2</v>
      </c>
      <c r="D3" s="9"/>
      <c r="E3" s="7">
        <v>6.4000000000000001E-2</v>
      </c>
      <c r="F3" s="9"/>
      <c r="G3" s="7">
        <v>2E-3</v>
      </c>
      <c r="H3" s="9"/>
      <c r="J3" s="7">
        <v>6</v>
      </c>
      <c r="K3" s="8"/>
      <c r="L3" s="7">
        <v>8.6999999999999994E-2</v>
      </c>
      <c r="M3" s="9"/>
      <c r="N3" s="7">
        <v>6.4000000000000001E-2</v>
      </c>
      <c r="O3" s="9"/>
      <c r="P3" s="7">
        <v>2E-3</v>
      </c>
      <c r="Q3" s="9"/>
    </row>
    <row r="4" spans="1:18" s="3" customFormat="1" ht="30" customHeight="1">
      <c r="A4" s="7">
        <v>6</v>
      </c>
      <c r="B4" s="8">
        <f>((A4-A3)/A3)*100</f>
        <v>0</v>
      </c>
      <c r="C4" s="7">
        <v>6.6000000000000003E-2</v>
      </c>
      <c r="D4" s="9">
        <f>((C4-C3)/C3)*100</f>
        <v>-24.137931034482747</v>
      </c>
      <c r="E4" s="7">
        <v>8.6999999999999994E-2</v>
      </c>
      <c r="F4" s="9">
        <f>((E4-E3)/E3)*100</f>
        <v>35.937499999999986</v>
      </c>
      <c r="G4" s="7">
        <v>2.9000000000000001E-2</v>
      </c>
      <c r="H4" s="9">
        <f>((G4-G3)/G3)*100</f>
        <v>1350.0000000000002</v>
      </c>
      <c r="J4" s="7">
        <v>6</v>
      </c>
      <c r="K4" s="8">
        <f>((J4-J3)/J3)*100</f>
        <v>0</v>
      </c>
      <c r="L4" s="7">
        <v>6.6000000000000003E-2</v>
      </c>
      <c r="M4" s="9">
        <f>((L4-L3)/L3)*100</f>
        <v>-24.137931034482747</v>
      </c>
      <c r="N4" s="7">
        <v>8.6999999999999994E-2</v>
      </c>
      <c r="O4" s="9">
        <f>((N4-N3)/N3)*100</f>
        <v>35.937499999999986</v>
      </c>
      <c r="P4" s="7">
        <v>2.9000000000000001E-2</v>
      </c>
      <c r="Q4" s="9">
        <f>((P4-P3)/P3)*100</f>
        <v>1350.0000000000002</v>
      </c>
    </row>
    <row r="5" spans="1:18" s="3" customFormat="1" ht="30" customHeight="1">
      <c r="A5" s="7">
        <v>6</v>
      </c>
      <c r="B5" s="8">
        <f t="shared" ref="B5:B10" si="0">((A5-A4)/A4)*100</f>
        <v>0</v>
      </c>
      <c r="C5" s="7">
        <v>5.1999999999999998E-2</v>
      </c>
      <c r="D5" s="9">
        <f t="shared" ref="D5:D10" si="1">((C5-C4)/C4)*100</f>
        <v>-21.212121212121218</v>
      </c>
      <c r="E5" s="7">
        <v>5.7000000000000002E-2</v>
      </c>
      <c r="F5" s="9">
        <f t="shared" ref="F5:F10" si="2">((E5-E4)/E4)*100</f>
        <v>-34.482758620689644</v>
      </c>
      <c r="G5" s="7">
        <v>2.8000000000000001E-2</v>
      </c>
      <c r="H5" s="9">
        <f t="shared" ref="H5:H10" si="3">((G5-G4)/G4)*100</f>
        <v>-3.4482758620689684</v>
      </c>
      <c r="J5" s="7">
        <v>6</v>
      </c>
      <c r="K5" s="8">
        <f t="shared" ref="K5:K10" si="4">((J5-J4)/J4)*100</f>
        <v>0</v>
      </c>
      <c r="L5" s="7">
        <v>5.1999999999999998E-2</v>
      </c>
      <c r="M5" s="9">
        <f t="shared" ref="M5:M10" si="5">((L5-L4)/L4)*100</f>
        <v>-21.212121212121218</v>
      </c>
      <c r="N5" s="7">
        <v>5.7000000000000002E-2</v>
      </c>
      <c r="O5" s="9">
        <f t="shared" ref="O5:O10" si="6">((N5-N4)/N4)*100</f>
        <v>-34.482758620689644</v>
      </c>
      <c r="P5" s="7">
        <v>2.8000000000000001E-2</v>
      </c>
      <c r="Q5" s="9">
        <f t="shared" ref="Q5:Q10" si="7">((P5-P4)/P4)*100</f>
        <v>-3.4482758620689684</v>
      </c>
    </row>
    <row r="6" spans="1:18" s="3" customFormat="1" ht="30" customHeight="1">
      <c r="A6" s="7">
        <v>8</v>
      </c>
      <c r="B6" s="8">
        <f t="shared" si="0"/>
        <v>33.333333333333329</v>
      </c>
      <c r="C6" s="7">
        <v>0.11</v>
      </c>
      <c r="D6" s="9">
        <f t="shared" si="1"/>
        <v>111.53846153846155</v>
      </c>
      <c r="E6" s="7">
        <v>0.11600000000000001</v>
      </c>
      <c r="F6" s="9">
        <f t="shared" si="2"/>
        <v>103.50877192982458</v>
      </c>
      <c r="G6" s="7">
        <v>0.13400000000000001</v>
      </c>
      <c r="H6" s="9">
        <f t="shared" si="3"/>
        <v>378.57142857142861</v>
      </c>
      <c r="J6" s="7">
        <v>8</v>
      </c>
      <c r="K6" s="8">
        <f t="shared" si="4"/>
        <v>33.333333333333329</v>
      </c>
      <c r="L6" s="7">
        <v>0.11</v>
      </c>
      <c r="M6" s="9">
        <f t="shared" si="5"/>
        <v>111.53846153846155</v>
      </c>
      <c r="N6" s="7">
        <v>0.11600000000000001</v>
      </c>
      <c r="O6" s="9">
        <f t="shared" si="6"/>
        <v>103.50877192982458</v>
      </c>
      <c r="P6" s="7">
        <v>0.13400000000000001</v>
      </c>
      <c r="Q6" s="9">
        <f t="shared" si="7"/>
        <v>378.57142857142861</v>
      </c>
    </row>
    <row r="7" spans="1:18" s="3" customFormat="1" ht="30" customHeight="1">
      <c r="A7" s="7">
        <v>8</v>
      </c>
      <c r="B7" s="8">
        <f t="shared" si="0"/>
        <v>0</v>
      </c>
      <c r="C7" s="7">
        <v>0.11</v>
      </c>
      <c r="D7" s="9">
        <f t="shared" si="1"/>
        <v>0</v>
      </c>
      <c r="E7" s="7">
        <v>0.112</v>
      </c>
      <c r="F7" s="9">
        <f t="shared" si="2"/>
        <v>-3.4482758620689684</v>
      </c>
      <c r="G7" s="7">
        <v>0.161</v>
      </c>
      <c r="H7" s="9">
        <f t="shared" si="3"/>
        <v>20.149253731343279</v>
      </c>
      <c r="J7" s="7">
        <v>8</v>
      </c>
      <c r="K7" s="8">
        <f t="shared" si="4"/>
        <v>0</v>
      </c>
      <c r="L7" s="7">
        <v>0.11</v>
      </c>
      <c r="M7" s="9">
        <f t="shared" si="5"/>
        <v>0</v>
      </c>
      <c r="N7" s="7">
        <v>0.112</v>
      </c>
      <c r="O7" s="9">
        <f t="shared" si="6"/>
        <v>-3.4482758620689684</v>
      </c>
      <c r="P7" s="7">
        <v>0.161</v>
      </c>
      <c r="Q7" s="9">
        <f t="shared" si="7"/>
        <v>20.149253731343279</v>
      </c>
    </row>
    <row r="8" spans="1:18" s="3" customFormat="1" ht="30" customHeight="1">
      <c r="A8" s="7">
        <v>14</v>
      </c>
      <c r="B8" s="8">
        <f t="shared" si="0"/>
        <v>75</v>
      </c>
      <c r="C8" s="7">
        <v>0.36899999999999999</v>
      </c>
      <c r="D8" s="9">
        <f t="shared" si="1"/>
        <v>235.45454545454544</v>
      </c>
      <c r="E8" s="7">
        <v>0.33100000000000002</v>
      </c>
      <c r="F8" s="9">
        <f t="shared" si="2"/>
        <v>195.53571428571431</v>
      </c>
      <c r="G8" s="7">
        <v>1.526</v>
      </c>
      <c r="H8" s="9">
        <f t="shared" si="3"/>
        <v>847.82608695652164</v>
      </c>
      <c r="J8" s="7">
        <v>14</v>
      </c>
      <c r="K8" s="8">
        <f t="shared" si="4"/>
        <v>75</v>
      </c>
      <c r="L8" s="7">
        <v>0.82</v>
      </c>
      <c r="M8" s="9">
        <f t="shared" si="5"/>
        <v>645.45454545454538</v>
      </c>
      <c r="N8" s="7">
        <v>1.145</v>
      </c>
      <c r="O8" s="9">
        <f t="shared" si="6"/>
        <v>922.32142857142844</v>
      </c>
      <c r="P8" s="7">
        <v>3.754</v>
      </c>
      <c r="Q8" s="9">
        <f t="shared" si="7"/>
        <v>2231.6770186335402</v>
      </c>
    </row>
    <row r="9" spans="1:18" s="3" customFormat="1" ht="30" customHeight="1">
      <c r="A9" s="7">
        <v>20</v>
      </c>
      <c r="B9" s="8">
        <f t="shared" si="0"/>
        <v>42.857142857142854</v>
      </c>
      <c r="C9" s="7">
        <v>4.0599999999999996</v>
      </c>
      <c r="D9" s="9">
        <f t="shared" si="1"/>
        <v>1000.2710027100271</v>
      </c>
      <c r="E9" s="7">
        <v>2.698</v>
      </c>
      <c r="F9" s="9">
        <f t="shared" si="2"/>
        <v>715.10574018126886</v>
      </c>
      <c r="G9" s="7">
        <v>1669.91</v>
      </c>
      <c r="H9" s="9">
        <f t="shared" si="3"/>
        <v>109330.53735255571</v>
      </c>
      <c r="J9" s="7">
        <v>20</v>
      </c>
      <c r="K9" s="8">
        <f t="shared" si="4"/>
        <v>42.857142857142854</v>
      </c>
      <c r="L9" s="7">
        <v>11.72</v>
      </c>
      <c r="M9" s="9">
        <f t="shared" si="5"/>
        <v>1329.268292682927</v>
      </c>
      <c r="N9" s="7">
        <v>3.63</v>
      </c>
      <c r="O9" s="9">
        <f t="shared" si="6"/>
        <v>217.03056768558952</v>
      </c>
      <c r="P9" s="7">
        <v>237.952</v>
      </c>
      <c r="Q9" s="9">
        <f t="shared" si="7"/>
        <v>6238.6254661694193</v>
      </c>
      <c r="R9" s="3" t="s">
        <v>7</v>
      </c>
    </row>
    <row r="10" spans="1:18" s="3" customFormat="1" ht="30" customHeight="1">
      <c r="A10" s="7">
        <v>25</v>
      </c>
      <c r="B10" s="8">
        <f t="shared" si="0"/>
        <v>25</v>
      </c>
      <c r="C10" s="7">
        <v>93.188000000000002</v>
      </c>
      <c r="D10" s="9">
        <f t="shared" si="1"/>
        <v>2195.270935960591</v>
      </c>
      <c r="E10" s="7">
        <v>34.677</v>
      </c>
      <c r="F10" s="9">
        <f t="shared" si="2"/>
        <v>1185.2853965900667</v>
      </c>
      <c r="G10" s="7">
        <v>621522.34199999995</v>
      </c>
      <c r="H10" s="9">
        <f t="shared" si="3"/>
        <v>37118.912516243377</v>
      </c>
      <c r="J10" s="7">
        <v>25</v>
      </c>
      <c r="K10" s="8">
        <f t="shared" si="4"/>
        <v>25</v>
      </c>
      <c r="L10" s="7">
        <v>164.42099999999999</v>
      </c>
      <c r="M10" s="9">
        <f t="shared" si="5"/>
        <v>1302.9095563139931</v>
      </c>
      <c r="N10" s="7">
        <v>34.131999999999998</v>
      </c>
      <c r="O10" s="9">
        <f t="shared" si="6"/>
        <v>840.27548209366398</v>
      </c>
      <c r="P10" s="7">
        <v>45028.142</v>
      </c>
      <c r="Q10" s="9">
        <f t="shared" si="7"/>
        <v>18823.203839429803</v>
      </c>
      <c r="R10" s="3" t="s">
        <v>8</v>
      </c>
    </row>
    <row r="12" spans="1:18">
      <c r="A12" s="12" t="s">
        <v>5</v>
      </c>
      <c r="B12" s="12"/>
      <c r="C12" s="12"/>
      <c r="D12" s="12"/>
      <c r="E12" s="12"/>
      <c r="F12" s="12"/>
      <c r="G12" s="12"/>
      <c r="H12" s="12"/>
      <c r="J12" s="12" t="s">
        <v>5</v>
      </c>
      <c r="K12" s="12"/>
      <c r="L12" s="12"/>
      <c r="M12" s="12"/>
      <c r="N12" s="12"/>
      <c r="O12" s="12"/>
      <c r="P12" s="12"/>
      <c r="Q12" s="12"/>
    </row>
    <row r="13" spans="1:18">
      <c r="A13" s="4" t="s">
        <v>0</v>
      </c>
      <c r="B13" s="5" t="s">
        <v>4</v>
      </c>
      <c r="C13" s="4" t="s">
        <v>1</v>
      </c>
      <c r="D13" s="5" t="s">
        <v>4</v>
      </c>
      <c r="E13" s="4" t="s">
        <v>2</v>
      </c>
      <c r="F13" s="6" t="s">
        <v>4</v>
      </c>
      <c r="G13" s="4" t="s">
        <v>3</v>
      </c>
      <c r="H13" s="6" t="s">
        <v>4</v>
      </c>
      <c r="J13" s="4" t="s">
        <v>0</v>
      </c>
      <c r="K13" s="5" t="s">
        <v>4</v>
      </c>
      <c r="L13" s="4" t="s">
        <v>1</v>
      </c>
      <c r="M13" s="5" t="s">
        <v>4</v>
      </c>
      <c r="N13" s="4" t="s">
        <v>2</v>
      </c>
      <c r="O13" s="6" t="s">
        <v>4</v>
      </c>
      <c r="P13" s="4" t="s">
        <v>9</v>
      </c>
      <c r="Q13" s="6" t="s">
        <v>4</v>
      </c>
    </row>
    <row r="14" spans="1:18">
      <c r="A14" s="7">
        <v>6</v>
      </c>
      <c r="B14" s="8"/>
      <c r="C14" s="7">
        <v>8.6999999999999994E-2</v>
      </c>
      <c r="D14" s="9"/>
      <c r="E14" s="7">
        <v>0.08</v>
      </c>
      <c r="F14" s="9"/>
      <c r="G14" s="7">
        <v>0</v>
      </c>
      <c r="H14" s="9"/>
      <c r="J14" s="7">
        <v>6</v>
      </c>
      <c r="K14" s="8"/>
      <c r="L14" s="7">
        <v>0.13900000000000001</v>
      </c>
      <c r="M14" s="9"/>
      <c r="N14" s="7">
        <v>7.3999999999999996E-2</v>
      </c>
      <c r="O14" s="9"/>
      <c r="P14" s="7">
        <v>0</v>
      </c>
      <c r="Q14" s="9"/>
    </row>
    <row r="15" spans="1:18">
      <c r="A15" s="7">
        <v>6</v>
      </c>
      <c r="B15" s="8">
        <f>((A15-A14)/A14)*100</f>
        <v>0</v>
      </c>
      <c r="C15" s="7">
        <v>6.6000000000000003E-2</v>
      </c>
      <c r="D15" s="9">
        <f>((C15-C14)/C14)*100</f>
        <v>-24.137931034482747</v>
      </c>
      <c r="E15" s="7">
        <v>7.6999999999999999E-2</v>
      </c>
      <c r="F15" s="9">
        <f>((E15-E14)/E14)*100</f>
        <v>-3.7500000000000036</v>
      </c>
      <c r="G15" s="7">
        <v>0</v>
      </c>
      <c r="H15" s="9"/>
      <c r="J15" s="7">
        <v>6</v>
      </c>
      <c r="K15" s="8">
        <f>((J15-J14)/J14)*100</f>
        <v>0</v>
      </c>
      <c r="L15" s="7">
        <v>7.4999999999999997E-2</v>
      </c>
      <c r="M15" s="9">
        <f>((L15-L14)/L14)*100</f>
        <v>-46.043165467625904</v>
      </c>
      <c r="N15" s="7">
        <v>9.6000000000000002E-2</v>
      </c>
      <c r="O15" s="9">
        <f>((N15-N14)/N14)*100</f>
        <v>29.729729729729737</v>
      </c>
      <c r="P15" s="7">
        <v>0</v>
      </c>
      <c r="Q15" s="9"/>
    </row>
    <row r="16" spans="1:18">
      <c r="A16" s="7">
        <v>6</v>
      </c>
      <c r="B16" s="8">
        <f t="shared" ref="B16:B22" si="8">((A16-A15)/A15)*100</f>
        <v>0</v>
      </c>
      <c r="C16" s="7">
        <v>5.1999999999999998E-2</v>
      </c>
      <c r="D16" s="9">
        <f t="shared" ref="D16:D22" si="9">((C16-C15)/C15)*100</f>
        <v>-21.212121212121218</v>
      </c>
      <c r="E16" s="7">
        <v>0.10199999999999999</v>
      </c>
      <c r="F16" s="9">
        <f t="shared" ref="F16:F22" si="10">((E16-E15)/E15)*100</f>
        <v>32.467532467532465</v>
      </c>
      <c r="G16" s="7">
        <v>0</v>
      </c>
      <c r="H16" s="9"/>
      <c r="J16" s="7">
        <v>6</v>
      </c>
      <c r="K16" s="8">
        <f t="shared" ref="K16:K22" si="11">((J16-J15)/J15)*100</f>
        <v>0</v>
      </c>
      <c r="L16" s="7">
        <v>5.2999999999999999E-2</v>
      </c>
      <c r="M16" s="9">
        <f t="shared" ref="M16:M22" si="12">((L16-L15)/L15)*100</f>
        <v>-29.333333333333332</v>
      </c>
      <c r="N16" s="7">
        <v>9.2999999999999999E-2</v>
      </c>
      <c r="O16" s="9">
        <f t="shared" ref="O16:O22" si="13">((N16-N15)/N15)*100</f>
        <v>-3.1250000000000027</v>
      </c>
      <c r="P16" s="7">
        <v>0</v>
      </c>
      <c r="Q16" s="9"/>
    </row>
    <row r="17" spans="1:17">
      <c r="A17" s="7">
        <v>8</v>
      </c>
      <c r="B17" s="8">
        <f t="shared" si="8"/>
        <v>33.333333333333329</v>
      </c>
      <c r="C17" s="7">
        <v>0.11</v>
      </c>
      <c r="D17" s="9">
        <f t="shared" si="9"/>
        <v>111.53846153846155</v>
      </c>
      <c r="E17" s="7">
        <v>0.13600000000000001</v>
      </c>
      <c r="F17" s="9">
        <f t="shared" si="10"/>
        <v>33.333333333333357</v>
      </c>
      <c r="G17" s="7">
        <v>0</v>
      </c>
      <c r="H17" s="9"/>
      <c r="J17" s="7">
        <v>8</v>
      </c>
      <c r="K17" s="8">
        <f t="shared" si="11"/>
        <v>33.333333333333329</v>
      </c>
      <c r="L17" s="7">
        <v>0.115</v>
      </c>
      <c r="M17" s="9">
        <f t="shared" si="12"/>
        <v>116.98113207547172</v>
      </c>
      <c r="N17" s="7">
        <v>0.128</v>
      </c>
      <c r="O17" s="9">
        <f t="shared" si="13"/>
        <v>37.634408602150543</v>
      </c>
      <c r="P17" s="7">
        <v>0</v>
      </c>
      <c r="Q17" s="9"/>
    </row>
    <row r="18" spans="1:17">
      <c r="A18" s="7">
        <v>8</v>
      </c>
      <c r="B18" s="8">
        <f t="shared" si="8"/>
        <v>0</v>
      </c>
      <c r="C18" s="7">
        <v>0.11</v>
      </c>
      <c r="D18" s="9">
        <f t="shared" si="9"/>
        <v>0</v>
      </c>
      <c r="E18" s="7">
        <v>0.125</v>
      </c>
      <c r="F18" s="9">
        <f t="shared" si="10"/>
        <v>-8.0882352941176539</v>
      </c>
      <c r="G18" s="7">
        <v>0</v>
      </c>
      <c r="H18" s="9"/>
      <c r="J18" s="7">
        <v>8</v>
      </c>
      <c r="K18" s="8">
        <f t="shared" si="11"/>
        <v>0</v>
      </c>
      <c r="L18" s="7">
        <v>8.7999999999999995E-2</v>
      </c>
      <c r="M18" s="9">
        <f t="shared" si="12"/>
        <v>-23.478260869565226</v>
      </c>
      <c r="N18" s="7">
        <v>0.127</v>
      </c>
      <c r="O18" s="9">
        <f t="shared" si="13"/>
        <v>-0.78125000000000067</v>
      </c>
      <c r="P18" s="7">
        <v>0</v>
      </c>
      <c r="Q18" s="9"/>
    </row>
    <row r="19" spans="1:17">
      <c r="A19" s="7">
        <v>14</v>
      </c>
      <c r="B19" s="8">
        <f t="shared" si="8"/>
        <v>75</v>
      </c>
      <c r="C19" s="7">
        <v>0.77600000000000002</v>
      </c>
      <c r="D19" s="9">
        <f t="shared" si="9"/>
        <v>605.4545454545455</v>
      </c>
      <c r="E19" s="7">
        <v>0.75800000000000001</v>
      </c>
      <c r="F19" s="9">
        <f t="shared" si="10"/>
        <v>506.4</v>
      </c>
      <c r="G19" s="7">
        <v>0</v>
      </c>
      <c r="H19" s="9"/>
      <c r="J19" s="7">
        <v>14</v>
      </c>
      <c r="K19" s="8">
        <f t="shared" si="11"/>
        <v>75</v>
      </c>
      <c r="L19" s="7">
        <v>0.27900000000000003</v>
      </c>
      <c r="M19" s="9">
        <f t="shared" si="12"/>
        <v>217.04545454545459</v>
      </c>
      <c r="N19" s="7">
        <v>0.81200000000000006</v>
      </c>
      <c r="O19" s="9">
        <f t="shared" si="13"/>
        <v>539.37007874015751</v>
      </c>
      <c r="P19" s="7">
        <v>0</v>
      </c>
      <c r="Q19" s="9"/>
    </row>
    <row r="20" spans="1:17">
      <c r="A20" s="7">
        <v>20</v>
      </c>
      <c r="B20" s="8">
        <f t="shared" si="8"/>
        <v>42.857142857142854</v>
      </c>
      <c r="C20" s="7">
        <v>4.8479999999999999</v>
      </c>
      <c r="D20" s="9">
        <f t="shared" si="9"/>
        <v>524.74226804123714</v>
      </c>
      <c r="E20" s="7">
        <v>86.097999999999999</v>
      </c>
      <c r="F20" s="9">
        <f t="shared" si="10"/>
        <v>11258.575197889182</v>
      </c>
      <c r="G20" s="7">
        <v>0</v>
      </c>
      <c r="H20" s="9"/>
      <c r="J20" s="7">
        <v>20</v>
      </c>
      <c r="K20" s="8">
        <f t="shared" si="11"/>
        <v>42.857142857142854</v>
      </c>
      <c r="L20" s="7">
        <v>3.8210000000000002</v>
      </c>
      <c r="M20" s="9">
        <f t="shared" si="12"/>
        <v>1269.5340501792116</v>
      </c>
      <c r="N20" s="7">
        <v>73.177999999999997</v>
      </c>
      <c r="O20" s="9">
        <f t="shared" si="13"/>
        <v>8912.0689655172409</v>
      </c>
      <c r="P20" s="7">
        <v>0</v>
      </c>
      <c r="Q20" s="9"/>
    </row>
    <row r="21" spans="1:17">
      <c r="A21" s="7">
        <v>25</v>
      </c>
      <c r="B21" s="8">
        <f t="shared" si="8"/>
        <v>25</v>
      </c>
      <c r="C21" s="7">
        <v>256.73</v>
      </c>
      <c r="D21" s="9">
        <f t="shared" si="9"/>
        <v>5195.5858085808586</v>
      </c>
      <c r="E21" s="7">
        <v>2115.2130000000002</v>
      </c>
      <c r="F21" s="10">
        <f t="shared" si="10"/>
        <v>2356.750447164859</v>
      </c>
      <c r="G21" s="7">
        <v>0</v>
      </c>
      <c r="H21" s="9"/>
      <c r="J21" s="7">
        <v>25</v>
      </c>
      <c r="K21" s="8">
        <f t="shared" si="11"/>
        <v>25</v>
      </c>
      <c r="L21" s="7">
        <v>98.6</v>
      </c>
      <c r="M21" s="9">
        <f t="shared" si="12"/>
        <v>2480.4763151007587</v>
      </c>
      <c r="N21" s="7">
        <v>1911.5</v>
      </c>
      <c r="O21" s="10">
        <f t="shared" si="13"/>
        <v>2512.1238623630056</v>
      </c>
      <c r="P21" s="7">
        <v>0</v>
      </c>
      <c r="Q21" s="9"/>
    </row>
    <row r="22" spans="1:17">
      <c r="A22" s="11">
        <v>28</v>
      </c>
      <c r="B22" s="1">
        <f t="shared" si="8"/>
        <v>12</v>
      </c>
      <c r="C22" s="11">
        <v>253.14</v>
      </c>
      <c r="D22" s="2">
        <f t="shared" si="9"/>
        <v>-1.3983562497565658</v>
      </c>
      <c r="E22" s="11">
        <v>4749.1499999999996</v>
      </c>
      <c r="F22" s="2">
        <f t="shared" si="10"/>
        <v>124.52348770549344</v>
      </c>
      <c r="J22" s="11">
        <v>28</v>
      </c>
      <c r="K22" s="1">
        <f t="shared" si="11"/>
        <v>12</v>
      </c>
      <c r="L22" s="11">
        <v>155.45099999999999</v>
      </c>
      <c r="M22" s="2">
        <f t="shared" si="12"/>
        <v>57.658215010141987</v>
      </c>
      <c r="N22" s="11">
        <v>4684.9319999999998</v>
      </c>
      <c r="O22" s="2">
        <f t="shared" si="13"/>
        <v>145.09191734240125</v>
      </c>
      <c r="Q22" s="2"/>
    </row>
    <row r="24" spans="1:17">
      <c r="A24" s="12" t="s">
        <v>5</v>
      </c>
      <c r="B24" s="12"/>
      <c r="C24" s="12"/>
      <c r="D24" s="12"/>
      <c r="E24" s="12"/>
      <c r="F24" s="12"/>
      <c r="G24" s="12"/>
      <c r="H24" s="12"/>
    </row>
    <row r="25" spans="1:17">
      <c r="A25" s="4" t="s">
        <v>0</v>
      </c>
      <c r="B25" s="5" t="s">
        <v>4</v>
      </c>
      <c r="C25" s="4" t="s">
        <v>10</v>
      </c>
      <c r="D25" s="5" t="s">
        <v>4</v>
      </c>
      <c r="E25" s="4"/>
      <c r="F25" s="17"/>
      <c r="G25" s="18"/>
      <c r="H25" s="17" t="s">
        <v>4</v>
      </c>
    </row>
    <row r="26" spans="1:17">
      <c r="A26" s="7">
        <v>1</v>
      </c>
      <c r="B26" s="8"/>
      <c r="C26" s="7">
        <v>184.71299999999999</v>
      </c>
      <c r="D26" s="9"/>
      <c r="E26" s="13"/>
      <c r="F26" s="19"/>
      <c r="G26" s="20"/>
      <c r="H26" s="19"/>
    </row>
    <row r="27" spans="1:17">
      <c r="A27" s="7">
        <v>4</v>
      </c>
      <c r="B27" s="8">
        <f>((A27-A26)/A26)*100</f>
        <v>300</v>
      </c>
      <c r="C27" s="7">
        <v>497.339</v>
      </c>
      <c r="D27" s="8">
        <f>((C27-C26)/C26)*100</f>
        <v>169.24959261124013</v>
      </c>
      <c r="E27" s="13"/>
      <c r="F27" s="19"/>
      <c r="G27" s="20"/>
      <c r="H27" s="19"/>
    </row>
    <row r="28" spans="1:17">
      <c r="A28" s="7">
        <v>6</v>
      </c>
      <c r="B28" s="8">
        <f t="shared" ref="B28:B38" si="14">((A28-A27)/A27)*100</f>
        <v>50</v>
      </c>
      <c r="C28" s="7">
        <v>738</v>
      </c>
      <c r="D28" s="8">
        <f t="shared" ref="D28:D38" si="15">((C28-C27)/C27)*100</f>
        <v>48.389730143825439</v>
      </c>
      <c r="E28" s="13"/>
      <c r="F28" s="19"/>
      <c r="G28" s="20"/>
      <c r="H28" s="19"/>
    </row>
    <row r="29" spans="1:17">
      <c r="A29" s="7">
        <v>6</v>
      </c>
      <c r="B29" s="8">
        <f t="shared" si="14"/>
        <v>0</v>
      </c>
      <c r="C29" s="7">
        <v>829</v>
      </c>
      <c r="D29" s="8">
        <f t="shared" si="15"/>
        <v>12.330623306233063</v>
      </c>
      <c r="E29" s="13"/>
      <c r="F29" s="19"/>
      <c r="G29" s="20"/>
      <c r="H29" s="19"/>
    </row>
    <row r="30" spans="1:17">
      <c r="A30" s="7">
        <v>6</v>
      </c>
      <c r="B30" s="8">
        <f t="shared" si="14"/>
        <v>0</v>
      </c>
      <c r="C30" s="7">
        <v>788.19</v>
      </c>
      <c r="D30" s="8">
        <f t="shared" si="15"/>
        <v>-4.9227985524728517</v>
      </c>
      <c r="E30" s="13"/>
      <c r="F30" s="22" t="s">
        <v>11</v>
      </c>
      <c r="G30" s="22"/>
      <c r="H30" s="22"/>
    </row>
    <row r="31" spans="1:17">
      <c r="A31" s="7">
        <v>6</v>
      </c>
      <c r="B31" s="8">
        <f t="shared" si="14"/>
        <v>0</v>
      </c>
      <c r="C31" s="7">
        <v>986.79100000000005</v>
      </c>
      <c r="D31" s="8">
        <f t="shared" si="15"/>
        <v>25.19709714662708</v>
      </c>
      <c r="E31" s="13"/>
      <c r="F31" s="22"/>
      <c r="G31" s="22"/>
      <c r="H31" s="22"/>
    </row>
    <row r="32" spans="1:17">
      <c r="A32" s="7">
        <v>8</v>
      </c>
      <c r="B32" s="8">
        <f t="shared" si="14"/>
        <v>33.333333333333329</v>
      </c>
      <c r="C32" s="7">
        <v>1038</v>
      </c>
      <c r="D32" s="8">
        <f t="shared" si="15"/>
        <v>5.1894474108499109</v>
      </c>
      <c r="E32" s="13"/>
      <c r="F32" s="22"/>
      <c r="G32" s="22"/>
      <c r="H32" s="22"/>
    </row>
    <row r="33" spans="1:8">
      <c r="A33" s="7">
        <v>8</v>
      </c>
      <c r="B33" s="8">
        <f t="shared" si="14"/>
        <v>0</v>
      </c>
      <c r="C33" s="7">
        <v>958.97</v>
      </c>
      <c r="D33" s="8">
        <f t="shared" si="15"/>
        <v>-7.61368015414258</v>
      </c>
      <c r="E33" s="13"/>
      <c r="F33" s="21"/>
      <c r="G33" s="20"/>
      <c r="H33" s="19"/>
    </row>
    <row r="34" spans="1:8">
      <c r="A34" s="11">
        <v>47</v>
      </c>
      <c r="B34" s="8">
        <f t="shared" si="14"/>
        <v>487.5</v>
      </c>
      <c r="C34" s="11">
        <v>5309</v>
      </c>
      <c r="D34" s="8">
        <f t="shared" si="15"/>
        <v>453.6148158962219</v>
      </c>
      <c r="E34" s="14"/>
      <c r="F34" s="23" t="s">
        <v>12</v>
      </c>
      <c r="G34" s="23"/>
      <c r="H34" s="23"/>
    </row>
    <row r="35" spans="1:8">
      <c r="A35" s="11">
        <v>49</v>
      </c>
      <c r="B35" s="8">
        <f t="shared" si="14"/>
        <v>4.2553191489361701</v>
      </c>
      <c r="C35" s="11">
        <v>5907</v>
      </c>
      <c r="D35" s="8">
        <f t="shared" si="15"/>
        <v>11.263891504991525</v>
      </c>
      <c r="F35" s="23"/>
      <c r="G35" s="23"/>
      <c r="H35" s="23"/>
    </row>
    <row r="36" spans="1:8">
      <c r="A36" s="11">
        <v>76</v>
      </c>
      <c r="B36" s="8">
        <f t="shared" si="14"/>
        <v>55.102040816326522</v>
      </c>
      <c r="C36" s="11">
        <v>8957</v>
      </c>
      <c r="D36" s="8">
        <f t="shared" si="15"/>
        <v>51.633654985610292</v>
      </c>
      <c r="F36" s="16"/>
      <c r="G36" s="15"/>
      <c r="H36" s="16"/>
    </row>
    <row r="37" spans="1:8">
      <c r="A37" s="11">
        <v>77</v>
      </c>
      <c r="B37" s="8">
        <f t="shared" si="14"/>
        <v>1.3157894736842104</v>
      </c>
      <c r="C37" s="11">
        <v>8910</v>
      </c>
      <c r="D37" s="8">
        <f t="shared" si="15"/>
        <v>-0.52472926202969739</v>
      </c>
      <c r="F37" s="16"/>
      <c r="G37" s="15"/>
      <c r="H37" s="16"/>
    </row>
    <row r="38" spans="1:8">
      <c r="A38" s="11">
        <v>1926</v>
      </c>
      <c r="B38" s="8">
        <f t="shared" si="14"/>
        <v>2401.298701298701</v>
      </c>
      <c r="C38" s="11">
        <v>177503.09899999999</v>
      </c>
      <c r="D38" s="8">
        <f t="shared" si="15"/>
        <v>1892.1784399551066</v>
      </c>
      <c r="F38" s="16"/>
      <c r="G38" s="15"/>
      <c r="H38" s="16"/>
    </row>
  </sheetData>
  <sortState ref="A26:D38">
    <sortCondition ref="A25"/>
  </sortState>
  <mergeCells count="7">
    <mergeCell ref="F30:H32"/>
    <mergeCell ref="F34:H35"/>
    <mergeCell ref="A1:H1"/>
    <mergeCell ref="J1:Q1"/>
    <mergeCell ref="A12:H12"/>
    <mergeCell ref="J12:Q12"/>
    <mergeCell ref="A24:H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Krizalis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Bhupesh Gupta</dc:creator>
  <cp:lastModifiedBy>Bhupesh Gupta</cp:lastModifiedBy>
  <dcterms:created xsi:type="dcterms:W3CDTF">2017-02-02T05:56:06Z</dcterms:created>
  <dcterms:modified xsi:type="dcterms:W3CDTF">2017-02-10T08:56:51Z</dcterms:modified>
</cp:coreProperties>
</file>